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payton\Desktop\Vegetable and Pulses Yearbook\"/>
    </mc:Choice>
  </mc:AlternateContent>
  <xr:revisionPtr revIDLastSave="0" documentId="8_{FB207B60-6431-41EB-B9EE-102A3E48EC6F}" xr6:coauthVersionLast="44" xr6:coauthVersionMax="44" xr10:uidLastSave="{00000000-0000-0000-0000-000000000000}"/>
  <bookViews>
    <workbookView xWindow="945" yWindow="6840" windowWidth="14400" windowHeight="10755" tabRatio="713" xr2:uid="{00000000-000D-0000-FFFF-FFFF00000000}"/>
  </bookViews>
  <sheets>
    <sheet name="Table1a-PerCapitaAvail. (70-82)" sheetId="16" r:id="rId1"/>
    <sheet name="Table1b-PerCapitaAvail. (83-95)" sheetId="17" r:id="rId2"/>
    <sheet name="Table1c-PerCapitaAvail. (96-08)" sheetId="15" r:id="rId3"/>
    <sheet name="Table1d-PerCapitaAvail. (09-19)" sheetId="18" r:id="rId4"/>
    <sheet name="Table 2-PerCap, Fresh" sheetId="12" r:id="rId5"/>
    <sheet name="Table 3-PerCap, Processing" sheetId="11" r:id="rId6"/>
    <sheet name="Table 4-PerCap, Potato" sheetId="10" r:id="rId7"/>
    <sheet name="Table 5-PerCap, Pulse" sheetId="9" r:id="rId8"/>
    <sheet name="Table 6-Plant, Harvest, Prod." sheetId="8" r:id="rId9"/>
    <sheet name="Table 7-Import Value" sheetId="7" r:id="rId10"/>
    <sheet name="Table 8-Export Value" sheetId="6" r:id="rId11"/>
    <sheet name="Table 9-Trade Percent" sheetId="4" r:id="rId12"/>
    <sheet name="Table 10-Import Percent" sheetId="3" r:id="rId13"/>
    <sheet name="Table 11-Export Percent" sheetId="1" r:id="rId14"/>
  </sheets>
  <definedNames>
    <definedName name="_xlnm.Print_Area" localSheetId="6">'Table 4-PerCap, Potato'!$A$1:$H$54</definedName>
    <definedName name="_xlnm.Print_Area" localSheetId="8">'Table 6-Plant, Harvest, Prod.'!$A$1:$N$46</definedName>
    <definedName name="_xlnm.Print_Area" localSheetId="9">'Table 7-Import Value'!$A$1:$K$52</definedName>
    <definedName name="_xlnm.Print_Area" localSheetId="10">'Table 8-Export Value'!$A$1:$K$52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<sst xmlns="http://schemas.openxmlformats.org/spreadsheetml/2006/main" count="1097" uniqueCount="286">
  <si>
    <t xml:space="preserve">Year </t>
  </si>
  <si>
    <t>Broccoli</t>
  </si>
  <si>
    <t>Carrots</t>
  </si>
  <si>
    <t xml:space="preserve">Onions </t>
  </si>
  <si>
    <t>Cabbage</t>
  </si>
  <si>
    <t>Spinach</t>
  </si>
  <si>
    <t>Radishes</t>
  </si>
  <si>
    <t>Aspar agus</t>
  </si>
  <si>
    <t>Cauli flower</t>
  </si>
  <si>
    <t>Cucum bers</t>
  </si>
  <si>
    <t xml:space="preserve">1/ Excludes potatoes, sweet potatoes, and mushrooms. </t>
  </si>
  <si>
    <t xml:space="preserve">2/ Includes fresh and processing.   </t>
  </si>
  <si>
    <t xml:space="preserve">3/ Beginning in 2012, data coverage for melons is included in the Fruit and Tree Nuts Yearbook.  </t>
  </si>
  <si>
    <t>Toma toes</t>
  </si>
  <si>
    <t>Squash</t>
  </si>
  <si>
    <t>Exports</t>
  </si>
  <si>
    <t>Imports</t>
  </si>
  <si>
    <t>Total Availability</t>
  </si>
  <si>
    <t>--------------------------------------- Fresh Market ----------------------------------------</t>
  </si>
  <si>
    <t xml:space="preserve">Month and Year </t>
  </si>
  <si>
    <t>Seed</t>
  </si>
  <si>
    <t xml:space="preserve">Total </t>
  </si>
  <si>
    <t>Annual</t>
  </si>
  <si>
    <t>2/ Excludes seed or spawn (mushroom).</t>
  </si>
  <si>
    <t>3/ Includes seeds.</t>
  </si>
  <si>
    <t xml:space="preserve">4/ Excludes guar seeds. </t>
  </si>
  <si>
    <t xml:space="preserve">5/ Includes herbs and spices. </t>
  </si>
  <si>
    <t>Source: USDA, Economic Research Service based on data from the U.S. Department of Commerce, U.S. Census Bureau.</t>
  </si>
  <si>
    <t>2/ Equals production plus imports and includes the net change in onion stocks and nets out onion shrinkage.</t>
  </si>
  <si>
    <t>3/ Percent of U.S. supply of vegetables exported.</t>
  </si>
  <si>
    <t>4/ Percent of U.S. availability of vegetables accounted for by imports.</t>
  </si>
  <si>
    <t>------------------------------------------- Freezing --------------------------------------------</t>
  </si>
  <si>
    <t>Planted area: (1,000 acres)</t>
  </si>
  <si>
    <t xml:space="preserve">  Potatoes</t>
  </si>
  <si>
    <t xml:space="preserve">  Lentils</t>
  </si>
  <si>
    <t xml:space="preserve">  Mushrooms, all</t>
  </si>
  <si>
    <t xml:space="preserve">     Total (with melons)</t>
  </si>
  <si>
    <t xml:space="preserve">     Total (no melons)</t>
  </si>
  <si>
    <r>
      <t xml:space="preserve">  Melons</t>
    </r>
    <r>
      <rPr>
        <vertAlign val="superscript"/>
        <sz val="8"/>
        <rFont val="Arial"/>
        <family val="2"/>
      </rPr>
      <t>6</t>
    </r>
  </si>
  <si>
    <r>
      <t xml:space="preserve">  Processing</t>
    </r>
    <r>
      <rPr>
        <vertAlign val="superscript"/>
        <sz val="8"/>
        <rFont val="Arial"/>
        <family val="2"/>
      </rPr>
      <t>3</t>
    </r>
  </si>
  <si>
    <r>
      <t xml:space="preserve">  Dry Peas</t>
    </r>
    <r>
      <rPr>
        <vertAlign val="superscript"/>
        <sz val="8"/>
        <rFont val="Arial"/>
        <family val="2"/>
      </rPr>
      <t>5</t>
    </r>
  </si>
  <si>
    <t>Item</t>
  </si>
  <si>
    <t>Harvested area: (1,000 acres)</t>
  </si>
  <si>
    <t>Production: (million cwt.)</t>
  </si>
  <si>
    <t>1/ Includes fresh-cut.</t>
  </si>
  <si>
    <t>2/ Excludes melons, potatoes, sweet potatoes, pulse crops, mushrooms, and vegetables not included in NASS annual estimates.</t>
  </si>
  <si>
    <t>3/ Excludes potatoes, sweet potatoes, mushrooms, pulse crops, and fresh-cut produce.</t>
  </si>
  <si>
    <t>4/ Includes chickpeas and blackeye peas.</t>
  </si>
  <si>
    <t>5/ Includes Austrian winter peas. Excludes chickpeas and blackeye peas. Production includes wrinkled seed peas.</t>
  </si>
  <si>
    <t xml:space="preserve">6/ Beginning in 2012, data coverage for melons is included in the Fruit and Tree Nuts Yearbook.  </t>
  </si>
  <si>
    <t>Pinto</t>
  </si>
  <si>
    <t xml:space="preserve">Navy </t>
  </si>
  <si>
    <t>Black</t>
  </si>
  <si>
    <t>Blackeye</t>
  </si>
  <si>
    <t>Pink</t>
  </si>
  <si>
    <t xml:space="preserve">1/ Includes small white, cranberry, and beans classified by NASS as other.    </t>
  </si>
  <si>
    <t>Fresh</t>
  </si>
  <si>
    <t>Freezing</t>
  </si>
  <si>
    <t>Chipping</t>
  </si>
  <si>
    <t>Dehy- drating</t>
  </si>
  <si>
    <t xml:space="preserve">Canning </t>
  </si>
  <si>
    <t>1/ Includes fresh and processing uses.</t>
  </si>
  <si>
    <t>2/ Includes all other vegetables for freezing except potatoes.</t>
  </si>
  <si>
    <t>3/ Total of canning and freezing asparagus, broccoli, carrots, and cauliflower.</t>
  </si>
  <si>
    <t xml:space="preserve">4/ Excludes potatoes, sweet potatoes, and pulses for processing.  </t>
  </si>
  <si>
    <t xml:space="preserve">Aspara- gus </t>
  </si>
  <si>
    <t>Cauli- flower</t>
  </si>
  <si>
    <t>Onions</t>
  </si>
  <si>
    <t>Escarole /Endive</t>
  </si>
  <si>
    <t>Carrot</t>
  </si>
  <si>
    <t>Cucum- ber</t>
  </si>
  <si>
    <t>Pump-kin</t>
  </si>
  <si>
    <t>Radish</t>
  </si>
  <si>
    <t xml:space="preserve">2/ Includes fresh and processing. </t>
  </si>
  <si>
    <t xml:space="preserve">4/ After 1996, includes an ERS estimate of domestically produced hothouse tomatoes. Hothouse tomato imports are included in all years.   </t>
  </si>
  <si>
    <t>3/ Collards, kale, mustard greens and turnip greens.</t>
  </si>
  <si>
    <t xml:space="preserve">5/ Beginning in 2012, data coverage for melons is included in the Fruit and Tree Nuts Yearbook.  </t>
  </si>
  <si>
    <t>Celery</t>
  </si>
  <si>
    <t>1/ On-cob basis.</t>
  </si>
  <si>
    <t xml:space="preserve">2/ Beginning in 2012, data coverage for melons is included in the Fruit and Tree Nuts Yearbook.  </t>
  </si>
  <si>
    <t>3/ In-shell basis.</t>
  </si>
  <si>
    <t>4/ Includes domestically produced hothouse (greenhouse) tomatoes after 1996. All years include imported hothouse tomatoes.</t>
  </si>
  <si>
    <t>6/ Includes beets, green limas (1992-2014), spinach, and miscellaneous imports (1990-2014).</t>
  </si>
  <si>
    <t>7/ Includes green limas, spinach, and miscellaneous freezing vegetables.</t>
  </si>
  <si>
    <t>8/ Fresh, canning, and freezing data do not sum to the total because onions for dehydrating are included in the total.</t>
  </si>
  <si>
    <t xml:space="preserve">9/ Production from new areas in the upper Midwest added in 1998.  A portion of this is used for animal feed. </t>
  </si>
  <si>
    <t>10/ Includes garbanzo beans (chickpeas).</t>
  </si>
  <si>
    <t>---</t>
  </si>
  <si>
    <t xml:space="preserve"> ---</t>
  </si>
  <si>
    <t xml:space="preserve">     ---</t>
  </si>
  <si>
    <t xml:space="preserve">        ---</t>
  </si>
  <si>
    <t>Mushrooms</t>
  </si>
  <si>
    <t>Watermelon</t>
  </si>
  <si>
    <t>Cantaloupe</t>
  </si>
  <si>
    <t>Honeydew</t>
  </si>
  <si>
    <t xml:space="preserve">-- = Not available. Most recent year is preliminary. </t>
  </si>
  <si>
    <t xml:space="preserve">-- = Not available. Most recent year is preliminary. Totals may not sum due to rounding. </t>
  </si>
  <si>
    <t>-- = Not available. Most recent year is preliminary. Cwt = hundredweight.</t>
  </si>
  <si>
    <t>Crop</t>
  </si>
  <si>
    <t xml:space="preserve">-- = Not available. Latest year of data is preliminary. Totals may not sum due to rounding. </t>
  </si>
  <si>
    <t>% Change 2016-17</t>
  </si>
  <si>
    <t xml:space="preserve">1/ Includes pulses and sweet potatoes. Excludes potatoes, melons, mushrooms, and herbs.  </t>
  </si>
  <si>
    <t xml:space="preserve">Source: USDA, Economic Research Service. </t>
  </si>
  <si>
    <r>
      <t>Celery</t>
    </r>
    <r>
      <rPr>
        <b/>
        <vertAlign val="superscript"/>
        <sz val="10"/>
        <color theme="1"/>
        <rFont val="Arial"/>
        <family val="2"/>
      </rPr>
      <t>2</t>
    </r>
  </si>
  <si>
    <r>
      <t>Arti chokes</t>
    </r>
    <r>
      <rPr>
        <b/>
        <vertAlign val="superscript"/>
        <sz val="10"/>
        <color theme="1"/>
        <rFont val="Arial"/>
        <family val="2"/>
      </rPr>
      <t>2</t>
    </r>
  </si>
  <si>
    <r>
      <t>Egg plant</t>
    </r>
    <r>
      <rPr>
        <b/>
        <vertAlign val="superscript"/>
        <sz val="10"/>
        <color theme="1"/>
        <rFont val="Arial"/>
        <family val="2"/>
      </rPr>
      <t>2</t>
    </r>
  </si>
  <si>
    <r>
      <t>Garlic</t>
    </r>
    <r>
      <rPr>
        <b/>
        <vertAlign val="superscript"/>
        <sz val="10"/>
        <color theme="1"/>
        <rFont val="Arial"/>
        <family val="2"/>
      </rPr>
      <t>2</t>
    </r>
  </si>
  <si>
    <r>
      <t>Water melon</t>
    </r>
    <r>
      <rPr>
        <b/>
        <vertAlign val="superscript"/>
        <sz val="10"/>
        <color theme="1"/>
        <rFont val="Arial"/>
        <family val="2"/>
      </rPr>
      <t>3</t>
    </r>
  </si>
  <si>
    <r>
      <t>Canta loupe</t>
    </r>
    <r>
      <rPr>
        <b/>
        <vertAlign val="superscript"/>
        <sz val="10"/>
        <color theme="1"/>
        <rFont val="Arial"/>
        <family val="2"/>
      </rPr>
      <t>3</t>
    </r>
  </si>
  <si>
    <r>
      <t>Honey dews</t>
    </r>
    <r>
      <rPr>
        <b/>
        <vertAlign val="superscript"/>
        <sz val="10"/>
        <color theme="1"/>
        <rFont val="Arial"/>
        <family val="2"/>
      </rPr>
      <t>3</t>
    </r>
  </si>
  <si>
    <r>
      <t>Total Supply</t>
    </r>
    <r>
      <rPr>
        <b/>
        <vertAlign val="superscript"/>
        <sz val="10"/>
        <color theme="1"/>
        <rFont val="Arial"/>
        <family val="2"/>
      </rPr>
      <t>2</t>
    </r>
  </si>
  <si>
    <r>
      <t>Percent of Supply Exported</t>
    </r>
    <r>
      <rPr>
        <b/>
        <vertAlign val="superscript"/>
        <sz val="10"/>
        <color theme="1"/>
        <rFont val="Arial"/>
        <family val="2"/>
      </rPr>
      <t>3</t>
    </r>
  </si>
  <si>
    <r>
      <t>Percent of Availability Imported</t>
    </r>
    <r>
      <rPr>
        <b/>
        <vertAlign val="superscript"/>
        <sz val="10"/>
        <color theme="1"/>
        <rFont val="Arial"/>
        <family val="2"/>
      </rPr>
      <t>4</t>
    </r>
  </si>
  <si>
    <r>
      <t>Fresh</t>
    </r>
    <r>
      <rPr>
        <b/>
        <vertAlign val="superscript"/>
        <sz val="10"/>
        <color theme="1"/>
        <rFont val="Arial"/>
        <family val="2"/>
      </rPr>
      <t>1</t>
    </r>
  </si>
  <si>
    <r>
      <t>Canned</t>
    </r>
    <r>
      <rPr>
        <b/>
        <vertAlign val="superscript"/>
        <sz val="10"/>
        <color theme="1"/>
        <rFont val="Arial"/>
        <family val="2"/>
      </rPr>
      <t>1</t>
    </r>
  </si>
  <si>
    <r>
      <t>Frozen</t>
    </r>
    <r>
      <rPr>
        <b/>
        <vertAlign val="superscript"/>
        <sz val="10"/>
        <color theme="1"/>
        <rFont val="Arial"/>
        <family val="2"/>
      </rPr>
      <t>1</t>
    </r>
  </si>
  <si>
    <r>
      <t>Mush- rooms</t>
    </r>
    <r>
      <rPr>
        <b/>
        <vertAlign val="superscript"/>
        <sz val="10"/>
        <color theme="1"/>
        <rFont val="Arial"/>
        <family val="2"/>
      </rPr>
      <t>2</t>
    </r>
  </si>
  <si>
    <r>
      <t>Potatoes</t>
    </r>
    <r>
      <rPr>
        <b/>
        <vertAlign val="superscript"/>
        <sz val="10"/>
        <color theme="1"/>
        <rFont val="Arial"/>
        <family val="2"/>
      </rPr>
      <t>3</t>
    </r>
  </si>
  <si>
    <r>
      <t>Arti- choke</t>
    </r>
    <r>
      <rPr>
        <b/>
        <vertAlign val="superscript"/>
        <sz val="10"/>
        <color theme="1"/>
        <rFont val="Arial"/>
        <family val="2"/>
      </rPr>
      <t>2</t>
    </r>
  </si>
  <si>
    <r>
      <t>Egg- plant</t>
    </r>
    <r>
      <rPr>
        <b/>
        <vertAlign val="superscript"/>
        <sz val="10"/>
        <color theme="1"/>
        <rFont val="Arial"/>
        <family val="2"/>
      </rPr>
      <t>2</t>
    </r>
  </si>
  <si>
    <r>
      <t>Tomato</t>
    </r>
    <r>
      <rPr>
        <b/>
        <vertAlign val="superscript"/>
        <sz val="10"/>
        <color theme="1"/>
        <rFont val="Arial"/>
        <family val="2"/>
      </rPr>
      <t>4</t>
    </r>
  </si>
  <si>
    <r>
      <t>Water- melon</t>
    </r>
    <r>
      <rPr>
        <b/>
        <vertAlign val="superscript"/>
        <sz val="10"/>
        <color theme="1"/>
        <rFont val="Arial"/>
        <family val="2"/>
      </rPr>
      <t>5</t>
    </r>
  </si>
  <si>
    <r>
      <t>Canta- loupe</t>
    </r>
    <r>
      <rPr>
        <b/>
        <vertAlign val="superscript"/>
        <sz val="10"/>
        <color theme="1"/>
        <rFont val="Arial"/>
        <family val="2"/>
      </rPr>
      <t>5</t>
    </r>
  </si>
  <si>
    <r>
      <t>Honey- dew</t>
    </r>
    <r>
      <rPr>
        <b/>
        <vertAlign val="superscript"/>
        <sz val="10"/>
        <color theme="1"/>
        <rFont val="Arial"/>
        <family val="2"/>
      </rPr>
      <t>5</t>
    </r>
  </si>
  <si>
    <r>
      <t>Melons</t>
    </r>
    <r>
      <rPr>
        <vertAlign val="superscript"/>
        <sz val="10"/>
        <color theme="1"/>
        <rFont val="Arial"/>
        <family val="2"/>
      </rPr>
      <t>2</t>
    </r>
  </si>
  <si>
    <t>May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</si>
  <si>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</si>
  <si>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</si>
  <si>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</si>
  <si>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</si>
  <si>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</si>
  <si>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</si>
  <si>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</si>
  <si>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</si>
  <si>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</si>
  <si>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</si>
  <si>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</si>
  <si>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Garbanzo</t>
  </si>
  <si>
    <t>------------------------------------- Canning --------------------------------------</t>
  </si>
  <si>
    <r>
      <t>Other</t>
    </r>
    <r>
      <rPr>
        <b/>
        <vertAlign val="superscript"/>
        <sz val="10"/>
        <color theme="1"/>
        <rFont val="Arial"/>
        <family val="2"/>
      </rPr>
      <t>1</t>
    </r>
  </si>
  <si>
    <t xml:space="preserve">1/ Includes 30 major fresh vegetables. Excludes potatoes and melons. </t>
  </si>
  <si>
    <t>5/ Includes artichokes, brussels sprouts, eggplant, endive/escarole, garlic, radishes, green limas, squash, &amp; spinach.  After 2000 includes okra, pumpkins, kale, collards, turnip greens, and mustard greens.</t>
  </si>
  <si>
    <r>
      <t>Table 1d--U.S. per capita availability of selected, commercially produced, fresh and processing vegetables and dry pulse crops.</t>
    </r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(continued) </t>
    </r>
  </si>
  <si>
    <r>
      <t>Table 1a--U.S. per capita availability of selected, commercially produced, fresh and processing vegetables and dry pulse crops.</t>
    </r>
    <r>
      <rPr>
        <vertAlign val="superscript"/>
        <sz val="10"/>
        <color theme="1"/>
        <rFont val="Arial"/>
        <family val="2"/>
      </rPr>
      <t xml:space="preserve">1 </t>
    </r>
  </si>
  <si>
    <r>
      <t>Table 1b--U.S. per capita availability of selected, commercially produced, fresh and processing vegetables and dry pulse crops.</t>
    </r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(continued) </t>
    </r>
  </si>
  <si>
    <r>
      <t>Table 1c--U.S. per capita availability of selected, commercially produced, fresh and processing vegetables and dry pulse crops.</t>
    </r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(continued) </t>
    </r>
  </si>
  <si>
    <r>
      <t>Table 2--Vegetables, fresh market: Selected U.S. per capita availability</t>
    </r>
    <r>
      <rPr>
        <vertAlign val="superscript"/>
        <sz val="10"/>
        <color theme="1"/>
        <rFont val="Arial"/>
        <family val="2"/>
      </rPr>
      <t>1</t>
    </r>
  </si>
  <si>
    <r>
      <t>Table 3--Vegetables, processing: Selected U.S. per capita availability</t>
    </r>
    <r>
      <rPr>
        <vertAlign val="superscript"/>
        <sz val="10"/>
        <color theme="1"/>
        <rFont val="Arial"/>
        <family val="2"/>
      </rPr>
      <t>1</t>
    </r>
  </si>
  <si>
    <t>Table 4 --Potatoes: U.S. per capita availability</t>
  </si>
  <si>
    <r>
      <t>Table 5 --Dry pulse crops: U.S. per capita availability</t>
    </r>
    <r>
      <rPr>
        <vertAlign val="superscript"/>
        <sz val="10"/>
        <color theme="1"/>
        <rFont val="Arial"/>
        <family val="2"/>
      </rPr>
      <t>1</t>
    </r>
  </si>
  <si>
    <r>
      <t>Table 9--Vegetables: Percent of U.S. supply &amp; availability accounted for by trade</t>
    </r>
    <r>
      <rPr>
        <vertAlign val="superscript"/>
        <sz val="10"/>
        <color theme="1"/>
        <rFont val="Arial"/>
        <family val="2"/>
      </rPr>
      <t>1</t>
    </r>
  </si>
  <si>
    <r>
      <t>Table 10--Vegetables, fresh market:  Share of availability imported</t>
    </r>
    <r>
      <rPr>
        <vertAlign val="superscript"/>
        <sz val="10"/>
        <color theme="1"/>
        <rFont val="Arial"/>
        <family val="2"/>
      </rPr>
      <t>1</t>
    </r>
  </si>
  <si>
    <r>
      <t>Table 11--Vegetables, fresh market:  Share of supply exported</t>
    </r>
    <r>
      <rPr>
        <vertAlign val="superscript"/>
        <sz val="10"/>
        <color theme="1"/>
        <rFont val="Arial"/>
        <family val="2"/>
      </rPr>
      <t>1</t>
    </r>
  </si>
  <si>
    <r>
      <t>Table 6--U.S. vegetable and dry pulse crop industry: Total area planted, harvested, and production.</t>
    </r>
    <r>
      <rPr>
        <vertAlign val="superscript"/>
        <sz val="10"/>
        <color theme="1"/>
        <rFont val="Arial"/>
        <family val="2"/>
      </rPr>
      <t>1</t>
    </r>
  </si>
  <si>
    <t>Table 7--Vegetable imports: U.S. value, by group, by month.</t>
  </si>
  <si>
    <r>
      <t>Table 8--Vegetable exports: U.S. value, by group, by month.</t>
    </r>
    <r>
      <rPr>
        <vertAlign val="superscript"/>
        <sz val="10"/>
        <color theme="1"/>
        <rFont val="Arial"/>
        <family val="2"/>
      </rPr>
      <t>1</t>
    </r>
  </si>
  <si>
    <t xml:space="preserve">   ——————————————————————— $ millions ———————————————————————</t>
  </si>
  <si>
    <t>——————————————————————————  Pounds per person  ——————————————————————————</t>
  </si>
  <si>
    <t>——————————————————————  Pounds per person  —————————————————————</t>
  </si>
  <si>
    <t>—————————————————————————————————————————————————————————————————  Pounds per person  —————————————————————————————————————————————————</t>
  </si>
  <si>
    <t>———————————————————————————————————————————————————————  Pounds per person  ——————————————————————————————————————————————</t>
  </si>
  <si>
    <t>————— Million lbs., fresh weight —————</t>
  </si>
  <si>
    <t>———— Percent ————</t>
  </si>
  <si>
    <t>————— Million lbs., fresh weight ——————</t>
  </si>
  <si>
    <t xml:space="preserve">    ——— Percent ———</t>
  </si>
  <si>
    <t xml:space="preserve">          --</t>
  </si>
  <si>
    <t xml:space="preserve">       --</t>
  </si>
  <si>
    <t xml:space="preserve">              --</t>
  </si>
  <si>
    <t xml:space="preserve">           --</t>
  </si>
  <si>
    <t xml:space="preserve">            --</t>
  </si>
  <si>
    <t xml:space="preserve">5/ Includes artichokes, brussels sprouts, eggplant, endive/escarole, garlic, radishes, green limas, squash, &amp; spinach.  After 2000 includes okra, pumpkins, kale, collards, turnip greens, and </t>
  </si>
  <si>
    <t xml:space="preserve"> mustard greens.  6/ Includes beets, green limas (1992-2014), spinach, and miscellaneous imports (1990-2014).</t>
  </si>
  <si>
    <t xml:space="preserve">Asparagus, all </t>
  </si>
  <si>
    <t>Asparagus, fresh</t>
  </si>
  <si>
    <t>Asparagus, canning</t>
  </si>
  <si>
    <t xml:space="preserve">Asparagus, freezing </t>
  </si>
  <si>
    <t>Snap /Green beans, all</t>
  </si>
  <si>
    <t xml:space="preserve">Snap /Green beans,fresh </t>
  </si>
  <si>
    <t>Snap /Green beans, canning</t>
  </si>
  <si>
    <t xml:space="preserve">Snap /Green beans, freezing  </t>
  </si>
  <si>
    <t xml:space="preserve">Broccoli, all </t>
  </si>
  <si>
    <t xml:space="preserve">Broccoli, fresh </t>
  </si>
  <si>
    <t xml:space="preserve">Broccoli, freezing </t>
  </si>
  <si>
    <t xml:space="preserve">Cabbage, all </t>
  </si>
  <si>
    <t xml:space="preserve">Cabbage, fresh </t>
  </si>
  <si>
    <t xml:space="preserve">Cabbage, canning </t>
  </si>
  <si>
    <t xml:space="preserve">Carrots, all </t>
  </si>
  <si>
    <t xml:space="preserve">Carrots, fresh </t>
  </si>
  <si>
    <t xml:space="preserve">Carrots, canning </t>
  </si>
  <si>
    <t xml:space="preserve">Carrots, freezing </t>
  </si>
  <si>
    <t xml:space="preserve">Cauliflower, all </t>
  </si>
  <si>
    <t xml:space="preserve">Cauliflower, fresh </t>
  </si>
  <si>
    <t xml:space="preserve">Cauliflower, freezing </t>
  </si>
  <si>
    <r>
      <t xml:space="preserve">Sweet corn, all </t>
    </r>
    <r>
      <rPr>
        <vertAlign val="superscript"/>
        <sz val="10"/>
        <color theme="1"/>
        <rFont val="Arial"/>
        <family val="2"/>
      </rPr>
      <t>1</t>
    </r>
  </si>
  <si>
    <t xml:space="preserve">Sweet corn, fresh </t>
  </si>
  <si>
    <t xml:space="preserve">Sweet corn, canning </t>
  </si>
  <si>
    <t xml:space="preserve">Sweet corn, freezing </t>
  </si>
  <si>
    <t xml:space="preserve">Cucumbers, all </t>
  </si>
  <si>
    <t xml:space="preserve">Cucumbers, fresh </t>
  </si>
  <si>
    <t xml:space="preserve">Cucumbers, pickling </t>
  </si>
  <si>
    <t xml:space="preserve">Melons, other </t>
  </si>
  <si>
    <t xml:space="preserve">Lettuce, all </t>
  </si>
  <si>
    <t xml:space="preserve">Lettuce, head </t>
  </si>
  <si>
    <t xml:space="preserve">Lettuce, leaf /romaine  </t>
  </si>
  <si>
    <t xml:space="preserve">Onions, all </t>
  </si>
  <si>
    <t xml:space="preserve">Onions, fresh </t>
  </si>
  <si>
    <t xml:space="preserve">Onions, dehydrating </t>
  </si>
  <si>
    <r>
      <t xml:space="preserve">Green peas, all </t>
    </r>
    <r>
      <rPr>
        <vertAlign val="superscript"/>
        <sz val="10"/>
        <color theme="1"/>
        <rFont val="Arial"/>
        <family val="2"/>
      </rPr>
      <t>3</t>
    </r>
  </si>
  <si>
    <t xml:space="preserve">Green peas, canning </t>
  </si>
  <si>
    <t xml:space="preserve">Green peas, freezing </t>
  </si>
  <si>
    <t xml:space="preserve">Peppers, all </t>
  </si>
  <si>
    <t xml:space="preserve">Peppers, bell </t>
  </si>
  <si>
    <t xml:space="preserve">Peppers, chile </t>
  </si>
  <si>
    <t xml:space="preserve">Tomatoes, all </t>
  </si>
  <si>
    <r>
      <t xml:space="preserve">Tomatoes, fresh </t>
    </r>
    <r>
      <rPr>
        <vertAlign val="superscript"/>
        <sz val="10"/>
        <color theme="1"/>
        <rFont val="Arial"/>
        <family val="2"/>
      </rPr>
      <t>4</t>
    </r>
  </si>
  <si>
    <t xml:space="preserve">Tomatoes, canning </t>
  </si>
  <si>
    <r>
      <t>Other, fresh</t>
    </r>
    <r>
      <rPr>
        <vertAlign val="superscript"/>
        <sz val="10"/>
        <color theme="1"/>
        <rFont val="Arial"/>
        <family val="2"/>
      </rPr>
      <t>5</t>
    </r>
  </si>
  <si>
    <r>
      <t>Other, canning</t>
    </r>
    <r>
      <rPr>
        <vertAlign val="superscript"/>
        <sz val="10"/>
        <color theme="1"/>
        <rFont val="Arial"/>
        <family val="2"/>
      </rPr>
      <t>6</t>
    </r>
  </si>
  <si>
    <r>
      <t>Other, freezing</t>
    </r>
    <r>
      <rPr>
        <vertAlign val="superscript"/>
        <sz val="10"/>
        <color theme="1"/>
        <rFont val="Arial"/>
        <family val="2"/>
      </rPr>
      <t>7</t>
    </r>
  </si>
  <si>
    <r>
      <t>Subtotal w/o melons</t>
    </r>
    <r>
      <rPr>
        <vertAlign val="superscript"/>
        <sz val="10"/>
        <color theme="1"/>
        <rFont val="Arial"/>
        <family val="2"/>
      </rPr>
      <t>8</t>
    </r>
  </si>
  <si>
    <t>Fresh subtotal w/o melons</t>
  </si>
  <si>
    <t>Canning subtotal w/o melons</t>
  </si>
  <si>
    <t>Freezing subtotal w/o melons</t>
  </si>
  <si>
    <r>
      <t>Subtotal w/ melons</t>
    </r>
    <r>
      <rPr>
        <vertAlign val="superscript"/>
        <sz val="10"/>
        <color theme="1"/>
        <rFont val="Arial"/>
        <family val="2"/>
      </rPr>
      <t>8</t>
    </r>
  </si>
  <si>
    <t>Fresh subtotal w/ melons</t>
  </si>
  <si>
    <t xml:space="preserve">Potatoes, all </t>
  </si>
  <si>
    <t xml:space="preserve">Potatoes, fresh </t>
  </si>
  <si>
    <t xml:space="preserve">Potatoes, processing </t>
  </si>
  <si>
    <t>Sweet potatoes</t>
  </si>
  <si>
    <r>
      <t>Dry peas and lentils</t>
    </r>
    <r>
      <rPr>
        <vertAlign val="superscript"/>
        <sz val="10"/>
        <color theme="1"/>
        <rFont val="Arial"/>
        <family val="2"/>
      </rPr>
      <t>9</t>
    </r>
  </si>
  <si>
    <r>
      <t>Dry beans</t>
    </r>
    <r>
      <rPr>
        <vertAlign val="superscript"/>
        <sz val="10"/>
        <color theme="1"/>
        <rFont val="Arial"/>
        <family val="2"/>
      </rPr>
      <t>10</t>
    </r>
  </si>
  <si>
    <t>Total w/o melons</t>
  </si>
  <si>
    <t xml:space="preserve">Total w/ melons </t>
  </si>
  <si>
    <t>Snap/ Green beans</t>
  </si>
  <si>
    <t>Sweet corn</t>
  </si>
  <si>
    <t xml:space="preserve">Lettuce, head  </t>
  </si>
  <si>
    <t xml:space="preserve">Lettuce, leaf/ romaine </t>
  </si>
  <si>
    <r>
      <t xml:space="preserve">Peppers, bell </t>
    </r>
    <r>
      <rPr>
        <b/>
        <vertAlign val="superscript"/>
        <sz val="10"/>
        <color theme="1"/>
        <rFont val="Arial"/>
        <family val="2"/>
      </rPr>
      <t>2</t>
    </r>
  </si>
  <si>
    <r>
      <t xml:space="preserve">Greens, southern </t>
    </r>
    <r>
      <rPr>
        <b/>
        <vertAlign val="superscript"/>
        <sz val="10"/>
        <color theme="1"/>
        <rFont val="Arial"/>
        <family val="2"/>
      </rPr>
      <t>3</t>
    </r>
  </si>
  <si>
    <r>
      <t xml:space="preserve">Others, all </t>
    </r>
    <r>
      <rPr>
        <b/>
        <vertAlign val="superscript"/>
        <sz val="10"/>
        <color theme="1"/>
        <rFont val="Arial"/>
        <family val="2"/>
      </rPr>
      <t>6</t>
    </r>
  </si>
  <si>
    <t xml:space="preserve">Total w/o melons </t>
  </si>
  <si>
    <r>
      <t>Total w/ melons</t>
    </r>
    <r>
      <rPr>
        <b/>
        <vertAlign val="superscript"/>
        <sz val="10"/>
        <color theme="1"/>
        <rFont val="Arial"/>
        <family val="2"/>
      </rPr>
      <t>5</t>
    </r>
  </si>
  <si>
    <t>Snap beans, canning</t>
  </si>
  <si>
    <t>Snap beans, freezing</t>
  </si>
  <si>
    <t xml:space="preserve">Snap beans, total </t>
  </si>
  <si>
    <t>Sweet corn, canning</t>
  </si>
  <si>
    <t>Sweet corn, freezing</t>
  </si>
  <si>
    <t>Sweet corn, total</t>
  </si>
  <si>
    <t>Green peas, canning</t>
  </si>
  <si>
    <t>Green peas, freezing</t>
  </si>
  <si>
    <t xml:space="preserve">Green peas, total </t>
  </si>
  <si>
    <t>Cucum- bers, pickling</t>
  </si>
  <si>
    <t>Tomatoes, processing</t>
  </si>
  <si>
    <t>Spinach, canning</t>
  </si>
  <si>
    <t xml:space="preserve">Spinach, freezing </t>
  </si>
  <si>
    <t xml:space="preserve">Spinach, total </t>
  </si>
  <si>
    <t xml:space="preserve">Beets, canning </t>
  </si>
  <si>
    <r>
      <t>Chile peppers, processing</t>
    </r>
    <r>
      <rPr>
        <b/>
        <vertAlign val="superscript"/>
        <sz val="10"/>
        <color theme="1"/>
        <rFont val="Arial"/>
        <family val="2"/>
      </rPr>
      <t>1</t>
    </r>
  </si>
  <si>
    <t>Green lima beans, processing</t>
  </si>
  <si>
    <t>Onions, dehy- drating</t>
  </si>
  <si>
    <r>
      <t>Other, processing</t>
    </r>
    <r>
      <rPr>
        <b/>
        <vertAlign val="superscript"/>
        <sz val="10"/>
        <color theme="1"/>
        <rFont val="Arial"/>
        <family val="2"/>
      </rPr>
      <t>2</t>
    </r>
  </si>
  <si>
    <r>
      <t>Dual Use, processing</t>
    </r>
    <r>
      <rPr>
        <b/>
        <vertAlign val="superscript"/>
        <sz val="10"/>
        <color theme="1"/>
        <rFont val="Arial"/>
        <family val="2"/>
      </rPr>
      <t>3</t>
    </r>
  </si>
  <si>
    <r>
      <t xml:space="preserve">Processing, total </t>
    </r>
    <r>
      <rPr>
        <b/>
        <vertAlign val="superscript"/>
        <sz val="10"/>
        <color theme="1"/>
        <rFont val="Arial"/>
        <family val="2"/>
      </rPr>
      <t>4</t>
    </r>
  </si>
  <si>
    <t xml:space="preserve">Processing, total </t>
  </si>
  <si>
    <t xml:space="preserve">Potatoes, total </t>
  </si>
  <si>
    <t>Great northern</t>
  </si>
  <si>
    <t xml:space="preserve">Red kidney, all </t>
  </si>
  <si>
    <t xml:space="preserve">Red kidney, dark </t>
  </si>
  <si>
    <t xml:space="preserve">Red kidney, light </t>
  </si>
  <si>
    <t xml:space="preserve">Lima, all </t>
  </si>
  <si>
    <t xml:space="preserve">Lima, baby </t>
  </si>
  <si>
    <t>Lima, large</t>
  </si>
  <si>
    <t>Small red</t>
  </si>
  <si>
    <r>
      <t xml:space="preserve">  Dry beans</t>
    </r>
    <r>
      <rPr>
        <vertAlign val="superscript"/>
        <sz val="8"/>
        <rFont val="Arial"/>
        <family val="2"/>
      </rPr>
      <t>4</t>
    </r>
  </si>
  <si>
    <r>
      <t xml:space="preserve">  Fresh market</t>
    </r>
    <r>
      <rPr>
        <vertAlign val="superscript"/>
        <sz val="8"/>
        <rFont val="Arial"/>
        <family val="2"/>
      </rPr>
      <t>1,2</t>
    </r>
  </si>
  <si>
    <t xml:space="preserve">  Sweet potatoes</t>
  </si>
  <si>
    <r>
      <t xml:space="preserve">  Dry peas</t>
    </r>
    <r>
      <rPr>
        <vertAlign val="superscript"/>
        <sz val="8"/>
        <rFont val="Arial"/>
        <family val="2"/>
      </rPr>
      <t>5</t>
    </r>
  </si>
  <si>
    <r>
      <t>Dry peas</t>
    </r>
    <r>
      <rPr>
        <b/>
        <vertAlign val="superscript"/>
        <sz val="10"/>
        <color theme="1"/>
        <rFont val="Arial"/>
        <family val="2"/>
      </rPr>
      <t>2</t>
    </r>
  </si>
  <si>
    <r>
      <t>Dry beans</t>
    </r>
    <r>
      <rPr>
        <b/>
        <vertAlign val="superscript"/>
        <sz val="10"/>
        <color theme="1"/>
        <rFont val="Arial"/>
        <family val="2"/>
      </rPr>
      <t>2,4</t>
    </r>
  </si>
  <si>
    <r>
      <t>Dried and dehy- drated</t>
    </r>
    <r>
      <rPr>
        <b/>
        <vertAlign val="superscript"/>
        <sz val="10"/>
        <color theme="1"/>
        <rFont val="Arial"/>
        <family val="2"/>
      </rPr>
      <t>5</t>
    </r>
  </si>
  <si>
    <t xml:space="preserve"> Fresh w/o melons, all</t>
  </si>
  <si>
    <r>
      <t>Fresh w/ melons, all</t>
    </r>
    <r>
      <rPr>
        <b/>
        <vertAlign val="superscript"/>
        <sz val="10"/>
        <color theme="1"/>
        <rFont val="Arial"/>
        <family val="2"/>
      </rPr>
      <t>3</t>
    </r>
  </si>
  <si>
    <t xml:space="preserve">Sweet corn </t>
  </si>
  <si>
    <r>
      <t xml:space="preserve">Fresh w/ melons, all </t>
    </r>
    <r>
      <rPr>
        <b/>
        <vertAlign val="superscript"/>
        <sz val="10"/>
        <color theme="1"/>
        <rFont val="Arial"/>
        <family val="2"/>
      </rPr>
      <t>3</t>
    </r>
  </si>
  <si>
    <t xml:space="preserve">6/ Includes brussels sprouts, miscellaneous melons, and okra through 2011; Brussels sprouts and okra only beginning in 2012. Green lima beans included since 1992. </t>
  </si>
  <si>
    <r>
      <t>Brussels sprouts</t>
    </r>
    <r>
      <rPr>
        <b/>
        <vertAlign val="superscript"/>
        <sz val="10"/>
        <color theme="1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</si>
</sst>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General_)"/>
    <numFmt numFmtId="165" formatCode="#,##0.0"/>
    <numFmt numFmtId="166" formatCode="_(* #,##0.0_);_(* \(#,##0.0\);_(* &quot;-&quot;??_);_(@_)"/>
    <numFmt numFmtId="167" formatCode="_(* #,##0_);_(* \(#,##0\);_(* &quot;-&quot;??_);_(@_)"/>
    <numFmt numFmtId="168" formatCode="0.0"/>
    <numFmt numFmtId="169" formatCode="0.00000000"/>
  </numFmts>
  <fonts count="2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 MT"/>
    </font>
    <font>
      <sz val="8"/>
      <name val="Arial"/>
      <family val="2"/>
    </font>
    <font>
      <sz val="10"/>
      <name val="Helv"/>
    </font>
    <font>
      <b/>
      <sz val="8"/>
      <name val="Arial"/>
      <family val="2"/>
    </font>
    <font>
      <vertAlign val="superscript"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2"/>
      <color theme="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vertAlign val="superscript"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9" fillId="0" borderId="0"/>
    <xf numFmtId="164" fontId="11" fillId="0" borderId="0"/>
    <xf numFmtId="164" fontId="11" fillId="0" borderId="0"/>
    <xf numFmtId="43" fontId="14" fillId="0" borderId="0" applyFont="0" applyFill="0" applyBorder="0" applyAlignment="0" applyProtection="0"/>
  </cellStyleXfs>
  <cellXfs count="107">
    <xf numFmtId="0" fontId="0" fillId="0" borderId="0" xfId="0"/>
    <xf numFmtId="0" fontId="10" fillId="0" borderId="0" xfId="1" applyFont="1" applyAlignment="1">
      <alignment horizontal="center"/>
    </xf>
    <xf numFmtId="0" fontId="10" fillId="0" borderId="1" xfId="1" applyFont="1" applyBorder="1" applyAlignment="1">
      <alignment horizontal="center"/>
    </xf>
    <xf numFmtId="0" fontId="10" fillId="0" borderId="0" xfId="1" applyFont="1" applyAlignment="1">
      <alignment horizontal="left"/>
    </xf>
    <xf numFmtId="0" fontId="12" fillId="0" borderId="0" xfId="1" applyFont="1" applyAlignment="1">
      <alignment horizontal="left"/>
    </xf>
    <xf numFmtId="0" fontId="12" fillId="0" borderId="1" xfId="1" applyFont="1" applyBorder="1" applyAlignment="1">
      <alignment horizontal="left"/>
    </xf>
    <xf numFmtId="4" fontId="15" fillId="0" borderId="0" xfId="0" applyNumberFormat="1" applyFont="1"/>
    <xf numFmtId="4" fontId="15" fillId="0" borderId="0" xfId="0" quotePrefix="1" applyNumberFormat="1" applyFont="1" applyAlignment="1">
      <alignment horizontal="right"/>
    </xf>
    <xf numFmtId="4" fontId="15" fillId="0" borderId="1" xfId="0" applyNumberFormat="1" applyFont="1" applyBorder="1"/>
    <xf numFmtId="4" fontId="15" fillId="0" borderId="1" xfId="0" quotePrefix="1" applyNumberFormat="1" applyFont="1" applyBorder="1" applyAlignment="1">
      <alignment horizontal="right"/>
    </xf>
    <xf numFmtId="3" fontId="15" fillId="0" borderId="0" xfId="0" applyNumberFormat="1" applyFont="1"/>
    <xf numFmtId="0" fontId="15" fillId="0" borderId="0" xfId="0" applyFont="1"/>
    <xf numFmtId="0" fontId="15" fillId="0" borderId="0" xfId="0" quotePrefix="1" applyFont="1" applyAlignment="1">
      <alignment horizontal="right"/>
    </xf>
    <xf numFmtId="2" fontId="15" fillId="0" borderId="0" xfId="0" applyNumberFormat="1" applyFont="1"/>
    <xf numFmtId="2" fontId="15" fillId="0" borderId="1" xfId="0" applyNumberFormat="1" applyFont="1" applyBorder="1"/>
    <xf numFmtId="165" fontId="15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3" fontId="15" fillId="0" borderId="1" xfId="0" applyNumberFormat="1" applyFont="1" applyBorder="1"/>
    <xf numFmtId="0" fontId="15" fillId="0" borderId="0" xfId="0" applyFont="1" applyBorder="1"/>
    <xf numFmtId="166" fontId="15" fillId="0" borderId="0" xfId="4" applyNumberFormat="1" applyFont="1"/>
    <xf numFmtId="168" fontId="15" fillId="0" borderId="0" xfId="0" applyNumberFormat="1" applyFont="1"/>
    <xf numFmtId="2" fontId="15" fillId="0" borderId="0" xfId="0" applyNumberFormat="1" applyFont="1" applyAlignment="1">
      <alignment horizontal="right"/>
    </xf>
    <xf numFmtId="168" fontId="15" fillId="0" borderId="1" xfId="0" applyNumberFormat="1" applyFont="1" applyBorder="1"/>
    <xf numFmtId="167" fontId="15" fillId="0" borderId="0" xfId="4" applyNumberFormat="1" applyFont="1"/>
    <xf numFmtId="0" fontId="15" fillId="4" borderId="0" xfId="0" applyFont="1" applyFill="1"/>
    <xf numFmtId="0" fontId="16" fillId="4" borderId="0" xfId="0" applyFont="1" applyFill="1"/>
    <xf numFmtId="0" fontId="16" fillId="4" borderId="1" xfId="0" applyFont="1" applyFill="1" applyBorder="1"/>
    <xf numFmtId="0" fontId="15" fillId="0" borderId="0" xfId="0" applyFont="1" applyAlignment="1">
      <alignment horizontal="left" indent="1"/>
    </xf>
    <xf numFmtId="2" fontId="15" fillId="4" borderId="0" xfId="0" applyNumberFormat="1" applyFont="1" applyFill="1"/>
    <xf numFmtId="2" fontId="15" fillId="4" borderId="0" xfId="0" applyNumberFormat="1" applyFont="1" applyFill="1" applyAlignment="1">
      <alignment horizontal="right"/>
    </xf>
    <xf numFmtId="2" fontId="15" fillId="4" borderId="0" xfId="0" applyNumberFormat="1" applyFont="1" applyFill="1" applyBorder="1"/>
    <xf numFmtId="2" fontId="15" fillId="0" borderId="0" xfId="0" applyNumberFormat="1" applyFont="1" applyBorder="1"/>
    <xf numFmtId="2" fontId="15" fillId="4" borderId="0" xfId="0" applyNumberFormat="1" applyFont="1" applyFill="1" applyBorder="1" applyAlignment="1">
      <alignment horizontal="right"/>
    </xf>
    <xf numFmtId="2" fontId="15" fillId="0" borderId="0" xfId="0" applyNumberFormat="1" applyFont="1" applyBorder="1" applyAlignment="1">
      <alignment horizontal="right"/>
    </xf>
    <xf numFmtId="2" fontId="15" fillId="4" borderId="1" xfId="0" applyNumberFormat="1" applyFont="1" applyFill="1" applyBorder="1" applyAlignment="1">
      <alignment horizontal="right"/>
    </xf>
    <xf numFmtId="165" fontId="15" fillId="0" borderId="0" xfId="4" applyNumberFormat="1" applyFont="1" applyAlignment="1">
      <alignment horizontal="right"/>
    </xf>
    <xf numFmtId="167" fontId="15" fillId="0" borderId="1" xfId="4" applyNumberFormat="1" applyFont="1" applyBorder="1"/>
    <xf numFmtId="43" fontId="15" fillId="0" borderId="0" xfId="4" applyNumberFormat="1" applyFont="1"/>
    <xf numFmtId="43" fontId="15" fillId="0" borderId="1" xfId="4" applyNumberFormat="1" applyFont="1" applyBorder="1"/>
    <xf numFmtId="2" fontId="15" fillId="0" borderId="1" xfId="0" applyNumberFormat="1" applyFont="1" applyBorder="1" applyAlignment="1">
      <alignment horizontal="right"/>
    </xf>
    <xf numFmtId="2" fontId="15" fillId="0" borderId="0" xfId="0" applyNumberFormat="1" applyFont="1" applyFill="1" applyBorder="1" applyAlignment="1">
      <alignment horizontal="right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right"/>
    </xf>
    <xf numFmtId="4" fontId="15" fillId="0" borderId="0" xfId="0" applyNumberFormat="1" applyFont="1" applyAlignment="1">
      <alignment horizontal="right"/>
    </xf>
    <xf numFmtId="4" fontId="15" fillId="0" borderId="1" xfId="0" applyNumberFormat="1" applyFont="1" applyBorder="1" applyAlignment="1">
      <alignment horizontal="right"/>
    </xf>
    <xf numFmtId="2" fontId="15" fillId="0" borderId="0" xfId="0" applyNumberFormat="1" applyFont="1" applyAlignment="1"/>
    <xf numFmtId="2" fontId="15" fillId="0" borderId="1" xfId="0" applyNumberFormat="1" applyFont="1" applyBorder="1" applyAlignment="1"/>
    <xf numFmtId="0" fontId="20" fillId="0" borderId="0" xfId="0" applyFont="1"/>
    <xf numFmtId="2" fontId="20" fillId="0" borderId="0" xfId="0" applyNumberFormat="1" applyFont="1"/>
    <xf numFmtId="167" fontId="20" fillId="0" borderId="0" xfId="4" applyNumberFormat="1" applyFont="1"/>
    <xf numFmtId="0" fontId="8" fillId="0" borderId="0" xfId="0" applyFont="1"/>
    <xf numFmtId="0" fontId="19" fillId="2" borderId="2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right" vertical="center" wrapText="1"/>
    </xf>
    <xf numFmtId="0" fontId="8" fillId="0" borderId="0" xfId="0" quotePrefix="1" applyFont="1" applyFill="1" applyBorder="1" applyAlignment="1">
      <alignment horizontal="left" vertical="center"/>
    </xf>
    <xf numFmtId="0" fontId="10" fillId="0" borderId="0" xfId="0" quotePrefix="1" applyFont="1" applyBorder="1" applyAlignment="1" applyProtection="1">
      <alignment horizontal="left"/>
      <protection locked="0"/>
    </xf>
    <xf numFmtId="0" fontId="20" fillId="0" borderId="0" xfId="0" applyFont="1" applyBorder="1"/>
    <xf numFmtId="0" fontId="10" fillId="0" borderId="0" xfId="0" quotePrefix="1" applyFont="1" applyAlignment="1" applyProtection="1">
      <alignment horizontal="left"/>
      <protection locked="0"/>
    </xf>
    <xf numFmtId="164" fontId="10" fillId="0" borderId="0" xfId="2" quotePrefix="1" applyFont="1" applyBorder="1" applyAlignment="1" applyProtection="1">
      <alignment horizontal="left"/>
    </xf>
    <xf numFmtId="0" fontId="10" fillId="0" borderId="0" xfId="0" applyFont="1"/>
    <xf numFmtId="168" fontId="20" fillId="0" borderId="0" xfId="0" applyNumberFormat="1" applyFont="1"/>
    <xf numFmtId="0" fontId="8" fillId="3" borderId="3" xfId="0" applyFont="1" applyFill="1" applyBorder="1"/>
    <xf numFmtId="0" fontId="8" fillId="3" borderId="3" xfId="0" quotePrefix="1" applyFont="1" applyFill="1" applyBorder="1"/>
    <xf numFmtId="0" fontId="19" fillId="3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0" fontId="8" fillId="0" borderId="3" xfId="0" quotePrefix="1" applyFont="1" applyFill="1" applyBorder="1" applyAlignment="1"/>
    <xf numFmtId="0" fontId="20" fillId="0" borderId="0" xfId="0" applyFont="1" applyFill="1" applyAlignment="1"/>
    <xf numFmtId="0" fontId="19" fillId="3" borderId="2" xfId="0" applyFont="1" applyFill="1" applyBorder="1" applyAlignment="1">
      <alignment horizontal="center" vertical="center" wrapText="1"/>
    </xf>
    <xf numFmtId="0" fontId="20" fillId="0" borderId="0" xfId="0" applyFont="1" applyFill="1"/>
    <xf numFmtId="0" fontId="19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/>
    <xf numFmtId="0" fontId="10" fillId="0" borderId="3" xfId="0" quotePrefix="1" applyFont="1" applyBorder="1" applyAlignment="1" applyProtection="1">
      <alignment horizontal="left"/>
      <protection locked="0"/>
    </xf>
    <xf numFmtId="0" fontId="15" fillId="0" borderId="0" xfId="0" applyFont="1" applyFill="1"/>
    <xf numFmtId="0" fontId="15" fillId="0" borderId="0" xfId="0" quotePrefix="1" applyFont="1"/>
    <xf numFmtId="0" fontId="8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right"/>
    </xf>
    <xf numFmtId="0" fontId="10" fillId="0" borderId="0" xfId="1" applyFont="1" applyBorder="1" applyAlignment="1">
      <alignment horizontal="center"/>
    </xf>
    <xf numFmtId="4" fontId="15" fillId="0" borderId="0" xfId="0" applyNumberFormat="1" applyFont="1" applyBorder="1"/>
    <xf numFmtId="4" fontId="15" fillId="0" borderId="0" xfId="0" quotePrefix="1" applyNumberFormat="1" applyFont="1" applyBorder="1" applyAlignment="1">
      <alignment horizontal="right"/>
    </xf>
    <xf numFmtId="168" fontId="15" fillId="0" borderId="0" xfId="0" applyNumberFormat="1" applyFont="1" applyBorder="1"/>
    <xf numFmtId="167" fontId="15" fillId="0" borderId="0" xfId="4" applyNumberFormat="1" applyFont="1" applyBorder="1"/>
    <xf numFmtId="43" fontId="15" fillId="0" borderId="0" xfId="4" applyNumberFormat="1" applyFont="1" applyBorder="1"/>
    <xf numFmtId="165" fontId="15" fillId="0" borderId="1" xfId="4" applyNumberFormat="1" applyFont="1" applyBorder="1" applyAlignment="1">
      <alignment horizontal="right"/>
    </xf>
    <xf numFmtId="164" fontId="10" fillId="0" borderId="0" xfId="3" applyFont="1" applyBorder="1" applyAlignment="1" applyProtection="1">
      <alignment horizontal="left" indent="1"/>
    </xf>
    <xf numFmtId="0" fontId="19" fillId="3" borderId="2" xfId="0" applyFont="1" applyFill="1" applyBorder="1" applyAlignment="1">
      <alignment horizontal="right" vertical="center" wrapText="1"/>
    </xf>
    <xf numFmtId="0" fontId="7" fillId="3" borderId="3" xfId="0" quotePrefix="1" applyFont="1" applyFill="1" applyBorder="1"/>
    <xf numFmtId="2" fontId="20" fillId="0" borderId="0" xfId="0" applyNumberFormat="1" applyFont="1" applyFill="1" applyBorder="1"/>
    <xf numFmtId="0" fontId="23" fillId="0" borderId="0" xfId="0" applyFont="1"/>
    <xf numFmtId="169" fontId="20" fillId="0" borderId="0" xfId="0" applyNumberFormat="1" applyFont="1"/>
    <xf numFmtId="167" fontId="15" fillId="0" borderId="0" xfId="4" applyNumberFormat="1" applyFont="1" applyAlignment="1">
      <alignment horizontal="left" vertical="center"/>
    </xf>
    <xf numFmtId="43" fontId="15" fillId="0" borderId="0" xfId="4" applyNumberFormat="1" applyFont="1" applyAlignment="1">
      <alignment horizontal="left" vertical="center"/>
    </xf>
    <xf numFmtId="167" fontId="15" fillId="0" borderId="0" xfId="4" applyNumberFormat="1" applyFont="1" applyBorder="1" applyAlignment="1">
      <alignment horizontal="left" vertical="center"/>
    </xf>
    <xf numFmtId="43" fontId="15" fillId="0" borderId="0" xfId="4" applyNumberFormat="1" applyFont="1" applyBorder="1" applyAlignment="1">
      <alignment horizontal="left" vertical="center"/>
    </xf>
    <xf numFmtId="167" fontId="15" fillId="0" borderId="1" xfId="4" applyNumberFormat="1" applyFont="1" applyBorder="1" applyAlignment="1">
      <alignment horizontal="left" vertical="center"/>
    </xf>
    <xf numFmtId="43" fontId="15" fillId="0" borderId="1" xfId="4" applyNumberFormat="1" applyFont="1" applyBorder="1" applyAlignment="1">
      <alignment horizontal="left" vertical="center"/>
    </xf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164" fontId="12" fillId="0" borderId="0" xfId="3" applyFont="1" applyBorder="1" applyAlignment="1" applyProtection="1">
      <alignment horizontal="left"/>
    </xf>
    <xf numFmtId="166" fontId="16" fillId="0" borderId="0" xfId="4" applyNumberFormat="1" applyFont="1"/>
    <xf numFmtId="164" fontId="12" fillId="0" borderId="1" xfId="3" applyFont="1" applyBorder="1" applyAlignment="1" applyProtection="1">
      <alignment horizontal="left"/>
    </xf>
    <xf numFmtId="166" fontId="16" fillId="0" borderId="1" xfId="4" applyNumberFormat="1" applyFont="1" applyBorder="1"/>
    <xf numFmtId="0" fontId="2" fillId="0" borderId="3" xfId="0" quotePrefix="1" applyFont="1" applyFill="1" applyBorder="1" applyAlignment="1"/>
    <xf numFmtId="0" fontId="2" fillId="0" borderId="0" xfId="0" quotePrefix="1" applyFont="1" applyFill="1" applyBorder="1" applyAlignment="1">
      <alignment horizontal="left" vertical="center"/>
    </xf>
    <xf numFmtId="0" fontId="12" fillId="0" borderId="0" xfId="1" applyFont="1" applyAlignment="1">
      <alignment horizontal="left" indent="1"/>
    </xf>
    <xf numFmtId="165" fontId="15" fillId="0" borderId="0" xfId="0" applyNumberFormat="1" applyFont="1"/>
    <xf numFmtId="0" fontId="2" fillId="0" borderId="3" xfId="0" quotePrefix="1" applyFont="1" applyFill="1" applyBorder="1" applyAlignment="1">
      <alignment horizontal="center" vertical="center"/>
    </xf>
  </cellXfs>
  <cellStyles count="5">
    <cellStyle name="Comma" xfId="4" builtinId="3"/>
    <cellStyle name="Normal" xfId="0" builtinId="0"/>
    <cellStyle name="Normal_A_6" xfId="1" xr:uid="{00000000-0005-0000-0000-000002000000}"/>
    <cellStyle name="Normal_TAB02" xfId="2" xr:uid="{00000000-0005-0000-0000-000003000000}"/>
    <cellStyle name="Normal_TAB45" xfId="3" xr:uid="{00000000-0005-0000-0000-000004000000}"/>
  </cellStyles>
  <dxfs count="103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40"/>
  <sheetViews>
    <sheetView showGridLines="0" tabSelected="1" zoomScaleNormal="100" workbookViewId="0">
      <selection activeCell="P41" sqref="P41"/>
    </sheetView>
  </sheetViews>
  <sheetFormatPr defaultColWidth="8.7109375" defaultRowHeight="14.25"/>
  <cols>
    <col min="1" max="1" width="26.85546875" style="47" customWidth="1"/>
    <col min="2" max="16384" width="8.7109375" style="47"/>
  </cols>
  <sheetData>
    <row r="1" spans="1:14">
      <c r="A1" s="94" t="s">
        <v>143</v>
      </c>
    </row>
    <row r="2" spans="1:14">
      <c r="A2" s="51" t="s">
        <v>98</v>
      </c>
      <c r="B2" s="52">
        <v>1970</v>
      </c>
      <c r="C2" s="52">
        <v>1971</v>
      </c>
      <c r="D2" s="52">
        <v>1972</v>
      </c>
      <c r="E2" s="52">
        <v>1973</v>
      </c>
      <c r="F2" s="52">
        <v>1974</v>
      </c>
      <c r="G2" s="52">
        <v>1975</v>
      </c>
      <c r="H2" s="52">
        <v>1976</v>
      </c>
      <c r="I2" s="52">
        <v>1977</v>
      </c>
      <c r="J2" s="52">
        <v>1978</v>
      </c>
      <c r="K2" s="52">
        <v>1979</v>
      </c>
      <c r="L2" s="52">
        <v>1980</v>
      </c>
      <c r="M2" s="52">
        <v>1981</v>
      </c>
      <c r="N2" s="52">
        <v>1982</v>
      </c>
    </row>
    <row r="3" spans="1:14">
      <c r="B3" s="103" t="s">
        <v>157</v>
      </c>
    </row>
    <row r="4" spans="1:14">
      <c r="A4" s="24" t="s">
        <v>172</v>
      </c>
      <c r="B4" s="28">
        <v>1.3314610451020437</v>
      </c>
      <c r="C4" s="28">
        <v>1.2776286192468718</v>
      </c>
      <c r="D4" s="28">
        <v>1.2655819462121625</v>
      </c>
      <c r="E4" s="28">
        <v>1.2927251958231503</v>
      </c>
      <c r="F4" s="28">
        <v>1.0997691538765466</v>
      </c>
      <c r="G4" s="28">
        <v>1.2026265447920717</v>
      </c>
      <c r="H4" s="28">
        <v>1.2241084347438229</v>
      </c>
      <c r="I4" s="28">
        <v>0.99337618912133707</v>
      </c>
      <c r="J4" s="28">
        <v>0.84595514434699981</v>
      </c>
      <c r="K4" s="28">
        <v>0.73956449865222484</v>
      </c>
      <c r="L4" s="28">
        <v>0.78546823470586613</v>
      </c>
      <c r="M4" s="28">
        <v>0.79570541182822652</v>
      </c>
      <c r="N4" s="28">
        <v>0.72078912149159824</v>
      </c>
    </row>
    <row r="5" spans="1:14">
      <c r="A5" s="27" t="s">
        <v>173</v>
      </c>
      <c r="B5" s="13">
        <v>0.44193180266468995</v>
      </c>
      <c r="C5" s="13">
        <v>0.37862670409946975</v>
      </c>
      <c r="D5" s="13">
        <v>0.40315203719937498</v>
      </c>
      <c r="E5" s="13">
        <v>0.40034165608822658</v>
      </c>
      <c r="F5" s="13">
        <v>0.38874652800508758</v>
      </c>
      <c r="G5" s="13">
        <v>0.41175517310034121</v>
      </c>
      <c r="H5" s="13">
        <v>0.43121562317136836</v>
      </c>
      <c r="I5" s="13">
        <v>0.33601931698020199</v>
      </c>
      <c r="J5" s="13">
        <v>0.28815059415504191</v>
      </c>
      <c r="K5" s="13">
        <v>0.25060540756703914</v>
      </c>
      <c r="L5" s="13">
        <v>0.29395852910954395</v>
      </c>
      <c r="M5" s="13">
        <v>0.31042849812580992</v>
      </c>
      <c r="N5" s="13">
        <v>0.37743552638379252</v>
      </c>
    </row>
    <row r="6" spans="1:14">
      <c r="A6" s="27" t="s">
        <v>174</v>
      </c>
      <c r="B6" s="13">
        <v>0.59490036781042976</v>
      </c>
      <c r="C6" s="13">
        <v>0.62903114547952999</v>
      </c>
      <c r="D6" s="13">
        <v>0.61252100174442614</v>
      </c>
      <c r="E6" s="13">
        <v>0.64493770213482171</v>
      </c>
      <c r="F6" s="13">
        <v>0.52674886900930085</v>
      </c>
      <c r="G6" s="13">
        <v>0.58396032262541198</v>
      </c>
      <c r="H6" s="13">
        <v>0.53308718403559119</v>
      </c>
      <c r="I6" s="13">
        <v>0.45135956921113635</v>
      </c>
      <c r="J6" s="13">
        <v>0.37911851115069278</v>
      </c>
      <c r="K6" s="13">
        <v>0.32169434823530452</v>
      </c>
      <c r="L6" s="13">
        <v>0.36433888825407751</v>
      </c>
      <c r="M6" s="13">
        <v>0.37756044211270345</v>
      </c>
      <c r="N6" s="13">
        <v>0.28487128071291878</v>
      </c>
    </row>
    <row r="7" spans="1:14">
      <c r="A7" s="27" t="s">
        <v>175</v>
      </c>
      <c r="B7" s="13">
        <v>0.29462887462692394</v>
      </c>
      <c r="C7" s="13">
        <v>0.2699707696678722</v>
      </c>
      <c r="D7" s="13">
        <v>0.24990890726836146</v>
      </c>
      <c r="E7" s="13">
        <v>0.24744583760010194</v>
      </c>
      <c r="F7" s="13">
        <v>0.18427375686215827</v>
      </c>
      <c r="G7" s="13">
        <v>0.20691104906631849</v>
      </c>
      <c r="H7" s="13">
        <v>0.25980562753686337</v>
      </c>
      <c r="I7" s="13">
        <v>0.20599730292999877</v>
      </c>
      <c r="J7" s="13">
        <v>0.17868603904126512</v>
      </c>
      <c r="K7" s="13">
        <v>0.16726474284988113</v>
      </c>
      <c r="L7" s="13">
        <v>0.12717081734224464</v>
      </c>
      <c r="M7" s="13">
        <v>0.10771647158971326</v>
      </c>
      <c r="N7" s="13">
        <v>5.8482314394886901E-2</v>
      </c>
    </row>
    <row r="8" spans="1:14">
      <c r="A8" s="24" t="s">
        <v>176</v>
      </c>
      <c r="B8" s="28">
        <v>7.6066004902074553</v>
      </c>
      <c r="C8" s="28">
        <v>7.4643721988083271</v>
      </c>
      <c r="D8" s="28">
        <v>7.4941977845833456</v>
      </c>
      <c r="E8" s="28">
        <v>8.0134057649097574</v>
      </c>
      <c r="F8" s="28">
        <v>7.7031064415891777</v>
      </c>
      <c r="G8" s="28">
        <v>7.0339037302177712</v>
      </c>
      <c r="H8" s="28">
        <v>7.8270942264821279</v>
      </c>
      <c r="I8" s="28">
        <v>7.5227315436838129</v>
      </c>
      <c r="J8" s="28">
        <v>7.4807058484934617</v>
      </c>
      <c r="K8" s="28">
        <v>7.4458787756536946</v>
      </c>
      <c r="L8" s="28">
        <v>7.2317257041871734</v>
      </c>
      <c r="M8" s="28">
        <v>7.5634998633570563</v>
      </c>
      <c r="N8" s="28">
        <v>6.9901009348719123</v>
      </c>
    </row>
    <row r="9" spans="1:14">
      <c r="A9" s="27" t="s">
        <v>177</v>
      </c>
      <c r="B9" s="13">
        <v>1.5483877260402239</v>
      </c>
      <c r="C9" s="13">
        <v>1.5125613379498317</v>
      </c>
      <c r="D9" s="13">
        <v>1.5274231047756983</v>
      </c>
      <c r="E9" s="13">
        <v>1.4279714405711885</v>
      </c>
      <c r="F9" s="13">
        <v>1.3612090491643829</v>
      </c>
      <c r="G9" s="13">
        <v>1.4464771059345378</v>
      </c>
      <c r="H9" s="13">
        <v>1.4479326713601026</v>
      </c>
      <c r="I9" s="13">
        <v>1.3449025831029018</v>
      </c>
      <c r="J9" s="13">
        <v>1.2893950625603705</v>
      </c>
      <c r="K9" s="13">
        <v>1.3067916731465641</v>
      </c>
      <c r="L9" s="13">
        <v>1.3145710195585925</v>
      </c>
      <c r="M9" s="13">
        <v>1.2570510423279966</v>
      </c>
      <c r="N9" s="13">
        <v>1.2598325494857616</v>
      </c>
    </row>
    <row r="10" spans="1:14">
      <c r="A10" s="27" t="s">
        <v>178</v>
      </c>
      <c r="B10" s="13">
        <v>4.6655413442347271</v>
      </c>
      <c r="C10" s="13">
        <v>4.5619782972090857</v>
      </c>
      <c r="D10" s="13">
        <v>4.61583907360267</v>
      </c>
      <c r="E10" s="13">
        <v>4.9033358764198862</v>
      </c>
      <c r="F10" s="13">
        <v>4.8704453737578541</v>
      </c>
      <c r="G10" s="13">
        <v>4.4466687517713925</v>
      </c>
      <c r="H10" s="13">
        <v>4.8755255333823966</v>
      </c>
      <c r="I10" s="13">
        <v>4.8161026541592511</v>
      </c>
      <c r="J10" s="13">
        <v>4.8201944034275321</v>
      </c>
      <c r="K10" s="13">
        <v>4.7354514578869269</v>
      </c>
      <c r="L10" s="13">
        <v>4.5537939792194484</v>
      </c>
      <c r="M10" s="13">
        <v>4.637175102305422</v>
      </c>
      <c r="N10" s="13">
        <v>4.1952106735319639</v>
      </c>
    </row>
    <row r="11" spans="1:14">
      <c r="A11" s="27" t="s">
        <v>179</v>
      </c>
      <c r="B11" s="13">
        <v>1.3926714199325045</v>
      </c>
      <c r="C11" s="13">
        <v>1.3898325636494098</v>
      </c>
      <c r="D11" s="13">
        <v>1.350935606204978</v>
      </c>
      <c r="E11" s="13">
        <v>1.6820984479186818</v>
      </c>
      <c r="F11" s="13">
        <v>1.4714520186669406</v>
      </c>
      <c r="G11" s="13">
        <v>1.1407578725118417</v>
      </c>
      <c r="H11" s="13">
        <v>1.503636021739629</v>
      </c>
      <c r="I11" s="13">
        <v>1.3617263064216603</v>
      </c>
      <c r="J11" s="13">
        <v>1.3711163825055595</v>
      </c>
      <c r="K11" s="13">
        <v>1.4036356446202041</v>
      </c>
      <c r="L11" s="13">
        <v>1.3633607054091319</v>
      </c>
      <c r="M11" s="13">
        <v>1.6692737187236375</v>
      </c>
      <c r="N11" s="13">
        <v>1.535057711854187</v>
      </c>
    </row>
    <row r="12" spans="1:14">
      <c r="A12" s="24" t="s">
        <v>180</v>
      </c>
      <c r="B12" s="28">
        <v>1.4975599847843475</v>
      </c>
      <c r="C12" s="28">
        <v>1.6208906342548672</v>
      </c>
      <c r="D12" s="28">
        <v>1.6297440637267981</v>
      </c>
      <c r="E12" s="28">
        <v>1.7698161946873423</v>
      </c>
      <c r="F12" s="28">
        <v>1.7849875616074518</v>
      </c>
      <c r="G12" s="28">
        <v>2.0043145532080393</v>
      </c>
      <c r="H12" s="28">
        <v>2.1973534386681042</v>
      </c>
      <c r="I12" s="28">
        <v>2.3211626324129693</v>
      </c>
      <c r="J12" s="28">
        <v>2.404669671066693</v>
      </c>
      <c r="K12" s="28">
        <v>2.5923831514311617</v>
      </c>
      <c r="L12" s="28">
        <v>2.8563294117663327</v>
      </c>
      <c r="M12" s="28">
        <v>3.220572026548707</v>
      </c>
      <c r="N12" s="28">
        <v>3.5035911543138321</v>
      </c>
    </row>
    <row r="13" spans="1:14">
      <c r="A13" s="27" t="s">
        <v>181</v>
      </c>
      <c r="B13" s="13">
        <v>0.53254784152312584</v>
      </c>
      <c r="C13" s="13">
        <v>0.72040489066314806</v>
      </c>
      <c r="D13" s="13">
        <v>0.7022525441170866</v>
      </c>
      <c r="E13" s="13">
        <v>0.75834438367412427</v>
      </c>
      <c r="F13" s="13">
        <v>0.78651790473874694</v>
      </c>
      <c r="G13" s="13">
        <v>0.99040157797502459</v>
      </c>
      <c r="H13" s="13">
        <v>1.0768913247873049</v>
      </c>
      <c r="I13" s="13">
        <v>1.2273030662144306</v>
      </c>
      <c r="J13" s="13">
        <v>0.98732169732911013</v>
      </c>
      <c r="K13" s="13">
        <v>1.1996889649196862</v>
      </c>
      <c r="L13" s="13">
        <v>1.4009577299034803</v>
      </c>
      <c r="M13" s="13">
        <v>1.6565179200403539</v>
      </c>
      <c r="N13" s="13">
        <v>1.98706565369442</v>
      </c>
    </row>
    <row r="14" spans="1:14">
      <c r="A14" s="27" t="s">
        <v>182</v>
      </c>
      <c r="B14" s="13">
        <v>0.96501214326122164</v>
      </c>
      <c r="C14" s="13">
        <v>0.90048574359171918</v>
      </c>
      <c r="D14" s="13">
        <v>0.92749151960971155</v>
      </c>
      <c r="E14" s="13">
        <v>1.0114718110132181</v>
      </c>
      <c r="F14" s="13">
        <v>0.99846965686870492</v>
      </c>
      <c r="G14" s="13">
        <v>1.0139129752330149</v>
      </c>
      <c r="H14" s="13">
        <v>1.1204621138807991</v>
      </c>
      <c r="I14" s="13">
        <v>1.0938595661985389</v>
      </c>
      <c r="J14" s="13">
        <v>1.4173479737375831</v>
      </c>
      <c r="K14" s="13">
        <v>1.3926941865114753</v>
      </c>
      <c r="L14" s="13">
        <v>1.4553716818628526</v>
      </c>
      <c r="M14" s="13">
        <v>1.5640541065083533</v>
      </c>
      <c r="N14" s="13">
        <v>1.516525500619412</v>
      </c>
    </row>
    <row r="15" spans="1:14">
      <c r="A15" s="24" t="s">
        <v>183</v>
      </c>
      <c r="B15" s="28">
        <v>10.975367438503406</v>
      </c>
      <c r="C15" s="28">
        <v>11.289867447426333</v>
      </c>
      <c r="D15" s="28">
        <v>10.558825175324923</v>
      </c>
      <c r="E15" s="28">
        <v>10.99003828530171</v>
      </c>
      <c r="F15" s="28">
        <v>11.091142976049079</v>
      </c>
      <c r="G15" s="28">
        <v>10.965549485352335</v>
      </c>
      <c r="H15" s="28">
        <v>10.583546829637443</v>
      </c>
      <c r="I15" s="28">
        <v>10.470236951675226</v>
      </c>
      <c r="J15" s="28">
        <v>10.637642727666465</v>
      </c>
      <c r="K15" s="28">
        <v>10.11095533991131</v>
      </c>
      <c r="L15" s="28">
        <v>9.9829066925822261</v>
      </c>
      <c r="M15" s="28">
        <v>10.179022129485663</v>
      </c>
      <c r="N15" s="28">
        <v>10.253895458268559</v>
      </c>
    </row>
    <row r="16" spans="1:14">
      <c r="A16" s="27" t="s">
        <v>184</v>
      </c>
      <c r="B16" s="13">
        <v>8.672434309345924</v>
      </c>
      <c r="C16" s="13">
        <v>8.8220705861957711</v>
      </c>
      <c r="D16" s="13">
        <v>8.372241491024127</v>
      </c>
      <c r="E16" s="13">
        <v>8.8604070615216912</v>
      </c>
      <c r="F16" s="13">
        <v>8.825179795561457</v>
      </c>
      <c r="G16" s="13">
        <v>8.9122251392535183</v>
      </c>
      <c r="H16" s="13">
        <v>8.3647120875088863</v>
      </c>
      <c r="I16" s="13">
        <v>8.2823659751451828</v>
      </c>
      <c r="J16" s="13">
        <v>8.5478042096277829</v>
      </c>
      <c r="K16" s="13">
        <v>8.0528270867121368</v>
      </c>
      <c r="L16" s="13">
        <v>7.9971896050516857</v>
      </c>
      <c r="M16" s="13">
        <v>8.1520442152318164</v>
      </c>
      <c r="N16" s="13">
        <v>8.5569150860509584</v>
      </c>
    </row>
    <row r="17" spans="1:16">
      <c r="A17" s="27" t="s">
        <v>185</v>
      </c>
      <c r="B17" s="13">
        <v>2.3029331291574824</v>
      </c>
      <c r="C17" s="13">
        <v>2.4677968612305623</v>
      </c>
      <c r="D17" s="13">
        <v>2.1865836843007966</v>
      </c>
      <c r="E17" s="13">
        <v>2.1296312237800183</v>
      </c>
      <c r="F17" s="13">
        <v>2.2659631804876224</v>
      </c>
      <c r="G17" s="13">
        <v>2.0533243460988175</v>
      </c>
      <c r="H17" s="13">
        <v>2.2188347421285575</v>
      </c>
      <c r="I17" s="13">
        <v>2.1878709765300424</v>
      </c>
      <c r="J17" s="13">
        <v>2.089838518038682</v>
      </c>
      <c r="K17" s="13">
        <v>2.0581282531991736</v>
      </c>
      <c r="L17" s="13">
        <v>1.9857170875305408</v>
      </c>
      <c r="M17" s="13">
        <v>2.0269779142538464</v>
      </c>
      <c r="N17" s="13">
        <v>1.6969803722175998</v>
      </c>
    </row>
    <row r="18" spans="1:16">
      <c r="A18" s="24" t="s">
        <v>186</v>
      </c>
      <c r="B18" s="28">
        <v>9.5082337252996769</v>
      </c>
      <c r="C18" s="28">
        <v>9.4836028851442116</v>
      </c>
      <c r="D18" s="28">
        <v>10.422562441981977</v>
      </c>
      <c r="E18" s="28">
        <v>10.740037253650888</v>
      </c>
      <c r="F18" s="28">
        <v>10.700462782655418</v>
      </c>
      <c r="G18" s="28">
        <v>9.9483712386725234</v>
      </c>
      <c r="H18" s="28">
        <v>9.9489450572647407</v>
      </c>
      <c r="I18" s="28">
        <v>8.9662948298866585</v>
      </c>
      <c r="J18" s="28">
        <v>8.6751636604075699</v>
      </c>
      <c r="K18" s="28">
        <v>9.5814572001551923</v>
      </c>
      <c r="L18" s="28">
        <v>9.62445762180859</v>
      </c>
      <c r="M18" s="28">
        <v>9.5640271963250001</v>
      </c>
      <c r="N18" s="28">
        <v>9.5446119136359542</v>
      </c>
    </row>
    <row r="19" spans="1:16">
      <c r="A19" s="27" t="s">
        <v>187</v>
      </c>
      <c r="B19" s="13">
        <v>5.9682422019780361</v>
      </c>
      <c r="C19" s="13">
        <v>6.1162182595672752</v>
      </c>
      <c r="D19" s="13">
        <v>6.5408583298395397</v>
      </c>
      <c r="E19" s="13">
        <v>6.7028771784114882</v>
      </c>
      <c r="F19" s="13">
        <v>6.9117248216072635</v>
      </c>
      <c r="G19" s="13">
        <v>6.4438610381853287</v>
      </c>
      <c r="H19" s="13">
        <v>6.4104386910358429</v>
      </c>
      <c r="I19" s="13">
        <v>5.3101403475315445</v>
      </c>
      <c r="J19" s="13">
        <v>5.3103308848305133</v>
      </c>
      <c r="K19" s="13">
        <v>5.8878940703383611</v>
      </c>
      <c r="L19" s="13">
        <v>6.1508128189139581</v>
      </c>
      <c r="M19" s="13">
        <v>6.1187305949575155</v>
      </c>
      <c r="N19" s="13">
        <v>6.6032697641566314</v>
      </c>
    </row>
    <row r="20" spans="1:16">
      <c r="A20" s="27" t="s">
        <v>188</v>
      </c>
      <c r="B20" s="13">
        <v>2.1391155503976993</v>
      </c>
      <c r="C20" s="13">
        <v>2.0238724591133246</v>
      </c>
      <c r="D20" s="13">
        <v>2.4276446731821903</v>
      </c>
      <c r="E20" s="13">
        <v>2.2661830992733014</v>
      </c>
      <c r="F20" s="13">
        <v>2.0083140269622826</v>
      </c>
      <c r="G20" s="13">
        <v>1.9078512662685658</v>
      </c>
      <c r="H20" s="13">
        <v>1.9018405098296969</v>
      </c>
      <c r="I20" s="13">
        <v>1.8896025092713278</v>
      </c>
      <c r="J20" s="13">
        <v>1.5929378141016648</v>
      </c>
      <c r="K20" s="13">
        <v>1.8125448009638845</v>
      </c>
      <c r="L20" s="13">
        <v>1.7869687096949101</v>
      </c>
      <c r="M20" s="13">
        <v>1.5593656376598062</v>
      </c>
      <c r="N20" s="13">
        <v>1.1957739030583192</v>
      </c>
      <c r="P20" s="13"/>
    </row>
    <row r="21" spans="1:16">
      <c r="A21" s="27" t="s">
        <v>189</v>
      </c>
      <c r="B21" s="13">
        <v>1.4008759729239415</v>
      </c>
      <c r="C21" s="13">
        <v>1.3435121664636116</v>
      </c>
      <c r="D21" s="13">
        <v>1.4540594389602473</v>
      </c>
      <c r="E21" s="13">
        <v>1.7709769759660989</v>
      </c>
      <c r="F21" s="13">
        <v>1.7804239340858714</v>
      </c>
      <c r="G21" s="13">
        <v>1.5966589342186288</v>
      </c>
      <c r="H21" s="13">
        <v>1.6366658563992014</v>
      </c>
      <c r="I21" s="13">
        <v>1.766551973083786</v>
      </c>
      <c r="J21" s="13">
        <v>1.7718949614753914</v>
      </c>
      <c r="K21" s="13">
        <v>1.8810183288529467</v>
      </c>
      <c r="L21" s="13">
        <v>1.686676093199722</v>
      </c>
      <c r="M21" s="13">
        <v>1.8859309637076787</v>
      </c>
      <c r="N21" s="13">
        <v>1.7455682464210038</v>
      </c>
      <c r="P21" s="13"/>
    </row>
    <row r="22" spans="1:16">
      <c r="A22" s="24" t="s">
        <v>190</v>
      </c>
      <c r="B22" s="28">
        <v>1.2384264479254044</v>
      </c>
      <c r="C22" s="28">
        <v>1.3133026422871892</v>
      </c>
      <c r="D22" s="28">
        <v>1.3720571139993141</v>
      </c>
      <c r="E22" s="28">
        <v>1.3522542695213511</v>
      </c>
      <c r="F22" s="28">
        <v>1.4450230531110009</v>
      </c>
      <c r="G22" s="28">
        <v>1.5055046695651773</v>
      </c>
      <c r="H22" s="28">
        <v>1.6437965464260325</v>
      </c>
      <c r="I22" s="28">
        <v>1.7535713474906807</v>
      </c>
      <c r="J22" s="28">
        <v>1.5514115955702317</v>
      </c>
      <c r="K22" s="28">
        <v>1.7608553909044458</v>
      </c>
      <c r="L22" s="28">
        <v>1.9162554122058966</v>
      </c>
      <c r="M22" s="28">
        <v>2.2777602776062547</v>
      </c>
      <c r="N22" s="28">
        <v>2.2211610419143111</v>
      </c>
      <c r="P22" s="13"/>
    </row>
    <row r="23" spans="1:16">
      <c r="A23" s="27" t="s">
        <v>191</v>
      </c>
      <c r="B23" s="13">
        <v>0.74127538380508362</v>
      </c>
      <c r="C23" s="13">
        <v>0.69440097081300778</v>
      </c>
      <c r="D23" s="13">
        <v>0.83469908907268364</v>
      </c>
      <c r="E23" s="13">
        <v>0.75740058232543217</v>
      </c>
      <c r="F23" s="13">
        <v>0.78792073096598614</v>
      </c>
      <c r="G23" s="13">
        <v>0.91770730600584338</v>
      </c>
      <c r="H23" s="13">
        <v>1.0319444125943082</v>
      </c>
      <c r="I23" s="13">
        <v>1.0879090442655479</v>
      </c>
      <c r="J23" s="13">
        <v>0.78756430127816346</v>
      </c>
      <c r="K23" s="13">
        <v>1.0859567661238365</v>
      </c>
      <c r="L23" s="13">
        <v>1.1342578361715396</v>
      </c>
      <c r="M23" s="13">
        <v>1.3680283172295034</v>
      </c>
      <c r="N23" s="13">
        <v>1.3265112753458406</v>
      </c>
      <c r="P23" s="13"/>
    </row>
    <row r="24" spans="1:16">
      <c r="A24" s="27" t="s">
        <v>192</v>
      </c>
      <c r="B24" s="13">
        <v>0.49715106412032067</v>
      </c>
      <c r="C24" s="13">
        <v>0.6189016714741814</v>
      </c>
      <c r="D24" s="13">
        <v>0.53735802492663043</v>
      </c>
      <c r="E24" s="13">
        <v>0.59485368719591891</v>
      </c>
      <c r="F24" s="13">
        <v>0.65710232214501474</v>
      </c>
      <c r="G24" s="13">
        <v>0.58779736355933387</v>
      </c>
      <c r="H24" s="13">
        <v>0.61185213383172432</v>
      </c>
      <c r="I24" s="13">
        <v>0.66566230322513276</v>
      </c>
      <c r="J24" s="13">
        <v>0.76384729429206832</v>
      </c>
      <c r="K24" s="13">
        <v>0.67489862478060925</v>
      </c>
      <c r="L24" s="13">
        <v>0.78199757603435693</v>
      </c>
      <c r="M24" s="13">
        <v>0.90973196037675141</v>
      </c>
      <c r="N24" s="13">
        <v>0.89464976656847051</v>
      </c>
      <c r="P24" s="13"/>
    </row>
    <row r="25" spans="1:16">
      <c r="A25" s="24" t="s">
        <v>77</v>
      </c>
      <c r="B25" s="28">
        <v>7.2666348048299945</v>
      </c>
      <c r="C25" s="28">
        <v>7.2721512465027143</v>
      </c>
      <c r="D25" s="28">
        <v>7.1324131951061487</v>
      </c>
      <c r="E25" s="28">
        <v>7.5648849270205618</v>
      </c>
      <c r="F25" s="28">
        <v>7.3517974880058352</v>
      </c>
      <c r="G25" s="28">
        <v>6.9441633907942206</v>
      </c>
      <c r="H25" s="28">
        <v>7.3591560987914795</v>
      </c>
      <c r="I25" s="28">
        <v>7.0457462120696155</v>
      </c>
      <c r="J25" s="28">
        <v>7.0703371745625274</v>
      </c>
      <c r="K25" s="28">
        <v>7.0684943680433676</v>
      </c>
      <c r="L25" s="28">
        <v>7.3716439932199229</v>
      </c>
      <c r="M25" s="28">
        <v>7.2720054268891925</v>
      </c>
      <c r="N25" s="28">
        <v>7.411937740107156</v>
      </c>
      <c r="P25" s="13"/>
    </row>
    <row r="26" spans="1:16">
      <c r="A26" s="24" t="s">
        <v>193</v>
      </c>
      <c r="B26" s="28">
        <v>27.794855423421694</v>
      </c>
      <c r="C26" s="28">
        <v>27.711583077070568</v>
      </c>
      <c r="D26" s="28">
        <v>28.074783623895801</v>
      </c>
      <c r="E26" s="28">
        <v>28.309869327455871</v>
      </c>
      <c r="F26" s="28">
        <v>27.045685382935577</v>
      </c>
      <c r="G26" s="28">
        <v>26.042993227396707</v>
      </c>
      <c r="H26" s="28">
        <v>26.802864119832158</v>
      </c>
      <c r="I26" s="28">
        <v>28.920646805291476</v>
      </c>
      <c r="J26" s="28">
        <v>26.279835685568408</v>
      </c>
      <c r="K26" s="28">
        <v>25.986846639868673</v>
      </c>
      <c r="L26" s="28">
        <v>25.93149749322329</v>
      </c>
      <c r="M26" s="28">
        <v>24.648956253800534</v>
      </c>
      <c r="N26" s="28">
        <v>23.365937399479883</v>
      </c>
      <c r="P26" s="13"/>
    </row>
    <row r="27" spans="1:16">
      <c r="A27" s="27" t="s">
        <v>194</v>
      </c>
      <c r="B27" s="13">
        <v>7.7804215516064223</v>
      </c>
      <c r="C27" s="13">
        <v>7.4554105007680791</v>
      </c>
      <c r="D27" s="13">
        <v>7.7709151198688886</v>
      </c>
      <c r="E27" s="13">
        <v>7.9098952852403626</v>
      </c>
      <c r="F27" s="13">
        <v>7.7325932645636746</v>
      </c>
      <c r="G27" s="13">
        <v>7.7749116787746617</v>
      </c>
      <c r="H27" s="13">
        <v>8.0127731786181116</v>
      </c>
      <c r="I27" s="13">
        <v>7.5564409573236349</v>
      </c>
      <c r="J27" s="13">
        <v>6.5899049801199538</v>
      </c>
      <c r="K27" s="13">
        <v>6.482708671213703</v>
      </c>
      <c r="L27" s="13">
        <v>6.4982874155783703</v>
      </c>
      <c r="M27" s="13">
        <v>6.2330083577572335</v>
      </c>
      <c r="N27" s="13">
        <v>6.0175073647216912</v>
      </c>
      <c r="P27" s="13"/>
    </row>
    <row r="28" spans="1:16">
      <c r="A28" s="27" t="s">
        <v>195</v>
      </c>
      <c r="B28" s="13">
        <v>14.264593082161916</v>
      </c>
      <c r="C28" s="13">
        <v>14.790301053002493</v>
      </c>
      <c r="D28" s="13">
        <v>14.976145727032591</v>
      </c>
      <c r="E28" s="13">
        <v>14.476636166995485</v>
      </c>
      <c r="F28" s="13">
        <v>13.522259208629745</v>
      </c>
      <c r="G28" s="13">
        <v>12.041004310633964</v>
      </c>
      <c r="H28" s="13">
        <v>13.090323692102665</v>
      </c>
      <c r="I28" s="13">
        <v>14.122201688577361</v>
      </c>
      <c r="J28" s="13">
        <v>13.364962279543743</v>
      </c>
      <c r="K28" s="13">
        <v>12.655855378621423</v>
      </c>
      <c r="L28" s="13">
        <v>13.041375023237432</v>
      </c>
      <c r="M28" s="13">
        <v>12.140424801064047</v>
      </c>
      <c r="N28" s="13">
        <v>11.59018529101605</v>
      </c>
      <c r="P28" s="13"/>
    </row>
    <row r="29" spans="1:16">
      <c r="A29" s="27" t="s">
        <v>196</v>
      </c>
      <c r="B29" s="13">
        <v>5.7498407896533568</v>
      </c>
      <c r="C29" s="13">
        <v>5.4658715232999944</v>
      </c>
      <c r="D29" s="13">
        <v>5.3277227769943218</v>
      </c>
      <c r="E29" s="13">
        <v>5.9233378752200236</v>
      </c>
      <c r="F29" s="13">
        <v>5.790832909742158</v>
      </c>
      <c r="G29" s="13">
        <v>6.2270772379880812</v>
      </c>
      <c r="H29" s="13">
        <v>5.6997672491113818</v>
      </c>
      <c r="I29" s="13">
        <v>7.2420041593904809</v>
      </c>
      <c r="J29" s="13">
        <v>6.3249684259047108</v>
      </c>
      <c r="K29" s="13">
        <v>6.8482825900335476</v>
      </c>
      <c r="L29" s="13">
        <v>6.3918350544074887</v>
      </c>
      <c r="M29" s="13">
        <v>6.275523094979258</v>
      </c>
      <c r="N29" s="13">
        <v>5.7582447437421402</v>
      </c>
      <c r="P29" s="13"/>
    </row>
    <row r="30" spans="1:16">
      <c r="A30" s="24" t="s">
        <v>197</v>
      </c>
      <c r="B30" s="28">
        <v>8.4813044457015767</v>
      </c>
      <c r="C30" s="28">
        <v>8.3181390670371442</v>
      </c>
      <c r="D30" s="28">
        <v>8.3768955978198729</v>
      </c>
      <c r="E30" s="28">
        <v>8.4025641572561813</v>
      </c>
      <c r="F30" s="28">
        <v>8.696968140881161</v>
      </c>
      <c r="G30" s="28">
        <v>8.9236904835326616</v>
      </c>
      <c r="H30" s="28">
        <v>9.2106379122617916</v>
      </c>
      <c r="I30" s="28">
        <v>9.2708076789306162</v>
      </c>
      <c r="J30" s="28">
        <v>9.8559708695554509</v>
      </c>
      <c r="K30" s="28">
        <v>9.682021767123592</v>
      </c>
      <c r="L30" s="28">
        <v>9.2591970157118642</v>
      </c>
      <c r="M30" s="28">
        <v>9.3432796482958356</v>
      </c>
      <c r="N30" s="28">
        <v>9.2929116572202979</v>
      </c>
      <c r="P30" s="13"/>
    </row>
    <row r="31" spans="1:16">
      <c r="A31" s="27" t="s">
        <v>198</v>
      </c>
      <c r="B31" s="13">
        <v>2.8183095019799858</v>
      </c>
      <c r="C31" s="13">
        <v>2.7853087483928132</v>
      </c>
      <c r="D31" s="13">
        <v>2.9671837481419376</v>
      </c>
      <c r="E31" s="13">
        <v>2.7450462226710526</v>
      </c>
      <c r="F31" s="13">
        <v>2.956690078277703</v>
      </c>
      <c r="G31" s="13">
        <v>2.8049802521611493</v>
      </c>
      <c r="H31" s="13">
        <v>3.0829912628706397</v>
      </c>
      <c r="I31" s="13">
        <v>3.4952937490635176</v>
      </c>
      <c r="J31" s="13">
        <v>3.8070849338454971</v>
      </c>
      <c r="K31" s="13">
        <v>3.8337295327808758</v>
      </c>
      <c r="L31" s="13">
        <v>3.8620974328798643</v>
      </c>
      <c r="M31" s="13">
        <v>3.9997216979901378</v>
      </c>
      <c r="N31" s="13">
        <v>4.1858321704825414</v>
      </c>
      <c r="P31" s="13"/>
    </row>
    <row r="32" spans="1:16">
      <c r="A32" s="27" t="s">
        <v>199</v>
      </c>
      <c r="B32" s="13">
        <v>5.662994943721591</v>
      </c>
      <c r="C32" s="13">
        <v>5.5328303186443302</v>
      </c>
      <c r="D32" s="13">
        <v>5.4097118496779348</v>
      </c>
      <c r="E32" s="13">
        <v>5.6575179345851287</v>
      </c>
      <c r="F32" s="13">
        <v>5.7402780626034575</v>
      </c>
      <c r="G32" s="13">
        <v>6.1187102313715123</v>
      </c>
      <c r="H32" s="13">
        <v>6.1276466493911519</v>
      </c>
      <c r="I32" s="13">
        <v>5.775513929867099</v>
      </c>
      <c r="J32" s="13">
        <v>6.0488859357099534</v>
      </c>
      <c r="K32" s="13">
        <v>5.8482922343427166</v>
      </c>
      <c r="L32" s="13">
        <v>5.3970995828319994</v>
      </c>
      <c r="M32" s="13">
        <v>5.3435579503056978</v>
      </c>
      <c r="N32" s="13">
        <v>5.1070794867377574</v>
      </c>
      <c r="P32" s="13"/>
    </row>
    <row r="33" spans="1:14">
      <c r="A33" s="24" t="s">
        <v>124</v>
      </c>
      <c r="B33" s="28">
        <v>21.599999999999998</v>
      </c>
      <c r="C33" s="28">
        <v>20.61</v>
      </c>
      <c r="D33" s="28">
        <v>20.119999999999997</v>
      </c>
      <c r="E33" s="28">
        <v>19.73</v>
      </c>
      <c r="F33" s="28">
        <v>17.470000000000002</v>
      </c>
      <c r="G33" s="28">
        <v>17.549999999999997</v>
      </c>
      <c r="H33" s="28">
        <v>18.77</v>
      </c>
      <c r="I33" s="28">
        <v>19.349999999999998</v>
      </c>
      <c r="J33" s="28">
        <v>20.18</v>
      </c>
      <c r="K33" s="28">
        <v>19.239999999999998</v>
      </c>
      <c r="L33" s="28">
        <v>17.979999999999997</v>
      </c>
      <c r="M33" s="28">
        <v>19.37</v>
      </c>
      <c r="N33" s="28">
        <v>22.25</v>
      </c>
    </row>
    <row r="34" spans="1:14">
      <c r="A34" s="27" t="s">
        <v>92</v>
      </c>
      <c r="B34" s="13">
        <v>13.5</v>
      </c>
      <c r="C34" s="13">
        <v>13.04</v>
      </c>
      <c r="D34" s="13">
        <v>12.31</v>
      </c>
      <c r="E34" s="13">
        <v>12.74</v>
      </c>
      <c r="F34" s="13">
        <v>11.32</v>
      </c>
      <c r="G34" s="13">
        <v>11.44</v>
      </c>
      <c r="H34" s="13">
        <v>12.63</v>
      </c>
      <c r="I34" s="13">
        <v>12.62</v>
      </c>
      <c r="J34" s="13">
        <v>11.89</v>
      </c>
      <c r="K34" s="13">
        <v>11.4</v>
      </c>
      <c r="L34" s="13">
        <v>10.65</v>
      </c>
      <c r="M34" s="13">
        <v>11.65</v>
      </c>
      <c r="N34" s="13">
        <v>12.48</v>
      </c>
    </row>
    <row r="35" spans="1:14">
      <c r="A35" s="27" t="s">
        <v>93</v>
      </c>
      <c r="B35" s="13">
        <v>7.2</v>
      </c>
      <c r="C35" s="13">
        <v>6.64</v>
      </c>
      <c r="D35" s="13">
        <v>6.77</v>
      </c>
      <c r="E35" s="13">
        <v>5.88</v>
      </c>
      <c r="F35" s="13">
        <v>5.14</v>
      </c>
      <c r="G35" s="13">
        <v>5.05</v>
      </c>
      <c r="H35" s="13">
        <v>5.05</v>
      </c>
      <c r="I35" s="13">
        <v>5.52</v>
      </c>
      <c r="J35" s="13">
        <v>6.58</v>
      </c>
      <c r="K35" s="13">
        <v>6.12</v>
      </c>
      <c r="L35" s="13">
        <v>5.85</v>
      </c>
      <c r="M35" s="13">
        <v>6.12</v>
      </c>
      <c r="N35" s="13">
        <v>7.67</v>
      </c>
    </row>
    <row r="36" spans="1:14">
      <c r="A36" s="27" t="s">
        <v>94</v>
      </c>
      <c r="B36" s="13">
        <v>0.9</v>
      </c>
      <c r="C36" s="13">
        <v>0.93</v>
      </c>
      <c r="D36" s="13">
        <v>1.04</v>
      </c>
      <c r="E36" s="13">
        <v>1.1100000000000001</v>
      </c>
      <c r="F36" s="13">
        <v>1.01</v>
      </c>
      <c r="G36" s="13">
        <v>1.06</v>
      </c>
      <c r="H36" s="13">
        <v>1.02</v>
      </c>
      <c r="I36" s="13">
        <v>1.1299999999999999</v>
      </c>
      <c r="J36" s="13">
        <v>1.6</v>
      </c>
      <c r="K36" s="13">
        <v>1.59</v>
      </c>
      <c r="L36" s="13">
        <v>1.4</v>
      </c>
      <c r="M36" s="13">
        <v>1.5</v>
      </c>
      <c r="N36" s="13">
        <v>1.8</v>
      </c>
    </row>
    <row r="37" spans="1:14">
      <c r="A37" s="27" t="s">
        <v>200</v>
      </c>
      <c r="B37" s="21" t="s">
        <v>87</v>
      </c>
      <c r="C37" s="21" t="s">
        <v>87</v>
      </c>
      <c r="D37" s="21" t="s">
        <v>87</v>
      </c>
      <c r="E37" s="21" t="s">
        <v>87</v>
      </c>
      <c r="F37" s="21" t="s">
        <v>87</v>
      </c>
      <c r="G37" s="21" t="s">
        <v>87</v>
      </c>
      <c r="H37" s="21">
        <v>7.0000000000000007E-2</v>
      </c>
      <c r="I37" s="21">
        <v>0.08</v>
      </c>
      <c r="J37" s="13">
        <v>0.11</v>
      </c>
      <c r="K37" s="13">
        <v>0.13</v>
      </c>
      <c r="L37" s="13">
        <v>0.08</v>
      </c>
      <c r="M37" s="13">
        <v>0.1</v>
      </c>
      <c r="N37" s="13">
        <v>0.3</v>
      </c>
    </row>
    <row r="38" spans="1:14">
      <c r="A38" s="24" t="s">
        <v>201</v>
      </c>
      <c r="B38" s="28">
        <v>22.37627528626885</v>
      </c>
      <c r="C38" s="28">
        <v>22.384559450257871</v>
      </c>
      <c r="D38" s="28">
        <v>22.439207988718223</v>
      </c>
      <c r="E38" s="28">
        <v>23.122661142282773</v>
      </c>
      <c r="F38" s="28">
        <v>23.501080176194975</v>
      </c>
      <c r="G38" s="28">
        <v>23.537201409435436</v>
      </c>
      <c r="H38" s="28">
        <v>24.226385672025135</v>
      </c>
      <c r="I38" s="28">
        <v>25.824218235644004</v>
      </c>
      <c r="J38" s="28">
        <v>25.068625468921983</v>
      </c>
      <c r="K38" s="28">
        <v>25.098309302170581</v>
      </c>
      <c r="L38" s="28">
        <v>25.631241052844207</v>
      </c>
      <c r="M38" s="28">
        <v>24.910638964020769</v>
      </c>
      <c r="N38" s="28">
        <v>24.936258549106757</v>
      </c>
    </row>
    <row r="39" spans="1:14">
      <c r="A39" s="27" t="s">
        <v>202</v>
      </c>
      <c r="B39" s="13">
        <v>22.37627528626885</v>
      </c>
      <c r="C39" s="13">
        <v>22.384559450257871</v>
      </c>
      <c r="D39" s="13">
        <v>22.439207988718223</v>
      </c>
      <c r="E39" s="13">
        <v>23.122661142282773</v>
      </c>
      <c r="F39" s="13">
        <v>23.501080176194975</v>
      </c>
      <c r="G39" s="13">
        <v>23.537201409435436</v>
      </c>
      <c r="H39" s="13">
        <v>24.226385672025135</v>
      </c>
      <c r="I39" s="13">
        <v>25.824218235644004</v>
      </c>
      <c r="J39" s="13">
        <v>25.068625468921983</v>
      </c>
      <c r="K39" s="13">
        <v>25.098309302170581</v>
      </c>
      <c r="L39" s="13">
        <v>25.631241052844207</v>
      </c>
      <c r="M39" s="13">
        <v>24.910638964020769</v>
      </c>
      <c r="N39" s="13">
        <v>24.936258549106757</v>
      </c>
    </row>
    <row r="40" spans="1:14">
      <c r="A40" s="27" t="s">
        <v>203</v>
      </c>
      <c r="B40" s="21" t="s">
        <v>87</v>
      </c>
      <c r="C40" s="21" t="s">
        <v>87</v>
      </c>
      <c r="D40" s="21" t="s">
        <v>87</v>
      </c>
      <c r="E40" s="21" t="s">
        <v>87</v>
      </c>
      <c r="F40" s="21" t="s">
        <v>87</v>
      </c>
      <c r="G40" s="21" t="s">
        <v>87</v>
      </c>
      <c r="H40" s="21" t="s">
        <v>87</v>
      </c>
      <c r="I40" s="21" t="s">
        <v>87</v>
      </c>
      <c r="J40" s="21" t="s">
        <v>87</v>
      </c>
      <c r="K40" s="21" t="s">
        <v>87</v>
      </c>
      <c r="L40" s="21" t="s">
        <v>87</v>
      </c>
      <c r="M40" s="21" t="s">
        <v>87</v>
      </c>
      <c r="N40" s="21" t="s">
        <v>87</v>
      </c>
    </row>
    <row r="41" spans="1:14">
      <c r="A41" s="24" t="s">
        <v>204</v>
      </c>
      <c r="B41" s="29">
        <v>11.32403868287069</v>
      </c>
      <c r="C41" s="29">
        <v>12.217002759304826</v>
      </c>
      <c r="D41" s="29">
        <v>11.573486869687848</v>
      </c>
      <c r="E41" s="29">
        <v>11.395100727198942</v>
      </c>
      <c r="F41" s="29">
        <v>12.729207917551225</v>
      </c>
      <c r="G41" s="29">
        <v>12.468049941427864</v>
      </c>
      <c r="H41" s="29">
        <v>11.764872933244664</v>
      </c>
      <c r="I41" s="29">
        <v>12.4037741726034</v>
      </c>
      <c r="J41" s="29">
        <v>12.222690043623784</v>
      </c>
      <c r="K41" s="29">
        <v>13.371189291328786</v>
      </c>
      <c r="L41" s="29">
        <v>12.153254697223854</v>
      </c>
      <c r="M41" s="29">
        <v>11.555312397310908</v>
      </c>
      <c r="N41" s="29">
        <v>14.248508744035004</v>
      </c>
    </row>
    <row r="42" spans="1:14">
      <c r="A42" s="27" t="s">
        <v>205</v>
      </c>
      <c r="B42" s="21">
        <v>10.143768409964304</v>
      </c>
      <c r="C42" s="21">
        <v>10.725653830040304</v>
      </c>
      <c r="D42" s="21">
        <v>10.697678850478335</v>
      </c>
      <c r="E42" s="21">
        <v>10.24071653398393</v>
      </c>
      <c r="F42" s="21">
        <v>11.185668727262524</v>
      </c>
      <c r="G42" s="21">
        <v>10.503627768285851</v>
      </c>
      <c r="H42" s="21">
        <v>11.006031141789164</v>
      </c>
      <c r="I42" s="21">
        <v>11.067522100990288</v>
      </c>
      <c r="J42" s="21">
        <v>10.917177707392682</v>
      </c>
      <c r="K42" s="21">
        <v>11.443869276399102</v>
      </c>
      <c r="L42" s="21">
        <v>11.382582577307815</v>
      </c>
      <c r="M42" s="21">
        <v>10.734069384169835</v>
      </c>
      <c r="N42" s="21">
        <v>12.244086688373212</v>
      </c>
    </row>
    <row r="43" spans="1:14">
      <c r="A43" s="27" t="s">
        <v>206</v>
      </c>
      <c r="B43" s="21">
        <v>1.1802702729063848</v>
      </c>
      <c r="C43" s="21">
        <v>1.4913489292645221</v>
      </c>
      <c r="D43" s="21">
        <v>0.87580801920951346</v>
      </c>
      <c r="E43" s="21">
        <v>1.1543841932150123</v>
      </c>
      <c r="F43" s="21">
        <v>1.5435391902887017</v>
      </c>
      <c r="G43" s="21">
        <v>1.9644221731420126</v>
      </c>
      <c r="H43" s="21">
        <v>0.75884179145550024</v>
      </c>
      <c r="I43" s="21">
        <v>1.3362520716131114</v>
      </c>
      <c r="J43" s="21">
        <v>1.3055123362311025</v>
      </c>
      <c r="K43" s="21">
        <v>1.9273200149296836</v>
      </c>
      <c r="L43" s="21">
        <v>0.77067211991603946</v>
      </c>
      <c r="M43" s="21">
        <v>0.82124301314107295</v>
      </c>
      <c r="N43" s="21">
        <v>2.0044220556617911</v>
      </c>
    </row>
    <row r="44" spans="1:14">
      <c r="A44" s="24" t="s">
        <v>207</v>
      </c>
      <c r="B44" s="29">
        <v>5.1050903300398947</v>
      </c>
      <c r="C44" s="29">
        <v>5.2217879085018204</v>
      </c>
      <c r="D44" s="29">
        <v>5.1291049431991382</v>
      </c>
      <c r="E44" s="29">
        <v>5.3402606753354842</v>
      </c>
      <c r="F44" s="29">
        <v>4.7995437231062956</v>
      </c>
      <c r="G44" s="29">
        <v>4.7010363529222774</v>
      </c>
      <c r="H44" s="29">
        <v>4.7398193784072502</v>
      </c>
      <c r="I44" s="29">
        <v>4.800858967700453</v>
      </c>
      <c r="J44" s="29">
        <v>4.6544895019769221</v>
      </c>
      <c r="K44" s="29">
        <v>4.4837050599602675</v>
      </c>
      <c r="L44" s="29">
        <v>4.4666446264197033</v>
      </c>
      <c r="M44" s="29">
        <v>4.4342399648788833</v>
      </c>
      <c r="N44" s="29">
        <v>4.1380077076712993</v>
      </c>
    </row>
    <row r="45" spans="1:14">
      <c r="A45" s="27" t="s">
        <v>208</v>
      </c>
      <c r="B45" s="21">
        <v>3.1859383588325914</v>
      </c>
      <c r="C45" s="21">
        <v>3.1735214068476822</v>
      </c>
      <c r="D45" s="21">
        <v>3.1321605516909625</v>
      </c>
      <c r="E45" s="21">
        <v>3.4093065393620234</v>
      </c>
      <c r="F45" s="21">
        <v>2.8581118116152782</v>
      </c>
      <c r="G45" s="21">
        <v>2.8098221270699719</v>
      </c>
      <c r="H45" s="21">
        <v>2.8678884498866002</v>
      </c>
      <c r="I45" s="21">
        <v>3.0464868991748966</v>
      </c>
      <c r="J45" s="21">
        <v>2.8767642823978852</v>
      </c>
      <c r="K45" s="21">
        <v>2.5990048666741816</v>
      </c>
      <c r="L45" s="21">
        <v>2.6850083617858895</v>
      </c>
      <c r="M45" s="21">
        <v>2.7272587241737352</v>
      </c>
      <c r="N45" s="21">
        <v>2.4814504351163009</v>
      </c>
    </row>
    <row r="46" spans="1:14">
      <c r="A46" s="27" t="s">
        <v>209</v>
      </c>
      <c r="B46" s="21">
        <v>1.9191519712073037</v>
      </c>
      <c r="C46" s="21">
        <v>2.0482665016541377</v>
      </c>
      <c r="D46" s="21">
        <v>1.9969443915081757</v>
      </c>
      <c r="E46" s="21">
        <v>1.9309541359734603</v>
      </c>
      <c r="F46" s="21">
        <v>1.9414319114910172</v>
      </c>
      <c r="G46" s="21">
        <v>1.8912142258523055</v>
      </c>
      <c r="H46" s="21">
        <v>1.87193092852065</v>
      </c>
      <c r="I46" s="21">
        <v>1.7543720685255566</v>
      </c>
      <c r="J46" s="21">
        <v>1.7777252195790374</v>
      </c>
      <c r="K46" s="21">
        <v>1.8847001932860856</v>
      </c>
      <c r="L46" s="21">
        <v>1.781636264633814</v>
      </c>
      <c r="M46" s="21">
        <v>1.7069812407051481</v>
      </c>
      <c r="N46" s="21">
        <v>1.6565572725549986</v>
      </c>
    </row>
    <row r="47" spans="1:14">
      <c r="A47" s="24" t="s">
        <v>210</v>
      </c>
      <c r="B47" s="29">
        <v>2.1628660047207537</v>
      </c>
      <c r="C47" s="29">
        <v>2.264748797318707</v>
      </c>
      <c r="D47" s="29">
        <v>2.4035712924495942</v>
      </c>
      <c r="E47" s="29">
        <v>2.5341066212383621</v>
      </c>
      <c r="F47" s="29">
        <v>2.7247561420408317</v>
      </c>
      <c r="G47" s="29">
        <v>2.4845698304880703</v>
      </c>
      <c r="H47" s="29">
        <v>2.6670030041048456</v>
      </c>
      <c r="I47" s="29">
        <v>2.7992317436966205</v>
      </c>
      <c r="J47" s="29">
        <v>2.7661342857784668</v>
      </c>
      <c r="K47" s="29">
        <v>2.9375041656483964</v>
      </c>
      <c r="L47" s="29">
        <v>3.4952934667099935</v>
      </c>
      <c r="M47" s="29">
        <v>3.4395754154962042</v>
      </c>
      <c r="N47" s="29">
        <v>3.5830843971264668</v>
      </c>
    </row>
    <row r="48" spans="1:14">
      <c r="A48" s="27" t="s">
        <v>211</v>
      </c>
      <c r="B48" s="21">
        <v>2.1628660047207537</v>
      </c>
      <c r="C48" s="21">
        <v>2.264748797318707</v>
      </c>
      <c r="D48" s="21">
        <v>2.4035712924495942</v>
      </c>
      <c r="E48" s="21">
        <v>2.5341066212383621</v>
      </c>
      <c r="F48" s="21">
        <v>2.7247561420408317</v>
      </c>
      <c r="G48" s="21">
        <v>2.4845698304880703</v>
      </c>
      <c r="H48" s="21">
        <v>2.6670030041048456</v>
      </c>
      <c r="I48" s="21">
        <v>2.7992317436966205</v>
      </c>
      <c r="J48" s="21">
        <v>2.7661342857784668</v>
      </c>
      <c r="K48" s="21">
        <v>2.9375041656483964</v>
      </c>
      <c r="L48" s="21">
        <v>2.8854851883403736</v>
      </c>
      <c r="M48" s="21">
        <v>2.7860640268561441</v>
      </c>
      <c r="N48" s="21">
        <v>2.9721604906368979</v>
      </c>
    </row>
    <row r="49" spans="1:14">
      <c r="A49" s="27" t="s">
        <v>212</v>
      </c>
      <c r="B49" s="21" t="s">
        <v>87</v>
      </c>
      <c r="C49" s="21" t="s">
        <v>87</v>
      </c>
      <c r="D49" s="21" t="s">
        <v>87</v>
      </c>
      <c r="E49" s="21" t="s">
        <v>87</v>
      </c>
      <c r="F49" s="21" t="s">
        <v>87</v>
      </c>
      <c r="G49" s="21" t="s">
        <v>87</v>
      </c>
      <c r="H49" s="21" t="s">
        <v>87</v>
      </c>
      <c r="I49" s="21" t="s">
        <v>87</v>
      </c>
      <c r="J49" s="21" t="s">
        <v>87</v>
      </c>
      <c r="K49" s="21" t="s">
        <v>87</v>
      </c>
      <c r="L49" s="21">
        <v>0.60980827836961971</v>
      </c>
      <c r="M49" s="21">
        <v>0.65351138864005986</v>
      </c>
      <c r="N49" s="21">
        <v>0.61092390648956896</v>
      </c>
    </row>
    <row r="50" spans="1:14">
      <c r="A50" s="24" t="s">
        <v>213</v>
      </c>
      <c r="B50" s="29">
        <v>74.260451426711981</v>
      </c>
      <c r="C50" s="29">
        <v>79.660257584490296</v>
      </c>
      <c r="D50" s="29">
        <v>76.963964912322311</v>
      </c>
      <c r="E50" s="29">
        <v>70.909180314354316</v>
      </c>
      <c r="F50" s="29">
        <v>73.17144463529884</v>
      </c>
      <c r="G50" s="29">
        <v>73.933288794789547</v>
      </c>
      <c r="H50" s="29">
        <v>78.20721822153871</v>
      </c>
      <c r="I50" s="29">
        <v>75.126712860277564</v>
      </c>
      <c r="J50" s="29">
        <v>71.759270295969074</v>
      </c>
      <c r="K50" s="29">
        <v>76.717467497650318</v>
      </c>
      <c r="L50" s="29">
        <v>76.441966328508755</v>
      </c>
      <c r="M50" s="29">
        <v>71.631268754404289</v>
      </c>
      <c r="N50" s="29">
        <v>73.004211447430464</v>
      </c>
    </row>
    <row r="51" spans="1:14">
      <c r="A51" s="27" t="s">
        <v>214</v>
      </c>
      <c r="B51" s="13">
        <v>12.147795681095529</v>
      </c>
      <c r="C51" s="13">
        <v>11.343046599987478</v>
      </c>
      <c r="D51" s="13">
        <v>12.094318614933112</v>
      </c>
      <c r="E51" s="13">
        <v>12.484319684392828</v>
      </c>
      <c r="F51" s="13">
        <v>11.84303777343421</v>
      </c>
      <c r="G51" s="13">
        <v>11.996531973904146</v>
      </c>
      <c r="H51" s="13">
        <v>12.555901116793176</v>
      </c>
      <c r="I51" s="13">
        <v>12.356947679566289</v>
      </c>
      <c r="J51" s="13">
        <v>12.916449895545522</v>
      </c>
      <c r="K51" s="13">
        <v>12.41815111861545</v>
      </c>
      <c r="L51" s="13">
        <v>12.829136769626656</v>
      </c>
      <c r="M51" s="13">
        <v>12.312185279563066</v>
      </c>
      <c r="N51" s="13">
        <v>12.88340913397764</v>
      </c>
    </row>
    <row r="52" spans="1:14">
      <c r="A52" s="27" t="s">
        <v>215</v>
      </c>
      <c r="B52" s="13">
        <v>62.112655745616458</v>
      </c>
      <c r="C52" s="13">
        <v>68.317210984502822</v>
      </c>
      <c r="D52" s="13">
        <v>64.869646297389195</v>
      </c>
      <c r="E52" s="13">
        <v>58.424860629961486</v>
      </c>
      <c r="F52" s="13">
        <v>61.328406861864636</v>
      </c>
      <c r="G52" s="13">
        <v>61.936756820885407</v>
      </c>
      <c r="H52" s="13">
        <v>65.65131710474553</v>
      </c>
      <c r="I52" s="13">
        <v>62.769765180711268</v>
      </c>
      <c r="J52" s="13">
        <v>58.842820400423555</v>
      </c>
      <c r="K52" s="13">
        <v>64.299316379034863</v>
      </c>
      <c r="L52" s="13">
        <v>63.612829558882098</v>
      </c>
      <c r="M52" s="13">
        <v>59.319083474841221</v>
      </c>
      <c r="N52" s="13">
        <v>60.120802313452828</v>
      </c>
    </row>
    <row r="53" spans="1:14">
      <c r="A53" s="27" t="s">
        <v>216</v>
      </c>
      <c r="B53" s="13">
        <v>4.2458388116185164</v>
      </c>
      <c r="C53" s="13">
        <v>4.2577873553531962</v>
      </c>
      <c r="D53" s="13">
        <v>4.4437437111712477</v>
      </c>
      <c r="E53" s="13">
        <v>4.6635301001845137</v>
      </c>
      <c r="F53" s="13">
        <v>4.8084814873698871</v>
      </c>
      <c r="G53" s="13">
        <v>5.0722219907118014</v>
      </c>
      <c r="H53" s="13">
        <v>5.0360997087623547</v>
      </c>
      <c r="I53" s="13">
        <v>5.2708602926820411</v>
      </c>
      <c r="J53" s="13">
        <v>5.294451836507851</v>
      </c>
      <c r="K53" s="13">
        <v>6.0154453238221777</v>
      </c>
      <c r="L53" s="13">
        <v>6.2903051695485805</v>
      </c>
      <c r="M53" s="13">
        <v>6.4415813106086981</v>
      </c>
      <c r="N53" s="13">
        <v>6.6141918526045274</v>
      </c>
    </row>
    <row r="54" spans="1:14">
      <c r="A54" s="27" t="s">
        <v>217</v>
      </c>
      <c r="B54" s="13">
        <v>2.5827353549343584</v>
      </c>
      <c r="C54" s="13">
        <v>2.7857325159755559</v>
      </c>
      <c r="D54" s="13">
        <v>2.7455096809848691</v>
      </c>
      <c r="E54" s="13">
        <v>2.6747613362339497</v>
      </c>
      <c r="F54" s="13">
        <v>2.3203832988861564</v>
      </c>
      <c r="G54" s="13">
        <v>2.4601188574497739</v>
      </c>
      <c r="H54" s="13">
        <v>2.7031990276790423</v>
      </c>
      <c r="I54" s="13">
        <v>2.6293083877060828</v>
      </c>
      <c r="J54" s="13">
        <v>2.5389779951487976</v>
      </c>
      <c r="K54" s="13">
        <v>2.1902742789711662</v>
      </c>
      <c r="L54" s="13">
        <v>2.3796469026520715</v>
      </c>
      <c r="M54" s="13">
        <v>2.1305257484007756</v>
      </c>
      <c r="N54" s="13">
        <v>1.77564292830966</v>
      </c>
    </row>
    <row r="55" spans="1:14">
      <c r="A55" s="27" t="s">
        <v>218</v>
      </c>
      <c r="B55" s="13">
        <v>2.9557139652380862</v>
      </c>
      <c r="C55" s="13">
        <v>3.1627897872012554</v>
      </c>
      <c r="D55" s="13">
        <v>3.093959151198689</v>
      </c>
      <c r="E55" s="13">
        <v>3.2369487846198131</v>
      </c>
      <c r="F55" s="13">
        <v>2.900854975824628</v>
      </c>
      <c r="G55" s="13">
        <v>2.8391526255596764</v>
      </c>
      <c r="H55" s="13">
        <v>2.9680754007384138</v>
      </c>
      <c r="I55" s="13">
        <v>2.7111758589532275</v>
      </c>
      <c r="J55" s="13">
        <v>2.7477917667743363</v>
      </c>
      <c r="K55" s="13">
        <v>2.6886802791620372</v>
      </c>
      <c r="L55" s="13">
        <v>2.5651413967906986</v>
      </c>
      <c r="M55" s="13">
        <v>2.6408576415456451</v>
      </c>
      <c r="N55" s="13">
        <v>2.5618965592184573</v>
      </c>
    </row>
    <row r="56" spans="1:14">
      <c r="A56" s="24" t="s">
        <v>219</v>
      </c>
      <c r="B56" s="28">
        <v>199.76190586567009</v>
      </c>
      <c r="C56" s="28">
        <v>206.46430005585009</v>
      </c>
      <c r="D56" s="28">
        <v>204.45390552470298</v>
      </c>
      <c r="E56" s="28">
        <v>201.50801972137984</v>
      </c>
      <c r="F56" s="28">
        <v>202.44851375048111</v>
      </c>
      <c r="G56" s="28">
        <v>200.62937305515894</v>
      </c>
      <c r="H56" s="28">
        <v>208.67552528939368</v>
      </c>
      <c r="I56" s="28">
        <v>207.89728865903547</v>
      </c>
      <c r="J56" s="28">
        <v>201.11262049059928</v>
      </c>
      <c r="K56" s="28">
        <v>207.02181766755277</v>
      </c>
      <c r="L56" s="30">
        <v>210.06250014400882</v>
      </c>
      <c r="M56" s="30">
        <v>203.92280737655989</v>
      </c>
      <c r="N56" s="30">
        <v>204.72532742986752</v>
      </c>
    </row>
    <row r="57" spans="1:14">
      <c r="A57" s="27" t="s">
        <v>220</v>
      </c>
      <c r="B57" s="13">
        <v>86.846729317441444</v>
      </c>
      <c r="C57" s="13">
        <v>86.732949277909682</v>
      </c>
      <c r="D57" s="13">
        <v>88.329659116895982</v>
      </c>
      <c r="E57" s="13">
        <v>90.275485703769064</v>
      </c>
      <c r="F57" s="13">
        <v>91.112084379997555</v>
      </c>
      <c r="G57" s="13">
        <v>90.490787274335204</v>
      </c>
      <c r="H57" s="13">
        <v>92.855255341565226</v>
      </c>
      <c r="I57" s="13">
        <v>93.230646971482813</v>
      </c>
      <c r="J57" s="13">
        <v>91.979659734614188</v>
      </c>
      <c r="K57" s="13">
        <v>93.343689530793824</v>
      </c>
      <c r="L57" s="31">
        <v>94.896811550023358</v>
      </c>
      <c r="M57" s="31">
        <v>93.465400540407884</v>
      </c>
      <c r="N57" s="31">
        <v>97.27039616979576</v>
      </c>
    </row>
    <row r="58" spans="1:14">
      <c r="A58" s="27" t="s">
        <v>221</v>
      </c>
      <c r="B58" s="13">
        <v>97.740130347264994</v>
      </c>
      <c r="C58" s="13">
        <v>104.5317200509382</v>
      </c>
      <c r="D58" s="13">
        <v>101.18586659113591</v>
      </c>
      <c r="E58" s="13">
        <v>94.834446462103443</v>
      </c>
      <c r="F58" s="13">
        <v>95.611587884797089</v>
      </c>
      <c r="G58" s="13">
        <v>94.635103496834518</v>
      </c>
      <c r="H58" s="13">
        <v>100.14807461606979</v>
      </c>
      <c r="I58" s="13">
        <v>97.865292148824295</v>
      </c>
      <c r="J58" s="13">
        <v>92.779582692675149</v>
      </c>
      <c r="K58" s="13">
        <v>96.736953546662164</v>
      </c>
      <c r="L58" s="31">
        <v>99.012499004305127</v>
      </c>
      <c r="M58" s="31">
        <v>93.697337638015796</v>
      </c>
      <c r="N58" s="31">
        <v>91.727949144698201</v>
      </c>
    </row>
    <row r="59" spans="1:14">
      <c r="A59" s="27" t="s">
        <v>222</v>
      </c>
      <c r="B59" s="13">
        <v>15.175046200963658</v>
      </c>
      <c r="C59" s="13">
        <v>15.19963072700218</v>
      </c>
      <c r="D59" s="13">
        <v>14.938379816671116</v>
      </c>
      <c r="E59" s="13">
        <v>16.398087555507317</v>
      </c>
      <c r="F59" s="13">
        <v>15.724841485686492</v>
      </c>
      <c r="G59" s="13">
        <v>15.503482283989202</v>
      </c>
      <c r="H59" s="13">
        <v>15.672195331758662</v>
      </c>
      <c r="I59" s="13">
        <v>16.801349538728381</v>
      </c>
      <c r="J59" s="13">
        <v>16.35337806330995</v>
      </c>
      <c r="K59" s="13">
        <v>16.941174590096786</v>
      </c>
      <c r="L59" s="31">
        <v>16.153189589680309</v>
      </c>
      <c r="M59" s="31">
        <v>16.760069198136186</v>
      </c>
      <c r="N59" s="31">
        <v>15.726982115373557</v>
      </c>
    </row>
    <row r="60" spans="1:14">
      <c r="A60" s="24" t="s">
        <v>223</v>
      </c>
      <c r="B60" s="28">
        <v>221.25750576228168</v>
      </c>
      <c r="C60" s="28">
        <v>227.14675005849864</v>
      </c>
      <c r="D60" s="28">
        <v>224.63887927360719</v>
      </c>
      <c r="E60" s="28">
        <v>221.31645046287738</v>
      </c>
      <c r="F60" s="28">
        <v>220.02440781839661</v>
      </c>
      <c r="G60" s="28">
        <v>218.23697446829854</v>
      </c>
      <c r="H60" s="28">
        <v>227.43836153128143</v>
      </c>
      <c r="I60" s="28">
        <v>227.24278150998376</v>
      </c>
      <c r="J60" s="28">
        <v>221.25110107105169</v>
      </c>
      <c r="K60" s="28">
        <v>226.25154816943009</v>
      </c>
      <c r="L60" s="30">
        <v>228.05640779566477</v>
      </c>
      <c r="M60" s="30">
        <v>223.33228278370677</v>
      </c>
      <c r="N60" s="30">
        <v>227.00824262903035</v>
      </c>
    </row>
    <row r="61" spans="1:14">
      <c r="A61" s="27" t="s">
        <v>224</v>
      </c>
      <c r="B61" s="13">
        <v>108.34232921405304</v>
      </c>
      <c r="C61" s="13">
        <v>107.41539928055823</v>
      </c>
      <c r="D61" s="13">
        <v>108.51463286580021</v>
      </c>
      <c r="E61" s="13">
        <v>110.0839164452666</v>
      </c>
      <c r="F61" s="13">
        <v>108.68797844791304</v>
      </c>
      <c r="G61" s="13">
        <v>108.09838868747481</v>
      </c>
      <c r="H61" s="13">
        <v>111.61809158345299</v>
      </c>
      <c r="I61" s="13">
        <v>112.5761398224311</v>
      </c>
      <c r="J61" s="13">
        <v>112.1181403150666</v>
      </c>
      <c r="K61" s="13">
        <v>112.57342003267114</v>
      </c>
      <c r="L61" s="31">
        <v>112.8907192016793</v>
      </c>
      <c r="M61" s="31">
        <v>112.87487594755477</v>
      </c>
      <c r="N61" s="31">
        <v>119.55331136895859</v>
      </c>
    </row>
    <row r="62" spans="1:14">
      <c r="A62" s="24" t="s">
        <v>225</v>
      </c>
      <c r="B62" s="29">
        <v>121.66364824532313</v>
      </c>
      <c r="C62" s="29">
        <v>117.8205233529647</v>
      </c>
      <c r="D62" s="29">
        <v>119.41318938903075</v>
      </c>
      <c r="E62" s="29">
        <v>118.24365175617837</v>
      </c>
      <c r="F62" s="29">
        <v>117.19619272961927</v>
      </c>
      <c r="G62" s="29">
        <v>121.89886096873221</v>
      </c>
      <c r="H62" s="29">
        <v>125.24739376705574</v>
      </c>
      <c r="I62" s="29">
        <v>122.11236928972616</v>
      </c>
      <c r="J62" s="29">
        <v>119.46003549205921</v>
      </c>
      <c r="K62" s="29">
        <v>117.81437204238964</v>
      </c>
      <c r="L62" s="32">
        <v>114.75343087745799</v>
      </c>
      <c r="M62" s="32">
        <v>116.51683901098424</v>
      </c>
      <c r="N62" s="32">
        <v>115.02322772925386</v>
      </c>
    </row>
    <row r="63" spans="1:14">
      <c r="A63" s="27" t="s">
        <v>226</v>
      </c>
      <c r="B63" s="21">
        <v>61.8</v>
      </c>
      <c r="C63" s="21">
        <v>56.1</v>
      </c>
      <c r="D63" s="21">
        <v>57.9</v>
      </c>
      <c r="E63" s="21">
        <v>52.4</v>
      </c>
      <c r="F63" s="21">
        <v>49.4</v>
      </c>
      <c r="G63" s="21">
        <v>52.6</v>
      </c>
      <c r="H63" s="21">
        <v>49.4</v>
      </c>
      <c r="I63" s="21">
        <v>50.1</v>
      </c>
      <c r="J63" s="21">
        <v>46</v>
      </c>
      <c r="K63" s="21">
        <v>49.3</v>
      </c>
      <c r="L63" s="33">
        <v>51.121584711451483</v>
      </c>
      <c r="M63" s="33">
        <v>45.844972735099972</v>
      </c>
      <c r="N63" s="33">
        <v>47.111237445518285</v>
      </c>
    </row>
    <row r="64" spans="1:14">
      <c r="A64" s="27" t="s">
        <v>227</v>
      </c>
      <c r="B64" s="21">
        <v>59.863648245323134</v>
      </c>
      <c r="C64" s="21">
        <v>61.72052335296469</v>
      </c>
      <c r="D64" s="21">
        <v>61.513189389030757</v>
      </c>
      <c r="E64" s="21">
        <v>65.84365175617836</v>
      </c>
      <c r="F64" s="21">
        <v>67.796192729619264</v>
      </c>
      <c r="G64" s="21">
        <v>69.298860968732214</v>
      </c>
      <c r="H64" s="21">
        <v>75.847393767055749</v>
      </c>
      <c r="I64" s="21">
        <v>72.012369289726166</v>
      </c>
      <c r="J64" s="21">
        <v>73.460035492059205</v>
      </c>
      <c r="K64" s="21">
        <v>68.514372042389638</v>
      </c>
      <c r="L64" s="33">
        <v>63.631846166006511</v>
      </c>
      <c r="M64" s="33">
        <v>70.67186627588427</v>
      </c>
      <c r="N64" s="33">
        <v>67.911990283735577</v>
      </c>
    </row>
    <row r="65" spans="1:14">
      <c r="A65" s="24" t="s">
        <v>228</v>
      </c>
      <c r="B65" s="29">
        <v>5.4127733452977784</v>
      </c>
      <c r="C65" s="29">
        <v>4.9262499939805737</v>
      </c>
      <c r="D65" s="29">
        <v>4.8553092960323205</v>
      </c>
      <c r="E65" s="29">
        <v>5.032395981293857</v>
      </c>
      <c r="F65" s="29">
        <v>4.8970325549206475</v>
      </c>
      <c r="G65" s="29">
        <v>5.3654855005023769</v>
      </c>
      <c r="H65" s="29">
        <v>5.3831724264452943</v>
      </c>
      <c r="I65" s="29">
        <v>4.7152865750389346</v>
      </c>
      <c r="J65" s="29">
        <v>4.902835516966551</v>
      </c>
      <c r="K65" s="29">
        <v>5.0666367930003782</v>
      </c>
      <c r="L65" s="32">
        <v>4.3867076521838531</v>
      </c>
      <c r="M65" s="32">
        <v>4.6715367724180972</v>
      </c>
      <c r="N65" s="32">
        <v>5.3925603171590266</v>
      </c>
    </row>
    <row r="66" spans="1:14">
      <c r="A66" s="24" t="s">
        <v>91</v>
      </c>
      <c r="B66" s="29">
        <v>1.0950331979609012</v>
      </c>
      <c r="C66" s="29">
        <v>1.2698216819862542</v>
      </c>
      <c r="D66" s="29">
        <v>1.4568066810341256</v>
      </c>
      <c r="E66" s="29">
        <v>1.6162858687613886</v>
      </c>
      <c r="F66" s="29">
        <v>1.7015801199399272</v>
      </c>
      <c r="G66" s="29">
        <v>1.8082143743766099</v>
      </c>
      <c r="H66" s="29">
        <v>1.8915416911891745</v>
      </c>
      <c r="I66" s="29">
        <v>2.140089546853003</v>
      </c>
      <c r="J66" s="29">
        <v>2.4848523125622286</v>
      </c>
      <c r="K66" s="29">
        <v>2.689688832849348</v>
      </c>
      <c r="L66" s="32">
        <v>2.8680859761292279</v>
      </c>
      <c r="M66" s="32">
        <v>2.727353178349595</v>
      </c>
      <c r="N66" s="32">
        <v>2.9139110888157247</v>
      </c>
    </row>
    <row r="67" spans="1:14">
      <c r="A67" s="24" t="s">
        <v>229</v>
      </c>
      <c r="B67" s="29">
        <v>0.7128654641425759</v>
      </c>
      <c r="C67" s="29">
        <v>0.65598935417938042</v>
      </c>
      <c r="D67" s="29">
        <v>0.79100641881704215</v>
      </c>
      <c r="E67" s="29">
        <v>0.54578303196909761</v>
      </c>
      <c r="F67" s="29">
        <v>0.68978500178460733</v>
      </c>
      <c r="G67" s="29">
        <v>0.37575393963644144</v>
      </c>
      <c r="H67" s="29">
        <v>0.56849121352403331</v>
      </c>
      <c r="I67" s="29">
        <v>0.32667704784673729</v>
      </c>
      <c r="J67" s="29">
        <v>0.6144666232611059</v>
      </c>
      <c r="K67" s="29">
        <v>0.49662039036919614</v>
      </c>
      <c r="L67" s="29">
        <v>0.50316375745746356</v>
      </c>
      <c r="M67" s="29">
        <v>0.51639988730524122</v>
      </c>
      <c r="N67" s="29">
        <v>0.34396106347633898</v>
      </c>
    </row>
    <row r="68" spans="1:14">
      <c r="A68" s="24" t="s">
        <v>230</v>
      </c>
      <c r="B68" s="29">
        <v>6.2434623299680991</v>
      </c>
      <c r="C68" s="29">
        <v>6.7562088080443248</v>
      </c>
      <c r="D68" s="29">
        <v>5.7655331211647658</v>
      </c>
      <c r="E68" s="29">
        <v>7.439298683252539</v>
      </c>
      <c r="F68" s="29">
        <v>5.4818198506561409</v>
      </c>
      <c r="G68" s="29">
        <v>6.8016663614736474</v>
      </c>
      <c r="H68" s="29">
        <v>6.2700114937724631</v>
      </c>
      <c r="I68" s="29">
        <v>6.6696212390700138</v>
      </c>
      <c r="J68" s="29">
        <v>5.0632096027384019</v>
      </c>
      <c r="K68" s="29">
        <v>6.2358288274073317</v>
      </c>
      <c r="L68" s="29">
        <v>5.3963981840973299</v>
      </c>
      <c r="M68" s="29">
        <v>5.4214307372998354</v>
      </c>
      <c r="N68" s="29">
        <v>7.3470292440732052</v>
      </c>
    </row>
    <row r="69" spans="1:14">
      <c r="A69" s="25" t="s">
        <v>231</v>
      </c>
      <c r="B69" s="29">
        <v>334.88968844836256</v>
      </c>
      <c r="C69" s="29">
        <v>337.89309324700525</v>
      </c>
      <c r="D69" s="29">
        <v>336.73575043078199</v>
      </c>
      <c r="E69" s="29">
        <v>334.38543504283513</v>
      </c>
      <c r="F69" s="29">
        <v>332.41492400740174</v>
      </c>
      <c r="G69" s="29">
        <v>336.87935419988025</v>
      </c>
      <c r="H69" s="29">
        <v>348.0361358813804</v>
      </c>
      <c r="I69" s="29">
        <v>343.86133235757029</v>
      </c>
      <c r="J69" s="29">
        <v>333.63802003818677</v>
      </c>
      <c r="K69" s="29">
        <v>339.32496455356863</v>
      </c>
      <c r="L69" s="32">
        <v>337.97028659133468</v>
      </c>
      <c r="M69" s="32">
        <v>333.77636696291688</v>
      </c>
      <c r="N69" s="32">
        <v>335.74601687264573</v>
      </c>
    </row>
    <row r="70" spans="1:14">
      <c r="A70" s="26" t="s">
        <v>232</v>
      </c>
      <c r="B70" s="34">
        <v>356.38528834497413</v>
      </c>
      <c r="C70" s="34">
        <v>358.57554324965383</v>
      </c>
      <c r="D70" s="34">
        <v>356.9207241796862</v>
      </c>
      <c r="E70" s="34">
        <v>354.19386578433267</v>
      </c>
      <c r="F70" s="34">
        <v>349.99081807531729</v>
      </c>
      <c r="G70" s="34">
        <v>354.48695561301986</v>
      </c>
      <c r="H70" s="34">
        <v>366.79897212326813</v>
      </c>
      <c r="I70" s="34">
        <v>363.20682520851858</v>
      </c>
      <c r="J70" s="34">
        <v>353.7765006186392</v>
      </c>
      <c r="K70" s="34">
        <v>358.55469505544596</v>
      </c>
      <c r="L70" s="34">
        <v>355.96419424299063</v>
      </c>
      <c r="M70" s="34">
        <v>353.18584237006377</v>
      </c>
      <c r="N70" s="34">
        <v>358.02893207180853</v>
      </c>
    </row>
    <row r="71" spans="1:14" ht="13.9" customHeight="1">
      <c r="A71" s="54" t="s">
        <v>99</v>
      </c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</row>
    <row r="72" spans="1:14" ht="10.15" customHeight="1">
      <c r="A72" s="11" t="s">
        <v>78</v>
      </c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 ht="10.15" customHeight="1">
      <c r="A73" s="56" t="s">
        <v>79</v>
      </c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0.15" customHeight="1">
      <c r="A74" s="56" t="s">
        <v>80</v>
      </c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  <row r="75" spans="1:14" ht="10.15" customHeight="1">
      <c r="A75" s="56" t="s">
        <v>81</v>
      </c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 ht="10.15" customHeight="1">
      <c r="A76" s="56" t="s">
        <v>141</v>
      </c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 ht="10.15" customHeight="1">
      <c r="A77" s="56" t="s">
        <v>82</v>
      </c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  <row r="78" spans="1:14" ht="10.15" customHeight="1">
      <c r="A78" s="56" t="s">
        <v>83</v>
      </c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4" ht="10.15" customHeight="1">
      <c r="A79" s="56" t="s">
        <v>84</v>
      </c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</row>
    <row r="80" spans="1:14" ht="10.15" customHeight="1">
      <c r="A80" s="56" t="s">
        <v>85</v>
      </c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</row>
    <row r="81" spans="1:14" ht="10.15" customHeight="1">
      <c r="A81" s="56" t="s">
        <v>86</v>
      </c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</row>
    <row r="82" spans="1:14" ht="10.15" customHeight="1">
      <c r="A82" s="57" t="s">
        <v>102</v>
      </c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</row>
    <row r="83" spans="1:14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</row>
    <row r="84" spans="1:14">
      <c r="A84" s="71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</row>
    <row r="85" spans="1:14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</row>
    <row r="86" spans="1:14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</row>
    <row r="87" spans="1:14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</row>
    <row r="88" spans="1:14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</row>
    <row r="89" spans="1:14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</row>
    <row r="90" spans="1:14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</row>
    <row r="91" spans="1:14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</row>
    <row r="92" spans="1:14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</row>
    <row r="93" spans="1:14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</row>
    <row r="94" spans="1:1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</row>
    <row r="95" spans="1:14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</row>
    <row r="96" spans="1:14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</row>
    <row r="97" spans="1:14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</row>
    <row r="98" spans="1:14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</row>
    <row r="99" spans="1:14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</row>
    <row r="100" spans="1:14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</row>
    <row r="101" spans="1:14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</row>
    <row r="102" spans="1:14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</row>
    <row r="103" spans="1:14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</row>
    <row r="104" spans="1:1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</row>
    <row r="105" spans="1:14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</row>
    <row r="106" spans="1:14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</row>
    <row r="107" spans="1:14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</row>
    <row r="108" spans="1:14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</row>
    <row r="109" spans="1:14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</row>
    <row r="110" spans="1:14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</row>
    <row r="111" spans="1:14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</row>
    <row r="112" spans="1:14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</row>
    <row r="113" spans="1:14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</row>
    <row r="114" spans="1: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</row>
    <row r="115" spans="1:14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</row>
    <row r="116" spans="1:14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</row>
    <row r="117" spans="1:14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</row>
    <row r="118" spans="1:14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</row>
    <row r="119" spans="1:14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</row>
    <row r="120" spans="1:14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</row>
    <row r="121" spans="1:14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</row>
    <row r="122" spans="1:14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</row>
    <row r="123" spans="1:14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</row>
    <row r="124" spans="1:1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</row>
    <row r="125" spans="1:14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</row>
    <row r="126" spans="1:14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</row>
    <row r="127" spans="1:14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</row>
    <row r="128" spans="1:14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</row>
    <row r="129" spans="1:14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</row>
    <row r="130" spans="1:14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</row>
    <row r="131" spans="1:14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</row>
    <row r="132" spans="1:14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</row>
    <row r="133" spans="1:14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</row>
    <row r="134" spans="1:1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</row>
    <row r="135" spans="1:14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</row>
    <row r="136" spans="1:14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</row>
    <row r="137" spans="1:14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</row>
    <row r="138" spans="1:14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</row>
    <row r="139" spans="1:14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</row>
    <row r="140" spans="1:14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</row>
  </sheetData>
  <pageMargins left="0.7" right="0.7" top="0.75" bottom="0.75" header="0.3" footer="0.3"/>
  <pageSetup scale="58" orientation="portrait" r:id="rId1"/>
  <headerFooter>
    <oddFooter>&amp;CVegetables and Pulses Yearbook Data/#89011/March 30, 2020
USDA, Economic Research Service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K52"/>
  <sheetViews>
    <sheetView showGridLines="0" zoomScaleNormal="100" workbookViewId="0"/>
  </sheetViews>
  <sheetFormatPr defaultColWidth="8.7109375" defaultRowHeight="14.25"/>
  <cols>
    <col min="1" max="11" width="9.5703125" style="47" customWidth="1"/>
    <col min="12" max="16384" width="8.7109375" style="47"/>
  </cols>
  <sheetData>
    <row r="1" spans="1:11" ht="15">
      <c r="A1" s="97" t="s">
        <v>154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39.75">
      <c r="A2" s="66" t="s">
        <v>19</v>
      </c>
      <c r="B2" s="66" t="s">
        <v>113</v>
      </c>
      <c r="C2" s="66" t="s">
        <v>114</v>
      </c>
      <c r="D2" s="66" t="s">
        <v>115</v>
      </c>
      <c r="E2" s="66" t="s">
        <v>116</v>
      </c>
      <c r="F2" s="66" t="s">
        <v>117</v>
      </c>
      <c r="G2" s="66" t="s">
        <v>277</v>
      </c>
      <c r="H2" s="66" t="s">
        <v>278</v>
      </c>
      <c r="I2" s="66" t="s">
        <v>20</v>
      </c>
      <c r="J2" s="66" t="s">
        <v>279</v>
      </c>
      <c r="K2" s="66" t="s">
        <v>21</v>
      </c>
    </row>
    <row r="3" spans="1:11" s="65" customFormat="1">
      <c r="A3" s="63"/>
      <c r="B3" s="102" t="s">
        <v>156</v>
      </c>
      <c r="C3" s="63"/>
      <c r="D3" s="63"/>
      <c r="E3" s="63"/>
      <c r="F3" s="53"/>
      <c r="G3" s="63"/>
      <c r="H3" s="64"/>
      <c r="I3" s="63"/>
      <c r="J3" s="63"/>
      <c r="K3" s="63"/>
    </row>
    <row r="4" spans="1:11" ht="15" customHeight="1">
      <c r="A4" s="104">
        <v>2017</v>
      </c>
    </row>
    <row r="5" spans="1:11" ht="10.15" customHeight="1">
      <c r="A5" s="82" t="s">
        <v>126</v>
      </c>
      <c r="B5" s="19">
        <v>679.09275200000002</v>
      </c>
      <c r="C5" s="19">
        <v>138.188546</v>
      </c>
      <c r="D5" s="19">
        <v>101.69467</v>
      </c>
      <c r="E5" s="19">
        <v>32.302638000000002</v>
      </c>
      <c r="F5" s="19">
        <v>109.997944</v>
      </c>
      <c r="G5" s="19">
        <v>2.8142469999999999</v>
      </c>
      <c r="H5" s="19">
        <v>13.931767000000001</v>
      </c>
      <c r="I5" s="19">
        <v>44.518735999999997</v>
      </c>
      <c r="J5" s="19">
        <v>63.439633000000001</v>
      </c>
      <c r="K5" s="19">
        <v>1185.9809330000001</v>
      </c>
    </row>
    <row r="6" spans="1:11" ht="10.15" customHeight="1">
      <c r="A6" s="82" t="s">
        <v>127</v>
      </c>
      <c r="B6" s="19">
        <v>697.49217799999997</v>
      </c>
      <c r="C6" s="19">
        <v>111.377629</v>
      </c>
      <c r="D6" s="19">
        <v>95.176011000000003</v>
      </c>
      <c r="E6" s="19">
        <v>29.789169000000001</v>
      </c>
      <c r="F6" s="19">
        <v>103.698256</v>
      </c>
      <c r="G6" s="19">
        <v>2.8846810000000001</v>
      </c>
      <c r="H6" s="19">
        <v>13.435620999999999</v>
      </c>
      <c r="I6" s="19">
        <v>43.961709999999997</v>
      </c>
      <c r="J6" s="19">
        <v>58.517887999999999</v>
      </c>
      <c r="K6" s="19">
        <v>1156.3331430000001</v>
      </c>
    </row>
    <row r="7" spans="1:11" ht="10.15" customHeight="1">
      <c r="A7" s="82" t="s">
        <v>128</v>
      </c>
      <c r="B7" s="19">
        <v>784.92171699999994</v>
      </c>
      <c r="C7" s="19">
        <v>118.65654600000001</v>
      </c>
      <c r="D7" s="19">
        <v>104.539399</v>
      </c>
      <c r="E7" s="19">
        <v>30.542788000000002</v>
      </c>
      <c r="F7" s="19">
        <v>123.171829</v>
      </c>
      <c r="G7" s="19">
        <v>3.705667</v>
      </c>
      <c r="H7" s="19">
        <v>15.718286000000001</v>
      </c>
      <c r="I7" s="19">
        <v>44.738959999999999</v>
      </c>
      <c r="J7" s="19">
        <v>63.299930000000003</v>
      </c>
      <c r="K7" s="19">
        <v>1289.295122</v>
      </c>
    </row>
    <row r="8" spans="1:11" ht="10.15" customHeight="1">
      <c r="A8" s="82" t="s">
        <v>129</v>
      </c>
      <c r="B8" s="19">
        <v>661.44856200000004</v>
      </c>
      <c r="C8" s="19">
        <v>116.66117</v>
      </c>
      <c r="D8" s="19">
        <v>98.290892999999997</v>
      </c>
      <c r="E8" s="19">
        <v>30.348960000000002</v>
      </c>
      <c r="F8" s="19">
        <v>124.574089</v>
      </c>
      <c r="G8" s="19">
        <v>2.7390340000000002</v>
      </c>
      <c r="H8" s="19">
        <v>15.520458</v>
      </c>
      <c r="I8" s="19">
        <v>38.386021999999997</v>
      </c>
      <c r="J8" s="19">
        <v>55.648256000000003</v>
      </c>
      <c r="K8" s="19">
        <v>1143.6174439999998</v>
      </c>
    </row>
    <row r="9" spans="1:11" ht="10.15" customHeight="1">
      <c r="A9" s="82" t="s">
        <v>125</v>
      </c>
      <c r="B9" s="19">
        <v>603.70495800000003</v>
      </c>
      <c r="C9" s="19">
        <v>120.360269</v>
      </c>
      <c r="D9" s="19">
        <v>98.228875000000002</v>
      </c>
      <c r="E9" s="19">
        <v>31.150123000000001</v>
      </c>
      <c r="F9" s="19">
        <v>124.550541</v>
      </c>
      <c r="G9" s="19">
        <v>3.1052909999999998</v>
      </c>
      <c r="H9" s="19">
        <v>16.719162000000001</v>
      </c>
      <c r="I9" s="19">
        <v>44.080018000000003</v>
      </c>
      <c r="J9" s="19">
        <v>61.546095000000001</v>
      </c>
      <c r="K9" s="19">
        <v>1103.445332</v>
      </c>
    </row>
    <row r="10" spans="1:11" ht="10.15" customHeight="1">
      <c r="A10" s="82" t="s">
        <v>130</v>
      </c>
      <c r="B10" s="19">
        <v>504.06462099999999</v>
      </c>
      <c r="C10" s="19">
        <v>121.190558</v>
      </c>
      <c r="D10" s="19">
        <v>90.807817</v>
      </c>
      <c r="E10" s="19">
        <v>29.183505</v>
      </c>
      <c r="F10" s="19">
        <v>112.545146</v>
      </c>
      <c r="G10" s="19">
        <v>2.7695910000000001</v>
      </c>
      <c r="H10" s="19">
        <v>13.559289</v>
      </c>
      <c r="I10" s="19">
        <v>45.355573</v>
      </c>
      <c r="J10" s="19">
        <v>56.033625999999998</v>
      </c>
      <c r="K10" s="19">
        <v>975.50972600000011</v>
      </c>
    </row>
    <row r="11" spans="1:11" ht="10.15" customHeight="1">
      <c r="A11" s="82" t="s">
        <v>131</v>
      </c>
      <c r="B11" s="19">
        <v>484.289017</v>
      </c>
      <c r="C11" s="19">
        <v>113.556821</v>
      </c>
      <c r="D11" s="19">
        <v>81.278474000000003</v>
      </c>
      <c r="E11" s="19">
        <v>30.962049</v>
      </c>
      <c r="F11" s="19">
        <v>105.323582</v>
      </c>
      <c r="G11" s="19">
        <v>3.3532519999999999</v>
      </c>
      <c r="H11" s="19">
        <v>15.036414000000001</v>
      </c>
      <c r="I11" s="19">
        <v>42.015118999999999</v>
      </c>
      <c r="J11" s="19">
        <v>49.646141</v>
      </c>
      <c r="K11" s="19">
        <v>925.460869</v>
      </c>
    </row>
    <row r="12" spans="1:11" ht="10.15" customHeight="1">
      <c r="A12" s="82" t="s">
        <v>132</v>
      </c>
      <c r="B12" s="19">
        <v>467.63559099999998</v>
      </c>
      <c r="C12" s="19">
        <v>124.467463</v>
      </c>
      <c r="D12" s="19">
        <v>85.113985</v>
      </c>
      <c r="E12" s="19">
        <v>29.270562000000002</v>
      </c>
      <c r="F12" s="19">
        <v>104.7437</v>
      </c>
      <c r="G12" s="19">
        <v>2.8768579999999999</v>
      </c>
      <c r="H12" s="19">
        <v>16.416855999999999</v>
      </c>
      <c r="I12" s="19">
        <v>45.431567999999999</v>
      </c>
      <c r="J12" s="19">
        <v>53.899763</v>
      </c>
      <c r="K12" s="19">
        <v>929.85634599999992</v>
      </c>
    </row>
    <row r="13" spans="1:11" ht="10.15" customHeight="1">
      <c r="A13" s="82" t="s">
        <v>133</v>
      </c>
      <c r="B13" s="19">
        <v>505.711004</v>
      </c>
      <c r="C13" s="19">
        <v>110.761263</v>
      </c>
      <c r="D13" s="19">
        <v>87.780321999999998</v>
      </c>
      <c r="E13" s="19">
        <v>30.054416</v>
      </c>
      <c r="F13" s="19">
        <v>102.96164400000001</v>
      </c>
      <c r="G13" s="19">
        <v>4.7576470000000004</v>
      </c>
      <c r="H13" s="19">
        <v>14.076798</v>
      </c>
      <c r="I13" s="19">
        <v>35.045448</v>
      </c>
      <c r="J13" s="19">
        <v>54.211727000000003</v>
      </c>
      <c r="K13" s="19">
        <v>945.3602689999999</v>
      </c>
    </row>
    <row r="14" spans="1:11" ht="10.15" customHeight="1">
      <c r="A14" s="82" t="s">
        <v>134</v>
      </c>
      <c r="B14" s="19">
        <v>598.88293899999996</v>
      </c>
      <c r="C14" s="19">
        <v>129.17736199999999</v>
      </c>
      <c r="D14" s="19">
        <v>103.620392</v>
      </c>
      <c r="E14" s="19">
        <v>35.505363000000003</v>
      </c>
      <c r="F14" s="19">
        <v>119.442189</v>
      </c>
      <c r="G14" s="19">
        <v>4.2744179999999998</v>
      </c>
      <c r="H14" s="19">
        <v>14.318685</v>
      </c>
      <c r="I14" s="19">
        <v>51.132981999999998</v>
      </c>
      <c r="J14" s="19">
        <v>56.750526000000001</v>
      </c>
      <c r="K14" s="19">
        <v>1113.1048559999999</v>
      </c>
    </row>
    <row r="15" spans="1:11" ht="10.15" customHeight="1">
      <c r="A15" s="82" t="s">
        <v>135</v>
      </c>
      <c r="B15" s="19">
        <v>645.22060199999999</v>
      </c>
      <c r="C15" s="19">
        <v>135.42726300000001</v>
      </c>
      <c r="D15" s="19">
        <v>104.579347</v>
      </c>
      <c r="E15" s="19">
        <v>37.513447999999997</v>
      </c>
      <c r="F15" s="19">
        <v>122.840464</v>
      </c>
      <c r="G15" s="19">
        <v>3.8344109999999998</v>
      </c>
      <c r="H15" s="19">
        <v>12.504443</v>
      </c>
      <c r="I15" s="19">
        <v>42.636077999999998</v>
      </c>
      <c r="J15" s="19">
        <v>59.070532</v>
      </c>
      <c r="K15" s="19">
        <v>1163.6265880000001</v>
      </c>
    </row>
    <row r="16" spans="1:11" ht="10.15" customHeight="1">
      <c r="A16" s="82" t="s">
        <v>136</v>
      </c>
      <c r="B16" s="19">
        <v>721.17247999999995</v>
      </c>
      <c r="C16" s="19">
        <v>133.916391</v>
      </c>
      <c r="D16" s="19">
        <v>93.232208</v>
      </c>
      <c r="E16" s="19">
        <v>38.817003</v>
      </c>
      <c r="F16" s="19">
        <v>111.070311</v>
      </c>
      <c r="G16" s="19">
        <v>3.968807</v>
      </c>
      <c r="H16" s="19">
        <v>13.181112000000001</v>
      </c>
      <c r="I16" s="19">
        <v>50.055681999999997</v>
      </c>
      <c r="J16" s="19">
        <v>61.409061000000001</v>
      </c>
      <c r="K16" s="19">
        <v>1226.8230549999998</v>
      </c>
    </row>
    <row r="17" spans="1:11" ht="10.15" customHeight="1">
      <c r="A17" s="98" t="s">
        <v>22</v>
      </c>
      <c r="B17" s="99">
        <v>7353.6364210000002</v>
      </c>
      <c r="C17" s="99">
        <v>1473.7412809999998</v>
      </c>
      <c r="D17" s="99">
        <v>1144.3423929999999</v>
      </c>
      <c r="E17" s="99">
        <v>385.44002399999999</v>
      </c>
      <c r="F17" s="99">
        <v>1364.919695</v>
      </c>
      <c r="G17" s="99">
        <v>41.083903999999997</v>
      </c>
      <c r="H17" s="99">
        <v>174.418891</v>
      </c>
      <c r="I17" s="99">
        <v>527.3578960000001</v>
      </c>
      <c r="J17" s="99">
        <v>693.47317799999996</v>
      </c>
      <c r="K17" s="99">
        <v>13158.413682999999</v>
      </c>
    </row>
    <row r="18" spans="1:11" ht="15" customHeight="1">
      <c r="A18" s="104">
        <v>2018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1:11" ht="10.15" customHeight="1">
      <c r="A19" s="82" t="s">
        <v>126</v>
      </c>
      <c r="B19" s="19">
        <v>896.33735100000001</v>
      </c>
      <c r="C19" s="19">
        <v>129.25625199999999</v>
      </c>
      <c r="D19" s="19">
        <v>115.776695</v>
      </c>
      <c r="E19" s="19">
        <v>34.268929999999997</v>
      </c>
      <c r="F19" s="19">
        <v>125.375877</v>
      </c>
      <c r="G19" s="19">
        <v>4.0343540000000004</v>
      </c>
      <c r="H19" s="19">
        <v>16.475465</v>
      </c>
      <c r="I19" s="19">
        <v>48.886091999999998</v>
      </c>
      <c r="J19" s="19">
        <v>61.810893999999998</v>
      </c>
      <c r="K19" s="19">
        <v>1432.2219099999998</v>
      </c>
    </row>
    <row r="20" spans="1:11" ht="10.15" customHeight="1">
      <c r="A20" s="82" t="s">
        <v>127</v>
      </c>
      <c r="B20" s="19">
        <v>737.32003299999997</v>
      </c>
      <c r="C20" s="19">
        <v>116.59929099999999</v>
      </c>
      <c r="D20" s="19">
        <v>108.35777299999999</v>
      </c>
      <c r="E20" s="19">
        <v>32.269458</v>
      </c>
      <c r="F20" s="19">
        <v>116.066329</v>
      </c>
      <c r="G20" s="19">
        <v>2.6618029999999999</v>
      </c>
      <c r="H20" s="19">
        <v>15.339976999999999</v>
      </c>
      <c r="I20" s="19">
        <v>39.286411000000001</v>
      </c>
      <c r="J20" s="19">
        <v>55.984355000000001</v>
      </c>
      <c r="K20" s="19">
        <v>1223.88543</v>
      </c>
    </row>
    <row r="21" spans="1:11" ht="10.15" customHeight="1">
      <c r="A21" s="82" t="s">
        <v>128</v>
      </c>
      <c r="B21" s="19">
        <v>809.83902499999999</v>
      </c>
      <c r="C21" s="19">
        <v>131.182241</v>
      </c>
      <c r="D21" s="19">
        <v>114.507876</v>
      </c>
      <c r="E21" s="19">
        <v>34.933056000000001</v>
      </c>
      <c r="F21" s="19">
        <v>134.663442</v>
      </c>
      <c r="G21" s="19">
        <v>2.63442</v>
      </c>
      <c r="H21" s="19">
        <v>15.440795</v>
      </c>
      <c r="I21" s="19">
        <v>45.093252</v>
      </c>
      <c r="J21" s="19">
        <v>64.062269999999998</v>
      </c>
      <c r="K21" s="19">
        <v>1352.3563769999998</v>
      </c>
    </row>
    <row r="22" spans="1:11" ht="10.15" customHeight="1">
      <c r="A22" s="82" t="s">
        <v>129</v>
      </c>
      <c r="B22" s="19">
        <v>658.77223600000002</v>
      </c>
      <c r="C22" s="19">
        <v>120.274361</v>
      </c>
      <c r="D22" s="19">
        <v>110.901595</v>
      </c>
      <c r="E22" s="19">
        <v>33.685274</v>
      </c>
      <c r="F22" s="19">
        <v>137.271657</v>
      </c>
      <c r="G22" s="19">
        <v>3.7027070000000002</v>
      </c>
      <c r="H22" s="19">
        <v>17.442620999999999</v>
      </c>
      <c r="I22" s="19">
        <v>46.966669000000003</v>
      </c>
      <c r="J22" s="19">
        <v>61.706760000000003</v>
      </c>
      <c r="K22" s="19">
        <v>1190.7238799999998</v>
      </c>
    </row>
    <row r="23" spans="1:11" ht="10.15" customHeight="1">
      <c r="A23" s="82" t="s">
        <v>125</v>
      </c>
      <c r="B23" s="19">
        <v>628.75296500000002</v>
      </c>
      <c r="C23" s="19">
        <v>121.706453</v>
      </c>
      <c r="D23" s="19">
        <v>112.43688400000001</v>
      </c>
      <c r="E23" s="19">
        <v>34.660739</v>
      </c>
      <c r="F23" s="19">
        <v>137.390928</v>
      </c>
      <c r="G23" s="19">
        <v>2.9414880000000001</v>
      </c>
      <c r="H23" s="19">
        <v>17.470417999999999</v>
      </c>
      <c r="I23" s="19">
        <v>49.527267999999999</v>
      </c>
      <c r="J23" s="19">
        <v>65.272799000000006</v>
      </c>
      <c r="K23" s="19">
        <v>1170.1599420000002</v>
      </c>
    </row>
    <row r="24" spans="1:11" ht="10.15" customHeight="1">
      <c r="A24" s="82" t="s">
        <v>130</v>
      </c>
      <c r="B24" s="19">
        <v>530.12729899999999</v>
      </c>
      <c r="C24" s="19">
        <v>118.790097</v>
      </c>
      <c r="D24" s="19">
        <v>101.356223</v>
      </c>
      <c r="E24" s="19">
        <v>33.952804</v>
      </c>
      <c r="F24" s="19">
        <v>125.33757799999999</v>
      </c>
      <c r="G24" s="19">
        <v>2.7303850000000001</v>
      </c>
      <c r="H24" s="19">
        <v>14.366173</v>
      </c>
      <c r="I24" s="19">
        <v>53.265109000000002</v>
      </c>
      <c r="J24" s="19">
        <v>62.774887</v>
      </c>
      <c r="K24" s="19">
        <v>1042.7005550000001</v>
      </c>
    </row>
    <row r="25" spans="1:11" ht="10.15" customHeight="1">
      <c r="A25" s="82" t="s">
        <v>131</v>
      </c>
      <c r="B25" s="19">
        <v>496.74530499999997</v>
      </c>
      <c r="C25" s="19">
        <v>120.559016</v>
      </c>
      <c r="D25" s="19">
        <v>106.775929</v>
      </c>
      <c r="E25" s="19">
        <v>36.122739000000003</v>
      </c>
      <c r="F25" s="19">
        <v>124.424549</v>
      </c>
      <c r="G25" s="19">
        <v>2.5495679999999998</v>
      </c>
      <c r="H25" s="19">
        <v>12.594454000000001</v>
      </c>
      <c r="I25" s="19">
        <v>50.197462000000002</v>
      </c>
      <c r="J25" s="19">
        <v>56.037010000000002</v>
      </c>
      <c r="K25" s="19">
        <v>1006.006032</v>
      </c>
    </row>
    <row r="26" spans="1:11" ht="10.15" customHeight="1">
      <c r="A26" s="82" t="s">
        <v>132</v>
      </c>
      <c r="B26" s="19">
        <v>508.98521099999999</v>
      </c>
      <c r="C26" s="19">
        <v>126.077991</v>
      </c>
      <c r="D26" s="19">
        <v>100.642081</v>
      </c>
      <c r="E26" s="19">
        <v>33.685189999999999</v>
      </c>
      <c r="F26" s="19">
        <v>117.724087</v>
      </c>
      <c r="G26" s="19">
        <v>3.0721289999999999</v>
      </c>
      <c r="H26" s="19">
        <v>13.103599000000001</v>
      </c>
      <c r="I26" s="19">
        <v>40.594318000000001</v>
      </c>
      <c r="J26" s="19">
        <v>54.562614000000004</v>
      </c>
      <c r="K26" s="19">
        <v>998.44722000000013</v>
      </c>
    </row>
    <row r="27" spans="1:11" ht="10.15" customHeight="1">
      <c r="A27" s="82" t="s">
        <v>133</v>
      </c>
      <c r="B27" s="19">
        <v>494.52756099999999</v>
      </c>
      <c r="C27" s="19">
        <v>117.012298</v>
      </c>
      <c r="D27" s="19">
        <v>95.307479000000001</v>
      </c>
      <c r="E27" s="19">
        <v>34.319875000000003</v>
      </c>
      <c r="F27" s="19">
        <v>113.47004099999999</v>
      </c>
      <c r="G27" s="19">
        <v>2.8861590000000001</v>
      </c>
      <c r="H27" s="19">
        <v>12.022446</v>
      </c>
      <c r="I27" s="19">
        <v>42.802767000000003</v>
      </c>
      <c r="J27" s="19">
        <v>54.584560000000003</v>
      </c>
      <c r="K27" s="19">
        <v>966.93318600000009</v>
      </c>
    </row>
    <row r="28" spans="1:11" ht="10.15" customHeight="1">
      <c r="A28" s="82" t="s">
        <v>134</v>
      </c>
      <c r="B28" s="19">
        <v>575.66902700000003</v>
      </c>
      <c r="C28" s="19">
        <v>134.91708299999999</v>
      </c>
      <c r="D28" s="19">
        <v>119.81463599999999</v>
      </c>
      <c r="E28" s="19">
        <v>41.081778</v>
      </c>
      <c r="F28" s="19">
        <v>132.003334</v>
      </c>
      <c r="G28" s="19">
        <v>3.5756770000000002</v>
      </c>
      <c r="H28" s="19">
        <v>16.418523</v>
      </c>
      <c r="I28" s="19">
        <v>40.843328999999997</v>
      </c>
      <c r="J28" s="19">
        <v>64.328124000000003</v>
      </c>
      <c r="K28" s="19">
        <v>1128.651511</v>
      </c>
    </row>
    <row r="29" spans="1:11" ht="10.15" customHeight="1">
      <c r="A29" s="82" t="s">
        <v>135</v>
      </c>
      <c r="B29" s="19">
        <v>620.78947600000004</v>
      </c>
      <c r="C29" s="19">
        <v>128.11173299999999</v>
      </c>
      <c r="D29" s="19">
        <v>106.76140700000001</v>
      </c>
      <c r="E29" s="19">
        <v>41.600659999999998</v>
      </c>
      <c r="F29" s="19">
        <v>125.977608</v>
      </c>
      <c r="G29" s="19">
        <v>2.5472540000000001</v>
      </c>
      <c r="H29" s="19">
        <v>11.875707</v>
      </c>
      <c r="I29" s="19">
        <v>37.472296999999998</v>
      </c>
      <c r="J29" s="19">
        <v>65.752341000000001</v>
      </c>
      <c r="K29" s="19">
        <v>1140.8884829999997</v>
      </c>
    </row>
    <row r="30" spans="1:11" ht="10.15" customHeight="1">
      <c r="A30" s="82" t="s">
        <v>136</v>
      </c>
      <c r="B30" s="19">
        <v>724.45418299999994</v>
      </c>
      <c r="C30" s="19">
        <v>143.707482</v>
      </c>
      <c r="D30" s="19">
        <v>103.939324</v>
      </c>
      <c r="E30" s="19">
        <v>43.767575000000001</v>
      </c>
      <c r="F30" s="19">
        <v>120.018371</v>
      </c>
      <c r="G30" s="19">
        <v>2.3177120000000002</v>
      </c>
      <c r="H30" s="19">
        <v>15.515515000000001</v>
      </c>
      <c r="I30" s="19">
        <v>53.441980000000001</v>
      </c>
      <c r="J30" s="19">
        <v>80.924418000000003</v>
      </c>
      <c r="K30" s="19">
        <v>1288.0865600000002</v>
      </c>
    </row>
    <row r="31" spans="1:11" ht="10.15" customHeight="1">
      <c r="A31" s="98" t="s">
        <v>22</v>
      </c>
      <c r="B31" s="99">
        <v>7682.3196720000005</v>
      </c>
      <c r="C31" s="99">
        <v>1508.1942980000001</v>
      </c>
      <c r="D31" s="99">
        <v>1296.577902</v>
      </c>
      <c r="E31" s="99">
        <v>434.34807800000004</v>
      </c>
      <c r="F31" s="99">
        <v>1509.7238010000001</v>
      </c>
      <c r="G31" s="99">
        <v>35.653655999999998</v>
      </c>
      <c r="H31" s="99">
        <v>178.06569299999998</v>
      </c>
      <c r="I31" s="99">
        <v>548.37695400000007</v>
      </c>
      <c r="J31" s="99">
        <v>747.80103200000008</v>
      </c>
      <c r="K31" s="99">
        <v>13941.061086000002</v>
      </c>
    </row>
    <row r="32" spans="1:11" ht="15" customHeight="1">
      <c r="A32" s="104">
        <v>2019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</row>
    <row r="33" spans="1:11" ht="10.15" customHeight="1">
      <c r="A33" s="82" t="s">
        <v>126</v>
      </c>
      <c r="B33" s="19">
        <v>877.71104800000001</v>
      </c>
      <c r="C33" s="19">
        <v>115.69419499999999</v>
      </c>
      <c r="D33" s="19">
        <v>115.141471</v>
      </c>
      <c r="E33" s="19">
        <v>38.324007000000002</v>
      </c>
      <c r="F33" s="19">
        <v>128.894002</v>
      </c>
      <c r="G33" s="19">
        <v>2.6593589999999998</v>
      </c>
      <c r="H33" s="19">
        <v>14.513386000000001</v>
      </c>
      <c r="I33" s="19">
        <v>42.326148000000003</v>
      </c>
      <c r="J33" s="19">
        <v>61.931148</v>
      </c>
      <c r="K33" s="19">
        <v>1397.1947640000001</v>
      </c>
    </row>
    <row r="34" spans="1:11" ht="10.15" customHeight="1">
      <c r="A34" s="82" t="s">
        <v>127</v>
      </c>
      <c r="B34" s="19">
        <v>742.90173300000004</v>
      </c>
      <c r="C34" s="19">
        <v>107.065162</v>
      </c>
      <c r="D34" s="19">
        <v>108.757544</v>
      </c>
      <c r="E34" s="19">
        <v>34.202322000000002</v>
      </c>
      <c r="F34" s="19">
        <v>116.647502</v>
      </c>
      <c r="G34" s="19">
        <v>2.1127180000000001</v>
      </c>
      <c r="H34" s="19">
        <v>11.600491</v>
      </c>
      <c r="I34" s="19">
        <v>33.055866999999999</v>
      </c>
      <c r="J34" s="19">
        <v>53.011814000000001</v>
      </c>
      <c r="K34" s="19">
        <v>1209.355153</v>
      </c>
    </row>
    <row r="35" spans="1:11" ht="10.15" customHeight="1">
      <c r="A35" s="82" t="s">
        <v>128</v>
      </c>
      <c r="B35" s="19">
        <v>866.70762200000001</v>
      </c>
      <c r="C35" s="19">
        <v>119.948337</v>
      </c>
      <c r="D35" s="19">
        <v>114.448493</v>
      </c>
      <c r="E35" s="19">
        <v>38.172220000000003</v>
      </c>
      <c r="F35" s="19">
        <v>133.92225500000001</v>
      </c>
      <c r="G35" s="19">
        <v>1.9783850000000001</v>
      </c>
      <c r="H35" s="19">
        <v>12.142809</v>
      </c>
      <c r="I35" s="19">
        <v>45.123685999999999</v>
      </c>
      <c r="J35" s="19">
        <v>59.267837</v>
      </c>
      <c r="K35" s="19">
        <v>1391.7116439999998</v>
      </c>
    </row>
    <row r="36" spans="1:11" ht="10.15" customHeight="1">
      <c r="A36" s="82" t="s">
        <v>129</v>
      </c>
      <c r="B36" s="19">
        <v>723.64783399999999</v>
      </c>
      <c r="C36" s="19">
        <v>112.961528</v>
      </c>
      <c r="D36" s="19">
        <v>117.131315</v>
      </c>
      <c r="E36" s="19">
        <v>39.276023000000002</v>
      </c>
      <c r="F36" s="19">
        <v>135.68385799999999</v>
      </c>
      <c r="G36" s="19">
        <v>2.3109850000000001</v>
      </c>
      <c r="H36" s="19">
        <v>12.491876</v>
      </c>
      <c r="I36" s="19">
        <v>41.870216999999997</v>
      </c>
      <c r="J36" s="19">
        <v>65.758971000000003</v>
      </c>
      <c r="K36" s="19">
        <v>1251.132607</v>
      </c>
    </row>
    <row r="37" spans="1:11" ht="10.15" customHeight="1">
      <c r="A37" s="82" t="s">
        <v>125</v>
      </c>
      <c r="B37" s="19">
        <v>629.34011299999997</v>
      </c>
      <c r="C37" s="19">
        <v>122.592958</v>
      </c>
      <c r="D37" s="19">
        <v>118.63316500000001</v>
      </c>
      <c r="E37" s="19">
        <v>38.432422000000003</v>
      </c>
      <c r="F37" s="19">
        <v>133.23318699999999</v>
      </c>
      <c r="G37" s="19">
        <v>2.8136239999999999</v>
      </c>
      <c r="H37" s="19">
        <v>14.720056</v>
      </c>
      <c r="I37" s="19">
        <v>50.546337000000001</v>
      </c>
      <c r="J37" s="19">
        <v>62.131208000000001</v>
      </c>
      <c r="K37" s="19">
        <v>1172.4430699999998</v>
      </c>
    </row>
    <row r="38" spans="1:11" ht="10.15" customHeight="1">
      <c r="A38" s="82" t="s">
        <v>130</v>
      </c>
      <c r="B38" s="19">
        <v>530.76785099999995</v>
      </c>
      <c r="C38" s="19">
        <v>116.65540900000001</v>
      </c>
      <c r="D38" s="19">
        <v>102.329482</v>
      </c>
      <c r="E38" s="19">
        <v>35.489967</v>
      </c>
      <c r="F38" s="19">
        <v>121.809698</v>
      </c>
      <c r="G38" s="19">
        <v>2.6508959999999999</v>
      </c>
      <c r="H38" s="19">
        <v>10.230852000000001</v>
      </c>
      <c r="I38" s="19">
        <v>41.070683000000002</v>
      </c>
      <c r="J38" s="19">
        <v>57.764583999999999</v>
      </c>
      <c r="K38" s="19">
        <v>1018.769422</v>
      </c>
    </row>
    <row r="39" spans="1:11" ht="10.15" customHeight="1">
      <c r="A39" s="82" t="s">
        <v>131</v>
      </c>
      <c r="B39" s="19">
        <v>553.09616200000005</v>
      </c>
      <c r="C39" s="19">
        <v>125.234455</v>
      </c>
      <c r="D39" s="19">
        <v>107.552216</v>
      </c>
      <c r="E39" s="19">
        <v>37.575676000000001</v>
      </c>
      <c r="F39" s="19">
        <v>120.302402</v>
      </c>
      <c r="G39" s="19">
        <v>1.9166369999999999</v>
      </c>
      <c r="H39" s="19">
        <v>11.841327</v>
      </c>
      <c r="I39" s="19">
        <v>46.229196999999999</v>
      </c>
      <c r="J39" s="19">
        <v>61.885317000000001</v>
      </c>
      <c r="K39" s="19">
        <v>1065.6333890000003</v>
      </c>
    </row>
    <row r="40" spans="1:11" ht="10.15" customHeight="1">
      <c r="A40" s="82" t="s">
        <v>132</v>
      </c>
      <c r="B40" s="19">
        <v>536.66300200000001</v>
      </c>
      <c r="C40" s="19">
        <v>117.772846</v>
      </c>
      <c r="D40" s="19">
        <v>104.188196</v>
      </c>
      <c r="E40" s="19">
        <v>36.42492</v>
      </c>
      <c r="F40" s="19">
        <v>108.605099</v>
      </c>
      <c r="G40" s="19">
        <v>1.769884</v>
      </c>
      <c r="H40" s="19">
        <v>10.625691</v>
      </c>
      <c r="I40" s="19">
        <v>39.179136999999997</v>
      </c>
      <c r="J40" s="19">
        <v>54.962201</v>
      </c>
      <c r="K40" s="19">
        <v>1010.190976</v>
      </c>
    </row>
    <row r="41" spans="1:11" ht="10.15" customHeight="1">
      <c r="A41" s="82" t="s">
        <v>133</v>
      </c>
      <c r="B41" s="19">
        <v>544.58867099999998</v>
      </c>
      <c r="C41" s="19">
        <v>121.039851</v>
      </c>
      <c r="D41" s="19">
        <v>104.952679</v>
      </c>
      <c r="E41" s="19">
        <v>37.205821999999998</v>
      </c>
      <c r="F41" s="19">
        <v>117.352977</v>
      </c>
      <c r="G41" s="19">
        <v>2.3743660000000002</v>
      </c>
      <c r="H41" s="19">
        <v>13.072008</v>
      </c>
      <c r="I41" s="19">
        <v>36.060265000000001</v>
      </c>
      <c r="J41" s="19">
        <v>60.207963999999997</v>
      </c>
      <c r="K41" s="19">
        <v>1036.854603</v>
      </c>
    </row>
    <row r="42" spans="1:11" ht="10.15" customHeight="1">
      <c r="A42" s="82" t="s">
        <v>134</v>
      </c>
      <c r="B42" s="19">
        <v>612.13165900000001</v>
      </c>
      <c r="C42" s="19">
        <v>141.183773</v>
      </c>
      <c r="D42" s="19">
        <v>124.71592200000001</v>
      </c>
      <c r="E42" s="19">
        <v>43.123092</v>
      </c>
      <c r="F42" s="19">
        <v>137.82669100000001</v>
      </c>
      <c r="G42" s="19">
        <v>2.4602430000000002</v>
      </c>
      <c r="H42" s="19">
        <v>14.845349000000001</v>
      </c>
      <c r="I42" s="19">
        <v>32.969687999999998</v>
      </c>
      <c r="J42" s="19">
        <v>59.941158000000001</v>
      </c>
      <c r="K42" s="19">
        <v>1169.1975749999999</v>
      </c>
    </row>
    <row r="43" spans="1:11" ht="10.15" customHeight="1">
      <c r="A43" s="82" t="s">
        <v>135</v>
      </c>
      <c r="B43" s="19">
        <v>655.20582300000001</v>
      </c>
      <c r="C43" s="19">
        <v>121.50215</v>
      </c>
      <c r="D43" s="19">
        <v>111.694318</v>
      </c>
      <c r="E43" s="19">
        <v>42.865065000000001</v>
      </c>
      <c r="F43" s="19">
        <v>135.55988099999999</v>
      </c>
      <c r="G43" s="19">
        <v>2.2068590000000001</v>
      </c>
      <c r="H43" s="19">
        <v>10.655794999999999</v>
      </c>
      <c r="I43" s="19">
        <v>40.830525999999999</v>
      </c>
      <c r="J43" s="19">
        <v>53.417231999999998</v>
      </c>
      <c r="K43" s="19">
        <v>1173.9376489999997</v>
      </c>
    </row>
    <row r="44" spans="1:11" ht="10.15" customHeight="1">
      <c r="A44" s="82" t="s">
        <v>136</v>
      </c>
      <c r="B44" s="19">
        <v>735.12195099999997</v>
      </c>
      <c r="C44" s="19">
        <v>139.55736999999999</v>
      </c>
      <c r="D44" s="19">
        <v>115.607012</v>
      </c>
      <c r="E44" s="19">
        <v>46.101115</v>
      </c>
      <c r="F44" s="19">
        <v>138.751091</v>
      </c>
      <c r="G44" s="19">
        <v>2.2150310000000002</v>
      </c>
      <c r="H44" s="19">
        <v>13.194137</v>
      </c>
      <c r="I44" s="19">
        <v>52.778652000000001</v>
      </c>
      <c r="J44" s="19">
        <v>60.312964999999998</v>
      </c>
      <c r="K44" s="19">
        <v>1303.639324</v>
      </c>
    </row>
    <row r="45" spans="1:11" ht="10.15" customHeight="1">
      <c r="A45" s="100" t="s">
        <v>22</v>
      </c>
      <c r="B45" s="101">
        <v>8007.8834690000003</v>
      </c>
      <c r="C45" s="101">
        <v>1461.2080339999998</v>
      </c>
      <c r="D45" s="101">
        <v>1345.1518130000002</v>
      </c>
      <c r="E45" s="101">
        <v>467.19265100000001</v>
      </c>
      <c r="F45" s="101">
        <v>1528.5886429999998</v>
      </c>
      <c r="G45" s="101">
        <v>27.468987000000002</v>
      </c>
      <c r="H45" s="101">
        <v>149.93377700000002</v>
      </c>
      <c r="I45" s="101">
        <v>502.04040300000003</v>
      </c>
      <c r="J45" s="101">
        <v>710.59239899999989</v>
      </c>
      <c r="K45" s="101">
        <v>14200.060175999999</v>
      </c>
    </row>
    <row r="46" spans="1:11" s="11" customFormat="1" ht="13.15" customHeight="1">
      <c r="A46" s="54" t="s">
        <v>95</v>
      </c>
      <c r="B46" s="54"/>
      <c r="C46" s="18"/>
      <c r="D46" s="18"/>
      <c r="E46" s="18"/>
      <c r="F46" s="18"/>
      <c r="G46" s="18"/>
      <c r="H46" s="54"/>
      <c r="I46" s="18"/>
      <c r="J46" s="18"/>
      <c r="K46" s="18"/>
    </row>
    <row r="47" spans="1:11" s="11" customFormat="1" ht="11.25">
      <c r="A47" s="11" t="s">
        <v>101</v>
      </c>
      <c r="B47" s="54"/>
      <c r="C47" s="18"/>
      <c r="D47" s="18"/>
      <c r="E47" s="18"/>
      <c r="F47" s="18"/>
      <c r="G47" s="18"/>
      <c r="H47" s="54"/>
      <c r="I47" s="18"/>
      <c r="J47" s="18"/>
      <c r="K47" s="18"/>
    </row>
    <row r="48" spans="1:11" s="11" customFormat="1" ht="11.25">
      <c r="A48" s="56" t="s">
        <v>23</v>
      </c>
      <c r="B48" s="56"/>
      <c r="H48" s="56"/>
    </row>
    <row r="49" spans="1:8" s="11" customFormat="1" ht="11.25">
      <c r="A49" s="56" t="s">
        <v>24</v>
      </c>
      <c r="B49" s="56"/>
      <c r="H49" s="56"/>
    </row>
    <row r="50" spans="1:8" s="11" customFormat="1" ht="11.25">
      <c r="A50" s="56" t="s">
        <v>25</v>
      </c>
      <c r="B50" s="56"/>
      <c r="H50" s="56"/>
    </row>
    <row r="51" spans="1:8" s="11" customFormat="1" ht="11.25">
      <c r="A51" s="56" t="s">
        <v>26</v>
      </c>
      <c r="B51" s="56"/>
      <c r="H51" s="56"/>
    </row>
    <row r="52" spans="1:8" s="11" customFormat="1" ht="11.45" customHeight="1">
      <c r="A52" s="57" t="s">
        <v>27</v>
      </c>
      <c r="B52" s="58"/>
      <c r="H52" s="58"/>
    </row>
  </sheetData>
  <conditionalFormatting sqref="B4:K4">
    <cfRule type="expression" dxfId="54" priority="155">
      <formula>MOD(ROW(),2)=1</formula>
    </cfRule>
  </conditionalFormatting>
  <conditionalFormatting sqref="A5:K17">
    <cfRule type="expression" dxfId="53" priority="121">
      <formula>MOD(ROW(),2)=1</formula>
    </cfRule>
  </conditionalFormatting>
  <conditionalFormatting sqref="A18:K18 A31">
    <cfRule type="expression" dxfId="52" priority="120">
      <formula>MOD(ROW(),2)=1</formula>
    </cfRule>
  </conditionalFormatting>
  <conditionalFormatting sqref="A45 B32:K32">
    <cfRule type="expression" dxfId="51" priority="119">
      <formula>MOD(ROW(),2)=1</formula>
    </cfRule>
  </conditionalFormatting>
  <conditionalFormatting sqref="B19:J30">
    <cfRule type="expression" dxfId="50" priority="118">
      <formula>MOD(ROW(),2)=1</formula>
    </cfRule>
  </conditionalFormatting>
  <conditionalFormatting sqref="B33:J44">
    <cfRule type="expression" dxfId="49" priority="117">
      <formula>MOD(ROW(),2)=1</formula>
    </cfRule>
  </conditionalFormatting>
  <conditionalFormatting sqref="K19:K31">
    <cfRule type="expression" dxfId="48" priority="116">
      <formula>MOD(ROW(),2)=1</formula>
    </cfRule>
  </conditionalFormatting>
  <conditionalFormatting sqref="K33:K45">
    <cfRule type="expression" dxfId="47" priority="115">
      <formula>MOD(ROW(),2)=1</formula>
    </cfRule>
  </conditionalFormatting>
  <conditionalFormatting sqref="B31:J31">
    <cfRule type="expression" dxfId="46" priority="114">
      <formula>MOD(ROW(),2)=1</formula>
    </cfRule>
  </conditionalFormatting>
  <conditionalFormatting sqref="B45:J45">
    <cfRule type="expression" dxfId="45" priority="113">
      <formula>MOD(ROW(),2)=1</formula>
    </cfRule>
  </conditionalFormatting>
  <conditionalFormatting sqref="A19:A30">
    <cfRule type="expression" dxfId="44" priority="68">
      <formula>MOD(ROW(),2)=1</formula>
    </cfRule>
  </conditionalFormatting>
  <conditionalFormatting sqref="A33:A44">
    <cfRule type="expression" dxfId="43" priority="67">
      <formula>MOD(ROW(),2)=1</formula>
    </cfRule>
  </conditionalFormatting>
  <conditionalFormatting sqref="A4">
    <cfRule type="expression" dxfId="42" priority="2">
      <formula>MOD(ROW(),2)=1</formula>
    </cfRule>
  </conditionalFormatting>
  <conditionalFormatting sqref="A32">
    <cfRule type="expression" dxfId="41" priority="1">
      <formula>MOD(ROW(),2)=1</formula>
    </cfRule>
  </conditionalFormatting>
  <pageMargins left="0.7" right="0.7" top="0.75" bottom="0.75" header="0.3" footer="0.3"/>
  <pageSetup scale="86" orientation="portrait" r:id="rId1"/>
  <headerFooter>
    <oddFooter>&amp;CVegetables and Pulses Yearbook Data/#89011/March 30, 2020
USDA, Economic Research Service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K52"/>
  <sheetViews>
    <sheetView showGridLines="0" zoomScaleNormal="100" workbookViewId="0"/>
  </sheetViews>
  <sheetFormatPr defaultColWidth="8.7109375" defaultRowHeight="14.25"/>
  <cols>
    <col min="1" max="1" width="10" style="47" customWidth="1"/>
    <col min="2" max="11" width="9.5703125" style="47" customWidth="1"/>
    <col min="12" max="16384" width="8.7109375" style="47"/>
  </cols>
  <sheetData>
    <row r="1" spans="1:11">
      <c r="A1" s="97" t="s">
        <v>155</v>
      </c>
    </row>
    <row r="2" spans="1:11" ht="39.75">
      <c r="A2" s="66" t="s">
        <v>19</v>
      </c>
      <c r="B2" s="66" t="s">
        <v>113</v>
      </c>
      <c r="C2" s="66" t="s">
        <v>114</v>
      </c>
      <c r="D2" s="66" t="s">
        <v>115</v>
      </c>
      <c r="E2" s="66" t="s">
        <v>116</v>
      </c>
      <c r="F2" s="66" t="s">
        <v>117</v>
      </c>
      <c r="G2" s="66" t="s">
        <v>277</v>
      </c>
      <c r="H2" s="66" t="s">
        <v>278</v>
      </c>
      <c r="I2" s="66" t="s">
        <v>20</v>
      </c>
      <c r="J2" s="66" t="s">
        <v>279</v>
      </c>
      <c r="K2" s="66" t="s">
        <v>21</v>
      </c>
    </row>
    <row r="3" spans="1:11" s="65" customFormat="1">
      <c r="A3" s="63"/>
      <c r="B3" s="102" t="s">
        <v>156</v>
      </c>
      <c r="C3" s="63"/>
      <c r="D3" s="63"/>
      <c r="E3" s="63"/>
      <c r="F3" s="53"/>
      <c r="G3" s="63"/>
      <c r="H3" s="64"/>
      <c r="I3" s="63"/>
      <c r="J3" s="63"/>
      <c r="K3" s="63"/>
    </row>
    <row r="4" spans="1:11" ht="15" customHeight="1">
      <c r="A4" s="104">
        <v>2017</v>
      </c>
    </row>
    <row r="5" spans="1:11" ht="10.15" customHeight="1">
      <c r="A5" s="82" t="s">
        <v>126</v>
      </c>
      <c r="B5" s="19">
        <v>173.47028599999999</v>
      </c>
      <c r="C5" s="19">
        <v>91.920838000000003</v>
      </c>
      <c r="D5" s="19">
        <v>28.489343999999999</v>
      </c>
      <c r="E5" s="19">
        <v>2.2019319999999998</v>
      </c>
      <c r="F5" s="19">
        <v>120.349419</v>
      </c>
      <c r="G5" s="19">
        <v>32.676802000000002</v>
      </c>
      <c r="H5" s="19">
        <v>27.819482000000001</v>
      </c>
      <c r="I5" s="19">
        <v>52.210355999999997</v>
      </c>
      <c r="J5" s="19">
        <v>18.628145</v>
      </c>
      <c r="K5" s="19">
        <v>547.76660400000003</v>
      </c>
    </row>
    <row r="6" spans="1:11" ht="10.15" customHeight="1">
      <c r="A6" s="82" t="s">
        <v>127</v>
      </c>
      <c r="B6" s="19">
        <v>171.39341099999999</v>
      </c>
      <c r="C6" s="19">
        <v>88.063851999999997</v>
      </c>
      <c r="D6" s="19">
        <v>29.343381999999998</v>
      </c>
      <c r="E6" s="19">
        <v>2.3755389999999998</v>
      </c>
      <c r="F6" s="19">
        <v>127.083431</v>
      </c>
      <c r="G6" s="19">
        <v>34.112366999999999</v>
      </c>
      <c r="H6" s="19">
        <v>37.164875000000002</v>
      </c>
      <c r="I6" s="19">
        <v>51.435640999999997</v>
      </c>
      <c r="J6" s="19">
        <v>17.954515000000001</v>
      </c>
      <c r="K6" s="19">
        <v>558.9270130000001</v>
      </c>
    </row>
    <row r="7" spans="1:11" ht="10.15" customHeight="1">
      <c r="A7" s="82" t="s">
        <v>128</v>
      </c>
      <c r="B7" s="19">
        <v>194.475425</v>
      </c>
      <c r="C7" s="19">
        <v>93.067204000000004</v>
      </c>
      <c r="D7" s="19">
        <v>32.178263000000001</v>
      </c>
      <c r="E7" s="19">
        <v>2.302146</v>
      </c>
      <c r="F7" s="19">
        <v>154.917609</v>
      </c>
      <c r="G7" s="19">
        <v>47.303666999999997</v>
      </c>
      <c r="H7" s="19">
        <v>42.344470999999999</v>
      </c>
      <c r="I7" s="19">
        <v>65.410551999999996</v>
      </c>
      <c r="J7" s="19">
        <v>22.829834999999999</v>
      </c>
      <c r="K7" s="19">
        <v>654.82917199999997</v>
      </c>
    </row>
    <row r="8" spans="1:11" ht="10.15" customHeight="1">
      <c r="A8" s="82" t="s">
        <v>129</v>
      </c>
      <c r="B8" s="19">
        <v>214.57193100000001</v>
      </c>
      <c r="C8" s="19">
        <v>88.730506000000005</v>
      </c>
      <c r="D8" s="19">
        <v>31.447329</v>
      </c>
      <c r="E8" s="19">
        <v>1.9825090000000001</v>
      </c>
      <c r="F8" s="19">
        <v>145.66542999999999</v>
      </c>
      <c r="G8" s="19">
        <v>47.088351000000003</v>
      </c>
      <c r="H8" s="19">
        <v>28.553984</v>
      </c>
      <c r="I8" s="19">
        <v>42.059179</v>
      </c>
      <c r="J8" s="19">
        <v>16.144117000000001</v>
      </c>
      <c r="K8" s="19">
        <v>616.243336</v>
      </c>
    </row>
    <row r="9" spans="1:11" ht="10.15" customHeight="1">
      <c r="A9" s="82" t="s">
        <v>125</v>
      </c>
      <c r="B9" s="19">
        <v>217.72407699999999</v>
      </c>
      <c r="C9" s="19">
        <v>100.28886199999999</v>
      </c>
      <c r="D9" s="19">
        <v>31.817295999999999</v>
      </c>
      <c r="E9" s="19">
        <v>2.2792650000000001</v>
      </c>
      <c r="F9" s="19">
        <v>163.02467899999999</v>
      </c>
      <c r="G9" s="19">
        <v>35.8157</v>
      </c>
      <c r="H9" s="19">
        <v>26.053179</v>
      </c>
      <c r="I9" s="19">
        <v>44.37556</v>
      </c>
      <c r="J9" s="19">
        <v>16.930005999999999</v>
      </c>
      <c r="K9" s="19">
        <v>638.3086239999999</v>
      </c>
    </row>
    <row r="10" spans="1:11" ht="10.15" customHeight="1">
      <c r="A10" s="82" t="s">
        <v>130</v>
      </c>
      <c r="B10" s="19">
        <v>197.80548999999999</v>
      </c>
      <c r="C10" s="19">
        <v>105.239648</v>
      </c>
      <c r="D10" s="19">
        <v>33.594532999999998</v>
      </c>
      <c r="E10" s="19">
        <v>3.8056950000000001</v>
      </c>
      <c r="F10" s="19">
        <v>181.68643499999999</v>
      </c>
      <c r="G10" s="19">
        <v>38.014547</v>
      </c>
      <c r="H10" s="19">
        <v>26.630327000000001</v>
      </c>
      <c r="I10" s="19">
        <v>34.783270000000002</v>
      </c>
      <c r="J10" s="19">
        <v>16.167407000000001</v>
      </c>
      <c r="K10" s="19">
        <v>637.727352</v>
      </c>
    </row>
    <row r="11" spans="1:11" ht="10.15" customHeight="1">
      <c r="A11" s="82" t="s">
        <v>131</v>
      </c>
      <c r="B11" s="19">
        <v>164.679194</v>
      </c>
      <c r="C11" s="19">
        <v>104.35019699999999</v>
      </c>
      <c r="D11" s="19">
        <v>27.216452</v>
      </c>
      <c r="E11" s="19">
        <v>3.7204139999999999</v>
      </c>
      <c r="F11" s="19">
        <v>163.578992</v>
      </c>
      <c r="G11" s="19">
        <v>16.793566999999999</v>
      </c>
      <c r="H11" s="19">
        <v>26.178252000000001</v>
      </c>
      <c r="I11" s="19">
        <v>26.232389999999999</v>
      </c>
      <c r="J11" s="19">
        <v>14.668065</v>
      </c>
      <c r="K11" s="19">
        <v>547.41752299999996</v>
      </c>
    </row>
    <row r="12" spans="1:11" ht="10.15" customHeight="1">
      <c r="A12" s="82" t="s">
        <v>132</v>
      </c>
      <c r="B12" s="19">
        <v>138.556646</v>
      </c>
      <c r="C12" s="19">
        <v>105.835892</v>
      </c>
      <c r="D12" s="19">
        <v>31.836316</v>
      </c>
      <c r="E12" s="19">
        <v>3.7184789999999999</v>
      </c>
      <c r="F12" s="19">
        <v>162.839336</v>
      </c>
      <c r="G12" s="19">
        <v>23.812145999999998</v>
      </c>
      <c r="H12" s="19">
        <v>33.801676</v>
      </c>
      <c r="I12" s="19">
        <v>38.563107000000002</v>
      </c>
      <c r="J12" s="19">
        <v>15.346529</v>
      </c>
      <c r="K12" s="19">
        <v>554.31012700000008</v>
      </c>
    </row>
    <row r="13" spans="1:11" ht="10.15" customHeight="1">
      <c r="A13" s="82" t="s">
        <v>133</v>
      </c>
      <c r="B13" s="19">
        <v>137.83963299999999</v>
      </c>
      <c r="C13" s="19">
        <v>91.950042999999994</v>
      </c>
      <c r="D13" s="19">
        <v>28.515191000000002</v>
      </c>
      <c r="E13" s="19">
        <v>4.5228739999999998</v>
      </c>
      <c r="F13" s="19">
        <v>146.67278899999999</v>
      </c>
      <c r="G13" s="19">
        <v>28.829101000000001</v>
      </c>
      <c r="H13" s="19">
        <v>50.275433999999997</v>
      </c>
      <c r="I13" s="19">
        <v>46.093933999999997</v>
      </c>
      <c r="J13" s="19">
        <v>18.273112999999999</v>
      </c>
      <c r="K13" s="19">
        <v>552.97211200000004</v>
      </c>
    </row>
    <row r="14" spans="1:11" ht="10.15" customHeight="1">
      <c r="A14" s="82" t="s">
        <v>134</v>
      </c>
      <c r="B14" s="19">
        <v>169.874494</v>
      </c>
      <c r="C14" s="19">
        <v>102.65731599999999</v>
      </c>
      <c r="D14" s="19">
        <v>29.510549000000001</v>
      </c>
      <c r="E14" s="19">
        <v>4.4899440000000004</v>
      </c>
      <c r="F14" s="19">
        <v>154.548359</v>
      </c>
      <c r="G14" s="19">
        <v>27.298521000000001</v>
      </c>
      <c r="H14" s="19">
        <v>63.341864000000001</v>
      </c>
      <c r="I14" s="19">
        <v>50.523299000000002</v>
      </c>
      <c r="J14" s="19">
        <v>16.544841999999999</v>
      </c>
      <c r="K14" s="19">
        <v>618.78918799999997</v>
      </c>
    </row>
    <row r="15" spans="1:11" ht="10.15" customHeight="1">
      <c r="A15" s="82" t="s">
        <v>135</v>
      </c>
      <c r="B15" s="19">
        <v>189.05789899999999</v>
      </c>
      <c r="C15" s="19">
        <v>89.448931000000002</v>
      </c>
      <c r="D15" s="19">
        <v>26.303940000000001</v>
      </c>
      <c r="E15" s="19">
        <v>4.7121170000000001</v>
      </c>
      <c r="F15" s="19">
        <v>149.41310100000001</v>
      </c>
      <c r="G15" s="19">
        <v>26.192677</v>
      </c>
      <c r="H15" s="19">
        <v>51.580067999999997</v>
      </c>
      <c r="I15" s="19">
        <v>57.625177999999998</v>
      </c>
      <c r="J15" s="19">
        <v>18.328906</v>
      </c>
      <c r="K15" s="19">
        <v>612.6628169999999</v>
      </c>
    </row>
    <row r="16" spans="1:11" ht="10.15" customHeight="1">
      <c r="A16" s="82" t="s">
        <v>136</v>
      </c>
      <c r="B16" s="19">
        <v>189.90039899999999</v>
      </c>
      <c r="C16" s="19">
        <v>93.976320999999999</v>
      </c>
      <c r="D16" s="19">
        <v>27.260487999999999</v>
      </c>
      <c r="E16" s="19">
        <v>4.4797700000000003</v>
      </c>
      <c r="F16" s="19">
        <v>144.487843</v>
      </c>
      <c r="G16" s="19">
        <v>17.747389999999999</v>
      </c>
      <c r="H16" s="19">
        <v>51.617730999999999</v>
      </c>
      <c r="I16" s="19">
        <v>58.714818999999999</v>
      </c>
      <c r="J16" s="19">
        <v>18.463594000000001</v>
      </c>
      <c r="K16" s="19">
        <v>606.64835500000004</v>
      </c>
    </row>
    <row r="17" spans="1:11" ht="10.15" customHeight="1">
      <c r="A17" s="98" t="s">
        <v>22</v>
      </c>
      <c r="B17" s="99">
        <v>2159.3488849999999</v>
      </c>
      <c r="C17" s="99">
        <v>1155.52961</v>
      </c>
      <c r="D17" s="99">
        <v>357.51308300000005</v>
      </c>
      <c r="E17" s="99">
        <v>40.590684000000003</v>
      </c>
      <c r="F17" s="99">
        <v>1814.2674229999998</v>
      </c>
      <c r="G17" s="99">
        <v>375.68483599999996</v>
      </c>
      <c r="H17" s="99">
        <v>465.36134299999998</v>
      </c>
      <c r="I17" s="99">
        <v>568.02728500000001</v>
      </c>
      <c r="J17" s="99">
        <v>210.27907399999995</v>
      </c>
      <c r="K17" s="99">
        <v>7146.602222999999</v>
      </c>
    </row>
    <row r="18" spans="1:11" ht="15" customHeight="1">
      <c r="A18" s="104">
        <v>2018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1:11" ht="10.15" customHeight="1">
      <c r="A19" s="82" t="s">
        <v>126</v>
      </c>
      <c r="B19" s="19">
        <v>185.60600199999999</v>
      </c>
      <c r="C19" s="19">
        <v>86.895007000000007</v>
      </c>
      <c r="D19" s="19">
        <v>30.907511</v>
      </c>
      <c r="E19" s="19">
        <v>3.8034059999999998</v>
      </c>
      <c r="F19" s="19">
        <v>125.84545900000001</v>
      </c>
      <c r="G19" s="19">
        <v>8.9755319999999994</v>
      </c>
      <c r="H19" s="19">
        <v>34.726042999999997</v>
      </c>
      <c r="I19" s="19">
        <v>51.219028000000002</v>
      </c>
      <c r="J19" s="19">
        <v>16.100211000000002</v>
      </c>
      <c r="K19" s="19">
        <v>544.07819900000004</v>
      </c>
    </row>
    <row r="20" spans="1:11" ht="10.15" customHeight="1">
      <c r="A20" s="82" t="s">
        <v>127</v>
      </c>
      <c r="B20" s="19">
        <v>174.23162099999999</v>
      </c>
      <c r="C20" s="19">
        <v>80.710642000000007</v>
      </c>
      <c r="D20" s="19">
        <v>29.407601</v>
      </c>
      <c r="E20" s="19">
        <v>3.4446059999999998</v>
      </c>
      <c r="F20" s="19">
        <v>132.853308</v>
      </c>
      <c r="G20" s="19">
        <v>10.466267999999999</v>
      </c>
      <c r="H20" s="19">
        <v>30.89378</v>
      </c>
      <c r="I20" s="19">
        <v>59.763672</v>
      </c>
      <c r="J20" s="19">
        <v>14.199737000000001</v>
      </c>
      <c r="K20" s="19">
        <v>535.97123500000009</v>
      </c>
    </row>
    <row r="21" spans="1:11" ht="10.15" customHeight="1">
      <c r="A21" s="82" t="s">
        <v>128</v>
      </c>
      <c r="B21" s="19">
        <v>211.36560600000001</v>
      </c>
      <c r="C21" s="19">
        <v>89.731408000000002</v>
      </c>
      <c r="D21" s="19">
        <v>33.275632000000002</v>
      </c>
      <c r="E21" s="19">
        <v>3.4808789999999998</v>
      </c>
      <c r="F21" s="19">
        <v>150.78225900000001</v>
      </c>
      <c r="G21" s="19">
        <v>17.336848</v>
      </c>
      <c r="H21" s="19">
        <v>30.250284000000001</v>
      </c>
      <c r="I21" s="19">
        <v>58.003798000000003</v>
      </c>
      <c r="J21" s="19">
        <v>17.05311</v>
      </c>
      <c r="K21" s="19">
        <v>611.27982399999996</v>
      </c>
    </row>
    <row r="22" spans="1:11" ht="10.15" customHeight="1">
      <c r="A22" s="82" t="s">
        <v>129</v>
      </c>
      <c r="B22" s="19">
        <v>196.946144</v>
      </c>
      <c r="C22" s="19">
        <v>88.867901000000003</v>
      </c>
      <c r="D22" s="19">
        <v>29.337357000000001</v>
      </c>
      <c r="E22" s="19">
        <v>3.1014029999999999</v>
      </c>
      <c r="F22" s="19">
        <v>156.21726699999999</v>
      </c>
      <c r="G22" s="19">
        <v>22.499849000000001</v>
      </c>
      <c r="H22" s="19">
        <v>30.919789000000002</v>
      </c>
      <c r="I22" s="19">
        <v>41.819819000000003</v>
      </c>
      <c r="J22" s="19">
        <v>18.504075</v>
      </c>
      <c r="K22" s="19">
        <v>588.21360400000003</v>
      </c>
    </row>
    <row r="23" spans="1:11" ht="10.15" customHeight="1">
      <c r="A23" s="82" t="s">
        <v>125</v>
      </c>
      <c r="B23" s="19">
        <v>216.520295</v>
      </c>
      <c r="C23" s="19">
        <v>99.124568999999994</v>
      </c>
      <c r="D23" s="19">
        <v>34.570667999999998</v>
      </c>
      <c r="E23" s="19">
        <v>3.9038390000000001</v>
      </c>
      <c r="F23" s="19">
        <v>157.29854599999999</v>
      </c>
      <c r="G23" s="19">
        <v>21.414027999999998</v>
      </c>
      <c r="H23" s="19">
        <v>29.747021</v>
      </c>
      <c r="I23" s="19">
        <v>28.771179</v>
      </c>
      <c r="J23" s="19">
        <v>15.61595</v>
      </c>
      <c r="K23" s="19">
        <v>606.966095</v>
      </c>
    </row>
    <row r="24" spans="1:11" ht="10.15" customHeight="1">
      <c r="A24" s="82" t="s">
        <v>130</v>
      </c>
      <c r="B24" s="19">
        <v>192.046029</v>
      </c>
      <c r="C24" s="19">
        <v>99.026605000000004</v>
      </c>
      <c r="D24" s="19">
        <v>28.996406</v>
      </c>
      <c r="E24" s="19">
        <v>3.721117</v>
      </c>
      <c r="F24" s="19">
        <v>172.365464</v>
      </c>
      <c r="G24" s="19">
        <v>12.414770000000001</v>
      </c>
      <c r="H24" s="19">
        <v>23.829184999999999</v>
      </c>
      <c r="I24" s="19">
        <v>23.770882</v>
      </c>
      <c r="J24" s="19">
        <v>18.188732000000002</v>
      </c>
      <c r="K24" s="19">
        <v>574.35919000000001</v>
      </c>
    </row>
    <row r="25" spans="1:11" ht="10.15" customHeight="1">
      <c r="A25" s="82" t="s">
        <v>131</v>
      </c>
      <c r="B25" s="19">
        <v>158.618167</v>
      </c>
      <c r="C25" s="19">
        <v>93.182158000000001</v>
      </c>
      <c r="D25" s="19">
        <v>25.696092</v>
      </c>
      <c r="E25" s="19">
        <v>2.750569</v>
      </c>
      <c r="F25" s="19">
        <v>151.84139400000001</v>
      </c>
      <c r="G25" s="19">
        <v>18.109079000000001</v>
      </c>
      <c r="H25" s="19">
        <v>15.660783</v>
      </c>
      <c r="I25" s="19">
        <v>24.120909000000001</v>
      </c>
      <c r="J25" s="19">
        <v>14.468252</v>
      </c>
      <c r="K25" s="19">
        <v>504.44740300000001</v>
      </c>
    </row>
    <row r="26" spans="1:11" ht="10.15" customHeight="1">
      <c r="A26" s="82" t="s">
        <v>132</v>
      </c>
      <c r="B26" s="19">
        <v>140.60889599999999</v>
      </c>
      <c r="C26" s="19">
        <v>97.543273999999997</v>
      </c>
      <c r="D26" s="19">
        <v>27.200952000000001</v>
      </c>
      <c r="E26" s="19">
        <v>3.2656640000000001</v>
      </c>
      <c r="F26" s="19">
        <v>148.24099000000001</v>
      </c>
      <c r="G26" s="19">
        <v>15.595940000000001</v>
      </c>
      <c r="H26" s="19">
        <v>20.807946000000001</v>
      </c>
      <c r="I26" s="19">
        <v>26.059041000000001</v>
      </c>
      <c r="J26" s="19">
        <v>15.955254999999999</v>
      </c>
      <c r="K26" s="19">
        <v>495.27795800000001</v>
      </c>
    </row>
    <row r="27" spans="1:11" ht="10.15" customHeight="1">
      <c r="A27" s="82" t="s">
        <v>133</v>
      </c>
      <c r="B27" s="19">
        <v>143.37329</v>
      </c>
      <c r="C27" s="19">
        <v>88.143624000000003</v>
      </c>
      <c r="D27" s="19">
        <v>25.328261999999999</v>
      </c>
      <c r="E27" s="19">
        <v>3.8773209999999998</v>
      </c>
      <c r="F27" s="19">
        <v>146.615679</v>
      </c>
      <c r="G27" s="19">
        <v>14.657532</v>
      </c>
      <c r="H27" s="19">
        <v>23.738444999999999</v>
      </c>
      <c r="I27" s="19">
        <v>35.327834000000003</v>
      </c>
      <c r="J27" s="19">
        <v>13.972985</v>
      </c>
      <c r="K27" s="19">
        <v>495.03497199999998</v>
      </c>
    </row>
    <row r="28" spans="1:11" ht="10.15" customHeight="1">
      <c r="A28" s="82" t="s">
        <v>134</v>
      </c>
      <c r="B28" s="19">
        <v>165.886574</v>
      </c>
      <c r="C28" s="19">
        <v>92.111600999999993</v>
      </c>
      <c r="D28" s="19">
        <v>26.444862000000001</v>
      </c>
      <c r="E28" s="19">
        <v>6.261533</v>
      </c>
      <c r="F28" s="19">
        <v>145.51083600000001</v>
      </c>
      <c r="G28" s="19">
        <v>15.1302</v>
      </c>
      <c r="H28" s="19">
        <v>35.017397000000003</v>
      </c>
      <c r="I28" s="19">
        <v>57.403475</v>
      </c>
      <c r="J28" s="19">
        <v>16.774487000000001</v>
      </c>
      <c r="K28" s="19">
        <v>560.54096500000003</v>
      </c>
    </row>
    <row r="29" spans="1:11" ht="10.15" customHeight="1">
      <c r="A29" s="82" t="s">
        <v>135</v>
      </c>
      <c r="B29" s="19">
        <v>194.289852</v>
      </c>
      <c r="C29" s="19">
        <v>86.508398</v>
      </c>
      <c r="D29" s="19">
        <v>27.782671000000001</v>
      </c>
      <c r="E29" s="19">
        <v>5.17441</v>
      </c>
      <c r="F29" s="19">
        <v>156.10155900000001</v>
      </c>
      <c r="G29" s="19">
        <v>14.362529</v>
      </c>
      <c r="H29" s="19">
        <v>33.857494000000003</v>
      </c>
      <c r="I29" s="19">
        <v>54.098914000000001</v>
      </c>
      <c r="J29" s="19">
        <v>13.997151000000001</v>
      </c>
      <c r="K29" s="19">
        <v>586.17297800000006</v>
      </c>
    </row>
    <row r="30" spans="1:11" ht="10.15" customHeight="1">
      <c r="A30" s="82" t="s">
        <v>136</v>
      </c>
      <c r="B30" s="19">
        <v>220.04446799999999</v>
      </c>
      <c r="C30" s="19">
        <v>86.197760000000002</v>
      </c>
      <c r="D30" s="19">
        <v>27.735544999999998</v>
      </c>
      <c r="E30" s="19">
        <v>4.5058350000000003</v>
      </c>
      <c r="F30" s="19">
        <v>142.296627</v>
      </c>
      <c r="G30" s="19">
        <v>24.159883000000001</v>
      </c>
      <c r="H30" s="19">
        <v>31.132100999999999</v>
      </c>
      <c r="I30" s="19">
        <v>59.930280000000003</v>
      </c>
      <c r="J30" s="19">
        <v>14.651692000000001</v>
      </c>
      <c r="K30" s="19">
        <v>610.65419100000008</v>
      </c>
    </row>
    <row r="31" spans="1:11" ht="10.15" customHeight="1">
      <c r="A31" s="98" t="s">
        <v>22</v>
      </c>
      <c r="B31" s="99">
        <v>2199.5369439999999</v>
      </c>
      <c r="C31" s="99">
        <v>1088.0429469999999</v>
      </c>
      <c r="D31" s="99">
        <v>346.683559</v>
      </c>
      <c r="E31" s="99">
        <v>47.290582000000001</v>
      </c>
      <c r="F31" s="99">
        <v>1785.9693879999998</v>
      </c>
      <c r="G31" s="99">
        <v>195.12245799999999</v>
      </c>
      <c r="H31" s="99">
        <v>340.58026799999999</v>
      </c>
      <c r="I31" s="99">
        <v>520.28883099999996</v>
      </c>
      <c r="J31" s="99">
        <v>189.48163699999998</v>
      </c>
      <c r="K31" s="99">
        <v>6712.9966139999988</v>
      </c>
    </row>
    <row r="32" spans="1:11" ht="15" customHeight="1">
      <c r="A32" s="104">
        <v>2019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</row>
    <row r="33" spans="1:11" ht="10.15" customHeight="1">
      <c r="A33" s="82" t="s">
        <v>126</v>
      </c>
      <c r="B33" s="19">
        <v>201.80445499999999</v>
      </c>
      <c r="C33" s="19">
        <v>81.357011999999997</v>
      </c>
      <c r="D33" s="19">
        <v>26.643366</v>
      </c>
      <c r="E33" s="19">
        <v>4.2782010000000001</v>
      </c>
      <c r="F33" s="19">
        <v>148.12188</v>
      </c>
      <c r="G33" s="19">
        <v>12.864307999999999</v>
      </c>
      <c r="H33" s="19">
        <v>33.995649999999998</v>
      </c>
      <c r="I33" s="19">
        <v>68.571950999999999</v>
      </c>
      <c r="J33" s="19">
        <v>15.694240000000001</v>
      </c>
      <c r="K33" s="19">
        <v>593.33106300000009</v>
      </c>
    </row>
    <row r="34" spans="1:11" ht="10.15" customHeight="1">
      <c r="A34" s="82" t="s">
        <v>127</v>
      </c>
      <c r="B34" s="19">
        <v>188.01153099999999</v>
      </c>
      <c r="C34" s="19">
        <v>80.412576000000001</v>
      </c>
      <c r="D34" s="19">
        <v>25.621943000000002</v>
      </c>
      <c r="E34" s="19">
        <v>3.4826160000000002</v>
      </c>
      <c r="F34" s="19">
        <v>134.233532</v>
      </c>
      <c r="G34" s="19">
        <v>12.438172</v>
      </c>
      <c r="H34" s="19">
        <v>33.312030999999998</v>
      </c>
      <c r="I34" s="19">
        <v>61.288417000000003</v>
      </c>
      <c r="J34" s="19">
        <v>15.942697000000001</v>
      </c>
      <c r="K34" s="19">
        <v>554.743515</v>
      </c>
    </row>
    <row r="35" spans="1:11" ht="10.15" customHeight="1">
      <c r="A35" s="82" t="s">
        <v>128</v>
      </c>
      <c r="B35" s="19">
        <v>219.567803</v>
      </c>
      <c r="C35" s="19">
        <v>93.487278000000003</v>
      </c>
      <c r="D35" s="19">
        <v>31.521079</v>
      </c>
      <c r="E35" s="19">
        <v>3.7425380000000001</v>
      </c>
      <c r="F35" s="19">
        <v>167.23322400000001</v>
      </c>
      <c r="G35" s="19">
        <v>15.908367999999999</v>
      </c>
      <c r="H35" s="19">
        <v>46.322125999999997</v>
      </c>
      <c r="I35" s="19">
        <v>57.920333999999997</v>
      </c>
      <c r="J35" s="19">
        <v>17.259498000000001</v>
      </c>
      <c r="K35" s="19">
        <v>652.96224800000005</v>
      </c>
    </row>
    <row r="36" spans="1:11" ht="10.15" customHeight="1">
      <c r="A36" s="82" t="s">
        <v>129</v>
      </c>
      <c r="B36" s="19">
        <v>213.259376</v>
      </c>
      <c r="C36" s="19">
        <v>81.785516000000001</v>
      </c>
      <c r="D36" s="19">
        <v>24.730551999999999</v>
      </c>
      <c r="E36" s="19">
        <v>3.181492</v>
      </c>
      <c r="F36" s="19">
        <v>158.331039</v>
      </c>
      <c r="G36" s="19">
        <v>17.710629999999998</v>
      </c>
      <c r="H36" s="19">
        <v>38.088054</v>
      </c>
      <c r="I36" s="19">
        <v>42.782980000000002</v>
      </c>
      <c r="J36" s="19">
        <v>15.401972000000001</v>
      </c>
      <c r="K36" s="19">
        <v>595.27161099999989</v>
      </c>
    </row>
    <row r="37" spans="1:11" ht="10.15" customHeight="1">
      <c r="A37" s="82" t="s">
        <v>125</v>
      </c>
      <c r="B37" s="19">
        <v>227.03658799999999</v>
      </c>
      <c r="C37" s="19">
        <v>96.276669999999996</v>
      </c>
      <c r="D37" s="19">
        <v>27.551245999999999</v>
      </c>
      <c r="E37" s="19">
        <v>3.2789839999999999</v>
      </c>
      <c r="F37" s="19">
        <v>160.87196</v>
      </c>
      <c r="G37" s="19">
        <v>20.088932</v>
      </c>
      <c r="H37" s="19">
        <v>33.194619000000003</v>
      </c>
      <c r="I37" s="19">
        <v>38.691248000000002</v>
      </c>
      <c r="J37" s="19">
        <v>14.678701999999999</v>
      </c>
      <c r="K37" s="19">
        <v>621.668949</v>
      </c>
    </row>
    <row r="38" spans="1:11" ht="10.15" customHeight="1">
      <c r="A38" s="82" t="s">
        <v>130</v>
      </c>
      <c r="B38" s="19">
        <v>210.99159399999999</v>
      </c>
      <c r="C38" s="19">
        <v>94.201351000000003</v>
      </c>
      <c r="D38" s="19">
        <v>27.041964</v>
      </c>
      <c r="E38" s="19">
        <v>2.489503</v>
      </c>
      <c r="F38" s="19">
        <v>175.573579</v>
      </c>
      <c r="G38" s="19">
        <v>19.069600999999999</v>
      </c>
      <c r="H38" s="19">
        <v>25.688292000000001</v>
      </c>
      <c r="I38" s="19">
        <v>26.809778999999999</v>
      </c>
      <c r="J38" s="19">
        <v>14.433631</v>
      </c>
      <c r="K38" s="19">
        <v>596.29929400000015</v>
      </c>
    </row>
    <row r="39" spans="1:11" ht="10.15" customHeight="1">
      <c r="A39" s="82" t="s">
        <v>131</v>
      </c>
      <c r="B39" s="19">
        <v>179.46784</v>
      </c>
      <c r="C39" s="19">
        <v>87.704290999999998</v>
      </c>
      <c r="D39" s="19">
        <v>25.452707</v>
      </c>
      <c r="E39" s="19">
        <v>3.0626519999999999</v>
      </c>
      <c r="F39" s="19">
        <v>167.875091</v>
      </c>
      <c r="G39" s="19">
        <v>30.969774000000001</v>
      </c>
      <c r="H39" s="19">
        <v>21.271184999999999</v>
      </c>
      <c r="I39" s="19">
        <v>27.187842</v>
      </c>
      <c r="J39" s="19">
        <v>15.754716999999999</v>
      </c>
      <c r="K39" s="19">
        <v>558.74609899999996</v>
      </c>
    </row>
    <row r="40" spans="1:11" ht="10.15" customHeight="1">
      <c r="A40" s="82" t="s">
        <v>132</v>
      </c>
      <c r="B40" s="19">
        <v>144.461186</v>
      </c>
      <c r="C40" s="19">
        <v>85.539980999999997</v>
      </c>
      <c r="D40" s="19">
        <v>31.271834999999999</v>
      </c>
      <c r="E40" s="19">
        <v>3.3582809999999998</v>
      </c>
      <c r="F40" s="19">
        <v>169.05616900000001</v>
      </c>
      <c r="G40" s="19">
        <v>32.007579</v>
      </c>
      <c r="H40" s="19">
        <v>26.456796000000001</v>
      </c>
      <c r="I40" s="19">
        <v>28.841594000000001</v>
      </c>
      <c r="J40" s="19">
        <v>15.825726</v>
      </c>
      <c r="K40" s="19">
        <v>536.81914700000004</v>
      </c>
    </row>
    <row r="41" spans="1:11" ht="10.15" customHeight="1">
      <c r="A41" s="82" t="s">
        <v>133</v>
      </c>
      <c r="B41" s="19">
        <v>134.02507199999999</v>
      </c>
      <c r="C41" s="19">
        <v>82.380735000000001</v>
      </c>
      <c r="D41" s="19">
        <v>27.939350000000001</v>
      </c>
      <c r="E41" s="19">
        <v>4.0142139999999999</v>
      </c>
      <c r="F41" s="19">
        <v>152.93481</v>
      </c>
      <c r="G41" s="19">
        <v>16.609356999999999</v>
      </c>
      <c r="H41" s="19">
        <v>25.897701000000001</v>
      </c>
      <c r="I41" s="19">
        <v>39.506103000000003</v>
      </c>
      <c r="J41" s="19">
        <v>13.887392999999999</v>
      </c>
      <c r="K41" s="19">
        <v>497.19473499999992</v>
      </c>
    </row>
    <row r="42" spans="1:11" ht="10.15" customHeight="1">
      <c r="A42" s="82" t="s">
        <v>134</v>
      </c>
      <c r="B42" s="19">
        <v>167.359816</v>
      </c>
      <c r="C42" s="19">
        <v>95.816818999999995</v>
      </c>
      <c r="D42" s="19">
        <v>30.988721000000002</v>
      </c>
      <c r="E42" s="19">
        <v>3.952296</v>
      </c>
      <c r="F42" s="19">
        <v>170.350379</v>
      </c>
      <c r="G42" s="19">
        <v>18.987656000000001</v>
      </c>
      <c r="H42" s="19">
        <v>31.429268</v>
      </c>
      <c r="I42" s="19">
        <v>52.622089000000003</v>
      </c>
      <c r="J42" s="19">
        <v>17.106106</v>
      </c>
      <c r="K42" s="19">
        <v>588.61314999999991</v>
      </c>
    </row>
    <row r="43" spans="1:11" ht="10.15" customHeight="1">
      <c r="A43" s="82" t="s">
        <v>135</v>
      </c>
      <c r="B43" s="19">
        <v>194.53709799999999</v>
      </c>
      <c r="C43" s="19">
        <v>84.397262999999995</v>
      </c>
      <c r="D43" s="19">
        <v>30.259613000000002</v>
      </c>
      <c r="E43" s="19">
        <v>4.3854179999999996</v>
      </c>
      <c r="F43" s="19">
        <v>163.68574000000001</v>
      </c>
      <c r="G43" s="19">
        <v>21.238544000000001</v>
      </c>
      <c r="H43" s="19">
        <v>35.714272000000001</v>
      </c>
      <c r="I43" s="19">
        <v>54.854866999999999</v>
      </c>
      <c r="J43" s="19">
        <v>15.956791000000001</v>
      </c>
      <c r="K43" s="19">
        <v>605.02960599999994</v>
      </c>
    </row>
    <row r="44" spans="1:11" ht="10.15" customHeight="1">
      <c r="A44" s="82" t="s">
        <v>136</v>
      </c>
      <c r="B44" s="19">
        <v>193.559673</v>
      </c>
      <c r="C44" s="19">
        <v>79.195694000000003</v>
      </c>
      <c r="D44" s="19">
        <v>22.477145</v>
      </c>
      <c r="E44" s="19">
        <v>4.0050739999999996</v>
      </c>
      <c r="F44" s="19">
        <v>154.24740800000001</v>
      </c>
      <c r="G44" s="19">
        <v>17.364256999999998</v>
      </c>
      <c r="H44" s="19">
        <v>35.444279000000002</v>
      </c>
      <c r="I44" s="19">
        <v>59.544956999999997</v>
      </c>
      <c r="J44" s="19">
        <v>13.541297</v>
      </c>
      <c r="K44" s="19">
        <v>579.37978399999997</v>
      </c>
    </row>
    <row r="45" spans="1:11" ht="10.15" customHeight="1">
      <c r="A45" s="100" t="s">
        <v>22</v>
      </c>
      <c r="B45" s="101">
        <v>2274.0820319999998</v>
      </c>
      <c r="C45" s="101">
        <v>1042.555186</v>
      </c>
      <c r="D45" s="101">
        <v>331.49952100000002</v>
      </c>
      <c r="E45" s="101">
        <v>43.231269000000005</v>
      </c>
      <c r="F45" s="101">
        <v>1922.5148109999998</v>
      </c>
      <c r="G45" s="101">
        <v>235.25717799999995</v>
      </c>
      <c r="H45" s="101">
        <v>386.81427299999996</v>
      </c>
      <c r="I45" s="101">
        <v>558.62216100000001</v>
      </c>
      <c r="J45" s="101">
        <v>185.48277000000002</v>
      </c>
      <c r="K45" s="101">
        <v>6980.0592009999991</v>
      </c>
    </row>
    <row r="46" spans="1:11" s="11" customFormat="1" ht="14.45" customHeight="1">
      <c r="A46" s="54" t="s">
        <v>95</v>
      </c>
      <c r="B46" s="54"/>
      <c r="C46" s="18"/>
      <c r="D46" s="18"/>
      <c r="E46" s="18"/>
      <c r="F46" s="18"/>
      <c r="G46" s="18"/>
      <c r="H46" s="54"/>
      <c r="I46" s="18"/>
      <c r="J46" s="18"/>
      <c r="K46" s="18"/>
    </row>
    <row r="47" spans="1:11" s="11" customFormat="1" ht="11.25">
      <c r="A47" s="11" t="s">
        <v>101</v>
      </c>
      <c r="B47" s="54"/>
      <c r="C47" s="18"/>
      <c r="D47" s="18"/>
      <c r="E47" s="18"/>
      <c r="F47" s="18"/>
      <c r="G47" s="18"/>
      <c r="H47" s="54"/>
      <c r="I47" s="18"/>
      <c r="J47" s="18"/>
      <c r="K47" s="18"/>
    </row>
    <row r="48" spans="1:11" s="11" customFormat="1" ht="11.25">
      <c r="A48" s="56" t="s">
        <v>23</v>
      </c>
      <c r="B48" s="56"/>
      <c r="H48" s="56"/>
    </row>
    <row r="49" spans="1:8" s="11" customFormat="1" ht="11.25">
      <c r="A49" s="56" t="s">
        <v>24</v>
      </c>
      <c r="B49" s="56"/>
      <c r="H49" s="56"/>
    </row>
    <row r="50" spans="1:8" s="11" customFormat="1" ht="11.25">
      <c r="A50" s="56" t="s">
        <v>25</v>
      </c>
      <c r="B50" s="56"/>
      <c r="H50" s="56"/>
    </row>
    <row r="51" spans="1:8" s="11" customFormat="1" ht="11.25">
      <c r="A51" s="56" t="s">
        <v>26</v>
      </c>
      <c r="B51" s="56"/>
      <c r="H51" s="56"/>
    </row>
    <row r="52" spans="1:8" s="11" customFormat="1" ht="11.25">
      <c r="A52" s="57" t="s">
        <v>27</v>
      </c>
      <c r="B52" s="58"/>
      <c r="H52" s="58"/>
    </row>
  </sheetData>
  <conditionalFormatting sqref="B4:K4">
    <cfRule type="expression" dxfId="40" priority="165">
      <formula>MOD(ROW(),2)=1</formula>
    </cfRule>
  </conditionalFormatting>
  <conditionalFormatting sqref="B5:K17">
    <cfRule type="expression" dxfId="39" priority="64">
      <formula>MOD(ROW(),2)=1</formula>
    </cfRule>
  </conditionalFormatting>
  <conditionalFormatting sqref="B18:K18">
    <cfRule type="expression" dxfId="38" priority="63">
      <formula>MOD(ROW(),2)=1</formula>
    </cfRule>
  </conditionalFormatting>
  <conditionalFormatting sqref="A45 B32:K32">
    <cfRule type="expression" dxfId="37" priority="62">
      <formula>MOD(ROW(),2)=1</formula>
    </cfRule>
  </conditionalFormatting>
  <conditionalFormatting sqref="B19:J30">
    <cfRule type="expression" dxfId="36" priority="61">
      <formula>MOD(ROW(),2)=1</formula>
    </cfRule>
  </conditionalFormatting>
  <conditionalFormatting sqref="B33:J44">
    <cfRule type="expression" dxfId="35" priority="60">
      <formula>MOD(ROW(),2)=1</formula>
    </cfRule>
  </conditionalFormatting>
  <conditionalFormatting sqref="K19:K31">
    <cfRule type="expression" dxfId="34" priority="59">
      <formula>MOD(ROW(),2)=1</formula>
    </cfRule>
  </conditionalFormatting>
  <conditionalFormatting sqref="K33:K45">
    <cfRule type="expression" dxfId="33" priority="58">
      <formula>MOD(ROW(),2)=1</formula>
    </cfRule>
  </conditionalFormatting>
  <conditionalFormatting sqref="B31:J31">
    <cfRule type="expression" dxfId="32" priority="57">
      <formula>MOD(ROW(),2)=1</formula>
    </cfRule>
  </conditionalFormatting>
  <conditionalFormatting sqref="B45:J45">
    <cfRule type="expression" dxfId="31" priority="56">
      <formula>MOD(ROW(),2)=1</formula>
    </cfRule>
  </conditionalFormatting>
  <conditionalFormatting sqref="A5:A17">
    <cfRule type="expression" dxfId="30" priority="6">
      <formula>MOD(ROW(),2)=1</formula>
    </cfRule>
  </conditionalFormatting>
  <conditionalFormatting sqref="A18 A31">
    <cfRule type="expression" dxfId="29" priority="5">
      <formula>MOD(ROW(),2)=1</formula>
    </cfRule>
  </conditionalFormatting>
  <conditionalFormatting sqref="A19:A30">
    <cfRule type="expression" dxfId="28" priority="4">
      <formula>MOD(ROW(),2)=1</formula>
    </cfRule>
  </conditionalFormatting>
  <conditionalFormatting sqref="A33:A44">
    <cfRule type="expression" dxfId="27" priority="3">
      <formula>MOD(ROW(),2)=1</formula>
    </cfRule>
  </conditionalFormatting>
  <conditionalFormatting sqref="A4">
    <cfRule type="expression" dxfId="26" priority="2">
      <formula>MOD(ROW(),2)=1</formula>
    </cfRule>
  </conditionalFormatting>
  <conditionalFormatting sqref="A32">
    <cfRule type="expression" dxfId="25" priority="1">
      <formula>MOD(ROW(),2)=1</formula>
    </cfRule>
  </conditionalFormatting>
  <pageMargins left="0.7" right="0.7" top="0.75" bottom="0.75" header="0.3" footer="0.3"/>
  <pageSetup scale="86" orientation="portrait" r:id="rId1"/>
  <headerFooter>
    <oddFooter>&amp;CVegetables and Pulses Yearbook Data/#89011/March 30, 2020
USDA, Economic Research Service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S48"/>
  <sheetViews>
    <sheetView showGridLines="0" zoomScaleNormal="100" workbookViewId="0"/>
  </sheetViews>
  <sheetFormatPr defaultColWidth="8.7109375" defaultRowHeight="14.25"/>
  <cols>
    <col min="1" max="1" width="7.5703125" style="47" customWidth="1"/>
    <col min="2" max="4" width="9.5703125" style="47" customWidth="1"/>
    <col min="5" max="5" width="11.5703125" style="47" customWidth="1"/>
    <col min="6" max="6" width="10.5703125" style="47" customWidth="1"/>
    <col min="7" max="7" width="12" style="47" customWidth="1"/>
    <col min="8" max="10" width="9.5703125" style="47" customWidth="1"/>
    <col min="11" max="11" width="11.28515625" style="47" customWidth="1"/>
    <col min="12" max="12" width="10.28515625" style="47" customWidth="1"/>
    <col min="13" max="13" width="12.28515625" style="47" customWidth="1"/>
    <col min="14" max="16" width="9.5703125" style="47" customWidth="1"/>
    <col min="17" max="17" width="11.7109375" style="47" customWidth="1"/>
    <col min="18" max="18" width="9.5703125" style="47" customWidth="1"/>
    <col min="19" max="19" width="11.28515625" style="47" customWidth="1"/>
    <col min="20" max="16384" width="8.7109375" style="47"/>
  </cols>
  <sheetData>
    <row r="1" spans="1:19">
      <c r="A1" s="96" t="s">
        <v>150</v>
      </c>
    </row>
    <row r="2" spans="1:19" s="50" customFormat="1" ht="12.75">
      <c r="A2" s="60"/>
      <c r="B2" s="61" t="s">
        <v>18</v>
      </c>
      <c r="C2" s="60"/>
      <c r="D2" s="60"/>
      <c r="E2" s="60"/>
      <c r="F2" s="60"/>
      <c r="G2" s="60"/>
      <c r="H2" s="61" t="s">
        <v>31</v>
      </c>
      <c r="I2" s="60"/>
      <c r="J2" s="60"/>
      <c r="K2" s="60"/>
      <c r="L2" s="60"/>
      <c r="M2" s="60"/>
      <c r="N2" s="84" t="s">
        <v>138</v>
      </c>
      <c r="O2" s="60"/>
      <c r="P2" s="60"/>
      <c r="Q2" s="60"/>
      <c r="R2" s="60"/>
      <c r="S2" s="60"/>
    </row>
    <row r="3" spans="1:19" ht="52.5">
      <c r="A3" s="62" t="s">
        <v>0</v>
      </c>
      <c r="B3" s="62" t="s">
        <v>15</v>
      </c>
      <c r="C3" s="62" t="s">
        <v>16</v>
      </c>
      <c r="D3" s="62" t="s">
        <v>110</v>
      </c>
      <c r="E3" s="62" t="s">
        <v>17</v>
      </c>
      <c r="F3" s="62" t="s">
        <v>111</v>
      </c>
      <c r="G3" s="62" t="s">
        <v>112</v>
      </c>
      <c r="H3" s="62" t="s">
        <v>15</v>
      </c>
      <c r="I3" s="62" t="s">
        <v>16</v>
      </c>
      <c r="J3" s="62" t="s">
        <v>110</v>
      </c>
      <c r="K3" s="62" t="s">
        <v>17</v>
      </c>
      <c r="L3" s="62" t="s">
        <v>111</v>
      </c>
      <c r="M3" s="62" t="s">
        <v>112</v>
      </c>
      <c r="N3" s="62" t="s">
        <v>15</v>
      </c>
      <c r="O3" s="62" t="s">
        <v>16</v>
      </c>
      <c r="P3" s="62" t="s">
        <v>110</v>
      </c>
      <c r="Q3" s="62" t="s">
        <v>17</v>
      </c>
      <c r="R3" s="62" t="s">
        <v>111</v>
      </c>
      <c r="S3" s="62" t="s">
        <v>112</v>
      </c>
    </row>
    <row r="4" spans="1:19" s="65" customFormat="1">
      <c r="A4" s="63"/>
      <c r="B4" s="102" t="s">
        <v>161</v>
      </c>
      <c r="C4" s="63"/>
      <c r="D4" s="63"/>
      <c r="E4" s="63"/>
      <c r="F4" s="103" t="s">
        <v>162</v>
      </c>
      <c r="G4" s="63"/>
      <c r="H4" s="102" t="s">
        <v>161</v>
      </c>
      <c r="I4" s="63"/>
      <c r="J4" s="63"/>
      <c r="K4" s="63"/>
      <c r="L4" s="103" t="s">
        <v>162</v>
      </c>
      <c r="M4" s="63"/>
      <c r="N4" s="102" t="s">
        <v>163</v>
      </c>
      <c r="O4" s="63"/>
      <c r="P4" s="63"/>
      <c r="Q4" s="63"/>
      <c r="R4" s="103" t="s">
        <v>164</v>
      </c>
      <c r="S4" s="63"/>
    </row>
    <row r="5" spans="1:19" ht="15" customHeight="1">
      <c r="A5" s="1">
        <v>1990</v>
      </c>
      <c r="B5" s="88">
        <v>2480.4188333809998</v>
      </c>
      <c r="C5" s="88">
        <v>3079.4001649687002</v>
      </c>
      <c r="D5" s="88">
        <v>33879.914304968697</v>
      </c>
      <c r="E5" s="88">
        <v>29723.343331587694</v>
      </c>
      <c r="F5" s="89">
        <v>7.321207518571649</v>
      </c>
      <c r="G5" s="89">
        <v>10.360207903315336</v>
      </c>
      <c r="H5" s="88">
        <v>689.01299446999997</v>
      </c>
      <c r="I5" s="88">
        <v>718.98448143000007</v>
      </c>
      <c r="J5" s="23">
        <v>9553.3258141180013</v>
      </c>
      <c r="K5" s="23">
        <v>5061.6556982480015</v>
      </c>
      <c r="L5" s="37">
        <v>7.2122840555879462</v>
      </c>
      <c r="M5" s="37">
        <v>14.204531566200032</v>
      </c>
      <c r="N5" s="23">
        <v>1658.8110457160001</v>
      </c>
      <c r="O5" s="23">
        <v>1929.76677411174</v>
      </c>
      <c r="P5" s="23">
        <v>46091.691434786815</v>
      </c>
      <c r="Q5" s="23">
        <v>26867.613991788112</v>
      </c>
      <c r="R5" s="37">
        <v>3.5989372359289131</v>
      </c>
      <c r="S5" s="37">
        <v>7.1825014856233942</v>
      </c>
    </row>
    <row r="6" spans="1:19" ht="10.15" customHeight="1">
      <c r="A6" s="1">
        <v>1991</v>
      </c>
      <c r="B6" s="88">
        <v>2679.4930926835004</v>
      </c>
      <c r="C6" s="88">
        <v>3108.0447960880001</v>
      </c>
      <c r="D6" s="88">
        <v>33506.847816088004</v>
      </c>
      <c r="E6" s="88">
        <v>29345.883983404503</v>
      </c>
      <c r="F6" s="89">
        <v>7.9968521879189316</v>
      </c>
      <c r="G6" s="89">
        <v>10.591075729208368</v>
      </c>
      <c r="H6" s="88">
        <v>694.40813533999994</v>
      </c>
      <c r="I6" s="88">
        <v>713.17575906000002</v>
      </c>
      <c r="J6" s="23">
        <v>9893.8000930019989</v>
      </c>
      <c r="K6" s="23">
        <v>5421.3592253819988</v>
      </c>
      <c r="L6" s="37">
        <v>7.0186190221405722</v>
      </c>
      <c r="M6" s="37">
        <v>13.154925350104399</v>
      </c>
      <c r="N6" s="23">
        <v>1909.2950382659999</v>
      </c>
      <c r="O6" s="23">
        <v>1627.1722809360199</v>
      </c>
      <c r="P6" s="23">
        <v>49386.284611564246</v>
      </c>
      <c r="Q6" s="23">
        <v>27613.532494893119</v>
      </c>
      <c r="R6" s="37">
        <v>3.8660430791323814</v>
      </c>
      <c r="S6" s="37">
        <v>5.8926625242060249</v>
      </c>
    </row>
    <row r="7" spans="1:19" ht="10.15" customHeight="1">
      <c r="A7" s="1">
        <v>1992</v>
      </c>
      <c r="B7" s="88">
        <v>2895.9692038988001</v>
      </c>
      <c r="C7" s="88">
        <v>2784.8083726377008</v>
      </c>
      <c r="D7" s="88">
        <v>35724.359512637704</v>
      </c>
      <c r="E7" s="88">
        <v>31158.679088738907</v>
      </c>
      <c r="F7" s="89">
        <v>8.1064272205477437</v>
      </c>
      <c r="G7" s="89">
        <v>8.9375045864641987</v>
      </c>
      <c r="H7" s="88">
        <v>744.97498048</v>
      </c>
      <c r="I7" s="88">
        <v>898.61306792000005</v>
      </c>
      <c r="J7" s="23">
        <v>9969.6658002000004</v>
      </c>
      <c r="K7" s="23">
        <v>5286.2066120400004</v>
      </c>
      <c r="L7" s="37">
        <v>7.4724167831689519</v>
      </c>
      <c r="M7" s="37">
        <v>16.99920441764981</v>
      </c>
      <c r="N7" s="23">
        <v>2685.806447206</v>
      </c>
      <c r="O7" s="23">
        <v>1475.05286829954</v>
      </c>
      <c r="P7" s="23">
        <v>47304.166906704668</v>
      </c>
      <c r="Q7" s="23">
        <v>27376.20598102142</v>
      </c>
      <c r="R7" s="37">
        <v>5.6777375500620568</v>
      </c>
      <c r="S7" s="37">
        <v>5.3880836129086767</v>
      </c>
    </row>
    <row r="8" spans="1:19" ht="10.15" customHeight="1">
      <c r="A8" s="1">
        <v>1993</v>
      </c>
      <c r="B8" s="88">
        <v>2941.2392830686995</v>
      </c>
      <c r="C8" s="88">
        <v>3649.1046549636999</v>
      </c>
      <c r="D8" s="88">
        <v>37617.024174963699</v>
      </c>
      <c r="E8" s="88">
        <v>32997.982511895003</v>
      </c>
      <c r="F8" s="89">
        <v>7.818904731507879</v>
      </c>
      <c r="G8" s="89">
        <v>11.058568970537163</v>
      </c>
      <c r="H8" s="88">
        <v>735.94417956999996</v>
      </c>
      <c r="I8" s="88">
        <v>951.6510438900001</v>
      </c>
      <c r="J8" s="23">
        <v>9851.975251570002</v>
      </c>
      <c r="K8" s="23">
        <v>5709.2184439800012</v>
      </c>
      <c r="L8" s="37">
        <v>7.4700165274239856</v>
      </c>
      <c r="M8" s="37">
        <v>16.668674587034836</v>
      </c>
      <c r="N8" s="23">
        <v>2931.8340868559999</v>
      </c>
      <c r="O8" s="23">
        <v>1546.1619625264398</v>
      </c>
      <c r="P8" s="23">
        <v>45133.638641003687</v>
      </c>
      <c r="Q8" s="23">
        <v>27686.955812159918</v>
      </c>
      <c r="R8" s="37">
        <v>6.4958956891909958</v>
      </c>
      <c r="S8" s="37">
        <v>5.5844419047592666</v>
      </c>
    </row>
    <row r="9" spans="1:19" ht="10.15" customHeight="1">
      <c r="A9" s="1">
        <v>1994</v>
      </c>
      <c r="B9" s="88">
        <v>3326.5633763768997</v>
      </c>
      <c r="C9" s="88">
        <v>3590.4611704336003</v>
      </c>
      <c r="D9" s="88">
        <v>39810.148150433597</v>
      </c>
      <c r="E9" s="88">
        <v>34665.065394056699</v>
      </c>
      <c r="F9" s="89">
        <v>8.3560688189518029</v>
      </c>
      <c r="G9" s="89">
        <v>10.357577952381945</v>
      </c>
      <c r="H9" s="88">
        <v>764.37835034999989</v>
      </c>
      <c r="I9" s="88">
        <v>991.16540830999998</v>
      </c>
      <c r="J9" s="23">
        <v>10489.734906330001</v>
      </c>
      <c r="K9" s="23">
        <v>5753.3050894400003</v>
      </c>
      <c r="L9" s="37">
        <v>7.2869177074125862</v>
      </c>
      <c r="M9" s="37">
        <v>17.227756791991634</v>
      </c>
      <c r="N9" s="23">
        <v>2950.9424555482005</v>
      </c>
      <c r="O9" s="23">
        <v>1888.0782887330599</v>
      </c>
      <c r="P9" s="23">
        <v>48404.739830720828</v>
      </c>
      <c r="Q9" s="23">
        <v>27919.677056326218</v>
      </c>
      <c r="R9" s="37">
        <v>6.096391522541226</v>
      </c>
      <c r="S9" s="37">
        <v>6.762536274771298</v>
      </c>
    </row>
    <row r="10" spans="1:19" ht="10.15" customHeight="1">
      <c r="A10" s="1">
        <v>1995</v>
      </c>
      <c r="B10" s="88">
        <v>3141.0093143279</v>
      </c>
      <c r="C10" s="88">
        <v>4312.4559430592999</v>
      </c>
      <c r="D10" s="88">
        <v>38727.786483059295</v>
      </c>
      <c r="E10" s="88">
        <v>33766.025448731394</v>
      </c>
      <c r="F10" s="89">
        <v>8.1104798377822913</v>
      </c>
      <c r="G10" s="89">
        <v>12.771582932101714</v>
      </c>
      <c r="H10" s="88">
        <v>786.12907772000005</v>
      </c>
      <c r="I10" s="88">
        <v>991.04907734000005</v>
      </c>
      <c r="J10" s="23">
        <v>11028.182883879999</v>
      </c>
      <c r="K10" s="23">
        <v>6049.6641434599997</v>
      </c>
      <c r="L10" s="37">
        <v>7.1283645365465649</v>
      </c>
      <c r="M10" s="37">
        <v>16.381885900416066</v>
      </c>
      <c r="N10" s="23">
        <v>3193.6465514598003</v>
      </c>
      <c r="O10" s="23">
        <v>1726.4972122499203</v>
      </c>
      <c r="P10" s="23">
        <v>49640.04265109633</v>
      </c>
      <c r="Q10" s="23">
        <v>27861.652428194026</v>
      </c>
      <c r="R10" s="37">
        <v>6.4336096040587636</v>
      </c>
      <c r="S10" s="37">
        <v>6.1966791693332119</v>
      </c>
    </row>
    <row r="11" spans="1:19" ht="10.15" customHeight="1">
      <c r="A11" s="1">
        <v>1996</v>
      </c>
      <c r="B11" s="88">
        <v>3160.9002250557996</v>
      </c>
      <c r="C11" s="88">
        <v>5019.3878110667993</v>
      </c>
      <c r="D11" s="88">
        <v>40260.907211066798</v>
      </c>
      <c r="E11" s="88">
        <v>35325.537306011</v>
      </c>
      <c r="F11" s="89">
        <v>7.8510407340919048</v>
      </c>
      <c r="G11" s="89">
        <v>14.208949654709709</v>
      </c>
      <c r="H11" s="88">
        <v>783.15542719383677</v>
      </c>
      <c r="I11" s="88">
        <v>1050.7955313299999</v>
      </c>
      <c r="J11" s="23">
        <v>10942.97443403</v>
      </c>
      <c r="K11" s="23">
        <v>6240.9120407161636</v>
      </c>
      <c r="L11" s="37">
        <v>7.156696124212929</v>
      </c>
      <c r="M11" s="37">
        <v>16.83721104342656</v>
      </c>
      <c r="N11" s="23">
        <v>3477.5322329420005</v>
      </c>
      <c r="O11" s="23">
        <v>1794.07731436633</v>
      </c>
      <c r="P11" s="23">
        <v>51065.753985808828</v>
      </c>
      <c r="Q11" s="23">
        <v>27823.870966800543</v>
      </c>
      <c r="R11" s="37">
        <v>6.8099106769448792</v>
      </c>
      <c r="S11" s="37">
        <v>6.4479788470375814</v>
      </c>
    </row>
    <row r="12" spans="1:19" ht="10.15" customHeight="1">
      <c r="A12" s="1">
        <v>1997</v>
      </c>
      <c r="B12" s="88">
        <v>3278.9693939715994</v>
      </c>
      <c r="C12" s="88">
        <v>5077.5009633328991</v>
      </c>
      <c r="D12" s="88">
        <v>43297.215243332896</v>
      </c>
      <c r="E12" s="88">
        <v>38057.061409361297</v>
      </c>
      <c r="F12" s="89">
        <v>7.5731646378262409</v>
      </c>
      <c r="G12" s="89">
        <v>13.341810363960294</v>
      </c>
      <c r="H12" s="88">
        <v>923.7603559227905</v>
      </c>
      <c r="I12" s="88">
        <v>1085.4707477900001</v>
      </c>
      <c r="J12" s="23">
        <v>11155.48758391</v>
      </c>
      <c r="K12" s="23">
        <v>6049.2908895672099</v>
      </c>
      <c r="L12" s="37">
        <v>8.2807707773810488</v>
      </c>
      <c r="M12" s="37">
        <v>17.943768411964381</v>
      </c>
      <c r="N12" s="23">
        <v>4097.3822142230001</v>
      </c>
      <c r="O12" s="23">
        <v>1997.9641766723198</v>
      </c>
      <c r="P12" s="23">
        <v>49415.227122738608</v>
      </c>
      <c r="Q12" s="23">
        <v>27855.279306926117</v>
      </c>
      <c r="R12" s="37">
        <v>8.2917401230309711</v>
      </c>
      <c r="S12" s="37">
        <v>7.1726589227756659</v>
      </c>
    </row>
    <row r="13" spans="1:19" ht="10.15" customHeight="1">
      <c r="A13" s="1">
        <v>1998</v>
      </c>
      <c r="B13" s="88">
        <v>3282.9409745775001</v>
      </c>
      <c r="C13" s="88">
        <v>5892.7846409620997</v>
      </c>
      <c r="D13" s="88">
        <v>42769.887900962094</v>
      </c>
      <c r="E13" s="88">
        <v>37562.077866384592</v>
      </c>
      <c r="F13" s="89">
        <v>7.6758231917265594</v>
      </c>
      <c r="G13" s="89">
        <v>15.688122105288871</v>
      </c>
      <c r="H13" s="88">
        <v>993.95010671365139</v>
      </c>
      <c r="I13" s="88">
        <v>1083.5865782400001</v>
      </c>
      <c r="J13" s="23">
        <v>11249.672226660001</v>
      </c>
      <c r="K13" s="23">
        <v>6092.0693347863489</v>
      </c>
      <c r="L13" s="37">
        <v>8.8353694817715827</v>
      </c>
      <c r="M13" s="37">
        <v>17.786839228053562</v>
      </c>
      <c r="N13" s="23">
        <v>3880.0287410350002</v>
      </c>
      <c r="O13" s="23">
        <v>2387.3271204346202</v>
      </c>
      <c r="P13" s="23">
        <v>46239.815162024111</v>
      </c>
      <c r="Q13" s="23">
        <v>28277.39350986607</v>
      </c>
      <c r="R13" s="37">
        <v>8.391099158678287</v>
      </c>
      <c r="S13" s="37">
        <v>8.4425289042346652</v>
      </c>
    </row>
    <row r="14" spans="1:19" ht="10.15" customHeight="1">
      <c r="A14" s="1">
        <v>1999</v>
      </c>
      <c r="B14" s="88">
        <v>3424.8783404700994</v>
      </c>
      <c r="C14" s="88">
        <v>5595.9595195410002</v>
      </c>
      <c r="D14" s="88">
        <v>45263.420674394001</v>
      </c>
      <c r="E14" s="88">
        <v>39528.034673923896</v>
      </c>
      <c r="F14" s="89">
        <v>7.5665477541064172</v>
      </c>
      <c r="G14" s="89">
        <v>14.156938400058069</v>
      </c>
      <c r="H14" s="88">
        <v>967.32454736539512</v>
      </c>
      <c r="I14" s="88">
        <v>1259.20552049</v>
      </c>
      <c r="J14" s="23">
        <v>11249.118218983333</v>
      </c>
      <c r="K14" s="23">
        <v>6285.4382639779369</v>
      </c>
      <c r="L14" s="37">
        <v>8.5991144242132389</v>
      </c>
      <c r="M14" s="37">
        <v>20.033694829309677</v>
      </c>
      <c r="N14" s="23">
        <v>3562.5296762530002</v>
      </c>
      <c r="O14" s="23">
        <v>3016.1613847594444</v>
      </c>
      <c r="P14" s="23">
        <v>50601.38556588249</v>
      </c>
      <c r="Q14" s="23">
        <v>27810.558527351586</v>
      </c>
      <c r="R14" s="37">
        <v>7.0403796979326234</v>
      </c>
      <c r="S14" s="37">
        <v>10.845382273761457</v>
      </c>
    </row>
    <row r="15" spans="1:19" ht="15" customHeight="1">
      <c r="A15" s="1">
        <v>2000</v>
      </c>
      <c r="B15" s="88">
        <v>3717.6776819974011</v>
      </c>
      <c r="C15" s="88">
        <v>5499.2134345123004</v>
      </c>
      <c r="D15" s="88">
        <v>47400.159334512296</v>
      </c>
      <c r="E15" s="88">
        <v>41459.793082514887</v>
      </c>
      <c r="F15" s="89">
        <v>7.8431754960168272</v>
      </c>
      <c r="G15" s="89">
        <v>13.263967390207551</v>
      </c>
      <c r="H15" s="88">
        <v>933.01447784440006</v>
      </c>
      <c r="I15" s="88">
        <v>1229.1047973100001</v>
      </c>
      <c r="J15" s="23">
        <v>10893.03295495</v>
      </c>
      <c r="K15" s="23">
        <v>6163.6229968056014</v>
      </c>
      <c r="L15" s="37">
        <v>8.5652405689309941</v>
      </c>
      <c r="M15" s="37">
        <v>19.94127152077607</v>
      </c>
      <c r="N15" s="23">
        <v>3546.3826584675003</v>
      </c>
      <c r="O15" s="23">
        <v>2351.7356416191651</v>
      </c>
      <c r="P15" s="23">
        <v>51281.218923897075</v>
      </c>
      <c r="Q15" s="23">
        <v>28240.040432359874</v>
      </c>
      <c r="R15" s="37">
        <v>6.9155584303299085</v>
      </c>
      <c r="S15" s="37">
        <v>8.3276638617143899</v>
      </c>
    </row>
    <row r="16" spans="1:19" ht="10.15" customHeight="1">
      <c r="A16" s="1">
        <v>2001</v>
      </c>
      <c r="B16" s="88">
        <v>3683.2028750936001</v>
      </c>
      <c r="C16" s="88">
        <v>6143.4308823901001</v>
      </c>
      <c r="D16" s="88">
        <v>47165.2434423901</v>
      </c>
      <c r="E16" s="88">
        <v>41251.454981907977</v>
      </c>
      <c r="F16" s="89">
        <v>7.8091463252859956</v>
      </c>
      <c r="G16" s="89">
        <v>14.892640477977032</v>
      </c>
      <c r="H16" s="88">
        <v>894.50551424239677</v>
      </c>
      <c r="I16" s="88">
        <v>1214.4233297000003</v>
      </c>
      <c r="J16" s="23">
        <v>10774.187664444446</v>
      </c>
      <c r="K16" s="23">
        <v>6047.0435926620485</v>
      </c>
      <c r="L16" s="37">
        <v>8.3023012230827025</v>
      </c>
      <c r="M16" s="37">
        <v>20.082926658138792</v>
      </c>
      <c r="N16" s="23">
        <v>3620.4674134953998</v>
      </c>
      <c r="O16" s="23">
        <v>3100.9830406625151</v>
      </c>
      <c r="P16" s="23">
        <v>48055.622073732215</v>
      </c>
      <c r="Q16" s="23">
        <v>26712.629269964287</v>
      </c>
      <c r="R16" s="37">
        <v>7.5339102008511736</v>
      </c>
      <c r="S16" s="37">
        <v>11.608677713164179</v>
      </c>
    </row>
    <row r="17" spans="1:19" ht="10.15" customHeight="1">
      <c r="A17" s="1">
        <v>2002</v>
      </c>
      <c r="B17" s="88">
        <v>3712.0956546555999</v>
      </c>
      <c r="C17" s="88">
        <v>6607.9702068932002</v>
      </c>
      <c r="D17" s="88">
        <v>48105.382192281722</v>
      </c>
      <c r="E17" s="88">
        <v>42285.208221675988</v>
      </c>
      <c r="F17" s="89">
        <v>7.7165911286558444</v>
      </c>
      <c r="G17" s="89">
        <v>15.62714359180065</v>
      </c>
      <c r="H17" s="88">
        <v>862.80107645502073</v>
      </c>
      <c r="I17" s="88">
        <v>1362.38599922</v>
      </c>
      <c r="J17" s="23">
        <v>10958.67343676</v>
      </c>
      <c r="K17" s="23">
        <v>6235.3644079449805</v>
      </c>
      <c r="L17" s="37">
        <v>7.8732255453549973</v>
      </c>
      <c r="M17" s="37">
        <v>21.849340472933292</v>
      </c>
      <c r="N17" s="23">
        <v>3643.4692453339453</v>
      </c>
      <c r="O17" s="23">
        <v>3659.2515664657999</v>
      </c>
      <c r="P17" s="23">
        <v>51633.53195405555</v>
      </c>
      <c r="Q17" s="23">
        <v>28085.120950408269</v>
      </c>
      <c r="R17" s="37">
        <v>7.0564013489837762</v>
      </c>
      <c r="S17" s="37">
        <v>13.02914654676823</v>
      </c>
    </row>
    <row r="18" spans="1:19" ht="10.15" customHeight="1">
      <c r="A18" s="1">
        <v>2003</v>
      </c>
      <c r="B18" s="88">
        <v>3694.5460454000004</v>
      </c>
      <c r="C18" s="88">
        <v>7019.5642420610002</v>
      </c>
      <c r="D18" s="88">
        <v>48366.547327012071</v>
      </c>
      <c r="E18" s="88">
        <v>42643.712900313461</v>
      </c>
      <c r="F18" s="89">
        <v>7.6386392032921595</v>
      </c>
      <c r="G18" s="89">
        <v>16.460959341111693</v>
      </c>
      <c r="H18" s="88">
        <v>852.1954362275776</v>
      </c>
      <c r="I18" s="88">
        <v>1540.7331533300001</v>
      </c>
      <c r="J18" s="23">
        <v>11275.978745690001</v>
      </c>
      <c r="K18" s="23">
        <v>6271.6647719224238</v>
      </c>
      <c r="L18" s="37">
        <v>7.5576183269528672</v>
      </c>
      <c r="M18" s="37">
        <v>24.566573778427994</v>
      </c>
      <c r="N18" s="23">
        <v>4067.2344622891246</v>
      </c>
      <c r="O18" s="23">
        <v>3362.7721405561397</v>
      </c>
      <c r="P18" s="23">
        <v>50193.20854354537</v>
      </c>
      <c r="Q18" s="23">
        <v>28478.504429696728</v>
      </c>
      <c r="R18" s="37">
        <v>8.103156941562272</v>
      </c>
      <c r="S18" s="37">
        <v>11.808106527706274</v>
      </c>
    </row>
    <row r="19" spans="1:19" ht="10.15" customHeight="1">
      <c r="A19" s="1">
        <v>2004</v>
      </c>
      <c r="B19" s="88">
        <v>3753.4380380366001</v>
      </c>
      <c r="C19" s="88">
        <v>7286.5032051698981</v>
      </c>
      <c r="D19" s="88">
        <v>50778.744440501592</v>
      </c>
      <c r="E19" s="88">
        <v>44415.754560132838</v>
      </c>
      <c r="F19" s="89">
        <v>7.3917503857043449</v>
      </c>
      <c r="G19" s="89">
        <v>16.405222149958014</v>
      </c>
      <c r="H19" s="88">
        <v>801.50619037376316</v>
      </c>
      <c r="I19" s="88">
        <v>1749.3520636000001</v>
      </c>
      <c r="J19" s="23">
        <v>11383.034454473334</v>
      </c>
      <c r="K19" s="23">
        <v>6311.1959034795718</v>
      </c>
      <c r="L19" s="37">
        <v>7.0412348621046759</v>
      </c>
      <c r="M19" s="37">
        <v>27.718234235694126</v>
      </c>
      <c r="N19" s="23">
        <v>4137.6359876643501</v>
      </c>
      <c r="O19" s="23">
        <v>3709.8173414023836</v>
      </c>
      <c r="P19" s="23">
        <v>52955.94417128613</v>
      </c>
      <c r="Q19" s="23">
        <v>29263.16557293259</v>
      </c>
      <c r="R19" s="37">
        <v>7.8133551434399067</v>
      </c>
      <c r="S19" s="37">
        <v>12.677430034547715</v>
      </c>
    </row>
    <row r="20" spans="1:19" ht="10.15" customHeight="1">
      <c r="A20" s="1">
        <v>2005</v>
      </c>
      <c r="B20" s="88">
        <v>3721.3203435585997</v>
      </c>
      <c r="C20" s="88">
        <v>7782.8773332660994</v>
      </c>
      <c r="D20" s="88">
        <v>49606.089192034684</v>
      </c>
      <c r="E20" s="88">
        <v>43863.542758364172</v>
      </c>
      <c r="F20" s="89">
        <v>7.5017410244791822</v>
      </c>
      <c r="G20" s="89">
        <v>17.743385152769068</v>
      </c>
      <c r="H20" s="88">
        <v>878.38629826599038</v>
      </c>
      <c r="I20" s="88">
        <v>1827.7271913500003</v>
      </c>
      <c r="J20" s="23">
        <v>11657.44674911812</v>
      </c>
      <c r="K20" s="23">
        <v>6529.7134328921302</v>
      </c>
      <c r="L20" s="37">
        <v>7.5349801476248635</v>
      </c>
      <c r="M20" s="37">
        <v>27.990925025027725</v>
      </c>
      <c r="N20" s="23">
        <v>4010.9238218052874</v>
      </c>
      <c r="O20" s="23">
        <v>3727.6355258253425</v>
      </c>
      <c r="P20" s="23">
        <v>50988.26606694932</v>
      </c>
      <c r="Q20" s="23">
        <v>30388.953394555643</v>
      </c>
      <c r="R20" s="37">
        <v>7.8663663842555636</v>
      </c>
      <c r="S20" s="37">
        <v>12.266416277742458</v>
      </c>
    </row>
    <row r="21" spans="1:19" ht="10.15" customHeight="1">
      <c r="A21" s="1">
        <v>2006</v>
      </c>
      <c r="B21" s="88">
        <v>3474.6245484601004</v>
      </c>
      <c r="C21" s="88">
        <v>8231.6522274677009</v>
      </c>
      <c r="D21" s="88">
        <v>49788.982154160636</v>
      </c>
      <c r="E21" s="88">
        <v>44364.969588644002</v>
      </c>
      <c r="F21" s="89">
        <v>6.9787017089477548</v>
      </c>
      <c r="G21" s="89">
        <v>18.554396190941464</v>
      </c>
      <c r="H21" s="88">
        <v>857.04926069848648</v>
      </c>
      <c r="I21" s="88">
        <v>1835.2794291900002</v>
      </c>
      <c r="J21" s="23">
        <v>11584.97992235132</v>
      </c>
      <c r="K21" s="23">
        <v>6513.3002949728343</v>
      </c>
      <c r="L21" s="37">
        <v>7.3979347952511372</v>
      </c>
      <c r="M21" s="37">
        <v>28.177411543676644</v>
      </c>
      <c r="N21" s="23">
        <v>3987.365540854425</v>
      </c>
      <c r="O21" s="23">
        <v>4243.7037610498119</v>
      </c>
      <c r="P21" s="23">
        <v>48732.150068366114</v>
      </c>
      <c r="Q21" s="23">
        <v>27568.084107822928</v>
      </c>
      <c r="R21" s="37">
        <v>8.1822073010539604</v>
      </c>
      <c r="S21" s="37">
        <v>15.393538936010378</v>
      </c>
    </row>
    <row r="22" spans="1:19" ht="10.15" customHeight="1">
      <c r="A22" s="1">
        <v>2007</v>
      </c>
      <c r="B22" s="88">
        <v>3346.4174262019005</v>
      </c>
      <c r="C22" s="88">
        <v>8832.5669649273041</v>
      </c>
      <c r="D22" s="88">
        <v>50407.340525345899</v>
      </c>
      <c r="E22" s="88">
        <v>44716.10877751169</v>
      </c>
      <c r="F22" s="89">
        <v>6.6387502124204509</v>
      </c>
      <c r="G22" s="89">
        <v>19.752539311670418</v>
      </c>
      <c r="H22" s="88">
        <v>918.67792660032649</v>
      </c>
      <c r="I22" s="88">
        <v>2137.0828695200003</v>
      </c>
      <c r="J22" s="23">
        <v>11941.870196452721</v>
      </c>
      <c r="K22" s="23">
        <v>6831.9064537723943</v>
      </c>
      <c r="L22" s="37">
        <v>7.6929150249281362</v>
      </c>
      <c r="M22" s="37">
        <v>31.280915275705524</v>
      </c>
      <c r="N22" s="23">
        <v>3853.019810499211</v>
      </c>
      <c r="O22" s="23">
        <v>4245.8725999698172</v>
      </c>
      <c r="P22" s="23">
        <v>52802.642948887806</v>
      </c>
      <c r="Q22" s="23">
        <v>28527.577544815424</v>
      </c>
      <c r="R22" s="37">
        <v>7.2970207461563588</v>
      </c>
      <c r="S22" s="37">
        <v>14.883396928111964</v>
      </c>
    </row>
    <row r="23" spans="1:19" ht="10.15" customHeight="1">
      <c r="A23" s="1">
        <v>2008</v>
      </c>
      <c r="B23" s="88">
        <v>3481.5176138471547</v>
      </c>
      <c r="C23" s="88">
        <v>9011.5136493596983</v>
      </c>
      <c r="D23" s="88">
        <v>49303.841592573335</v>
      </c>
      <c r="E23" s="88">
        <v>43602.538044983339</v>
      </c>
      <c r="F23" s="89">
        <v>7.061351613565904</v>
      </c>
      <c r="G23" s="89">
        <v>20.667406195627443</v>
      </c>
      <c r="H23" s="88">
        <v>981.44900957983998</v>
      </c>
      <c r="I23" s="88">
        <v>2294.7598650287055</v>
      </c>
      <c r="J23" s="23">
        <v>11848.423532804507</v>
      </c>
      <c r="K23" s="23">
        <v>6675.1043621486679</v>
      </c>
      <c r="L23" s="37">
        <v>8.2833721031538126</v>
      </c>
      <c r="M23" s="37">
        <v>34.377887453583405</v>
      </c>
      <c r="N23" s="23">
        <v>6442.5205786833831</v>
      </c>
      <c r="O23" s="23">
        <v>3947.4627542940634</v>
      </c>
      <c r="P23" s="23">
        <v>55369.893466709436</v>
      </c>
      <c r="Q23" s="23">
        <v>28264.916393228919</v>
      </c>
      <c r="R23" s="37">
        <v>11.635421662056981</v>
      </c>
      <c r="S23" s="37">
        <v>13.965945270723351</v>
      </c>
    </row>
    <row r="24" spans="1:19" ht="10.15" customHeight="1">
      <c r="A24" s="1">
        <v>2009</v>
      </c>
      <c r="B24" s="88">
        <v>3244.5037690210274</v>
      </c>
      <c r="C24" s="88">
        <v>9312.3810831379997</v>
      </c>
      <c r="D24" s="88">
        <v>48977.364017045926</v>
      </c>
      <c r="E24" s="88">
        <v>43437.584744381282</v>
      </c>
      <c r="F24" s="89">
        <v>6.6244965080028004</v>
      </c>
      <c r="G24" s="89">
        <v>21.438533329923622</v>
      </c>
      <c r="H24" s="88">
        <v>831.08538603982959</v>
      </c>
      <c r="I24" s="88">
        <v>2148.5019700010021</v>
      </c>
      <c r="J24" s="23">
        <v>11967.174722573402</v>
      </c>
      <c r="K24" s="23">
        <v>6567.4462339495722</v>
      </c>
      <c r="L24" s="37">
        <v>6.9447083819389102</v>
      </c>
      <c r="M24" s="37">
        <v>32.71442039212436</v>
      </c>
      <c r="N24" s="23">
        <v>5417.7690158160731</v>
      </c>
      <c r="O24" s="23">
        <v>4026.2167484121892</v>
      </c>
      <c r="P24" s="23">
        <v>59565.162209310554</v>
      </c>
      <c r="Q24" s="23">
        <v>30358.283163679458</v>
      </c>
      <c r="R24" s="37">
        <v>9.0955330513130512</v>
      </c>
      <c r="S24" s="37">
        <v>13.262333468281041</v>
      </c>
    </row>
    <row r="25" spans="1:19" ht="15" customHeight="1">
      <c r="A25" s="1">
        <v>2010</v>
      </c>
      <c r="B25" s="88">
        <v>3387.8298320385356</v>
      </c>
      <c r="C25" s="88">
        <v>10931.311024470953</v>
      </c>
      <c r="D25" s="88">
        <v>50528.578062265253</v>
      </c>
      <c r="E25" s="88">
        <v>44819.234175857622</v>
      </c>
      <c r="F25" s="89">
        <v>6.7047796751054181</v>
      </c>
      <c r="G25" s="89">
        <v>24.389776455304148</v>
      </c>
      <c r="H25" s="88">
        <v>874.86134261608493</v>
      </c>
      <c r="I25" s="88">
        <v>2181.2414040400363</v>
      </c>
      <c r="J25" s="23">
        <v>11739.054081261747</v>
      </c>
      <c r="K25" s="23">
        <v>6476.4768497196637</v>
      </c>
      <c r="L25" s="37">
        <v>7.4525710211401659</v>
      </c>
      <c r="M25" s="37">
        <v>33.679444158508062</v>
      </c>
      <c r="N25" s="23">
        <v>5752.0311036848843</v>
      </c>
      <c r="O25" s="23">
        <v>4173.0015146821297</v>
      </c>
      <c r="P25" s="23">
        <v>59542.548207558953</v>
      </c>
      <c r="Q25" s="23">
        <v>30179.245601291426</v>
      </c>
      <c r="R25" s="37">
        <v>9.6603710738645567</v>
      </c>
      <c r="S25" s="37">
        <v>13.827388430489989</v>
      </c>
    </row>
    <row r="26" spans="1:19" ht="10.15" customHeight="1">
      <c r="A26" s="1">
        <v>2011</v>
      </c>
      <c r="B26" s="88">
        <v>3440.9685037608547</v>
      </c>
      <c r="C26" s="88">
        <v>11095.512937835927</v>
      </c>
      <c r="D26" s="88">
        <v>50127.837031450748</v>
      </c>
      <c r="E26" s="88">
        <v>44298.799409155814</v>
      </c>
      <c r="F26" s="89">
        <v>6.8643865515321441</v>
      </c>
      <c r="G26" s="89">
        <v>25.046983407732426</v>
      </c>
      <c r="H26" s="88">
        <v>977.78567851032653</v>
      </c>
      <c r="I26" s="88">
        <v>2417.2524068645635</v>
      </c>
      <c r="J26" s="23">
        <v>11888.773656295434</v>
      </c>
      <c r="K26" s="23">
        <v>6847.1437578031073</v>
      </c>
      <c r="L26" s="37">
        <v>8.2244452352960895</v>
      </c>
      <c r="M26" s="37">
        <v>35.303076616579382</v>
      </c>
      <c r="N26" s="23">
        <v>7160.7299667219795</v>
      </c>
      <c r="O26" s="23">
        <v>4088.8820915761216</v>
      </c>
      <c r="P26" s="23">
        <v>57997.522434571954</v>
      </c>
      <c r="Q26" s="23">
        <v>27918.165199719719</v>
      </c>
      <c r="R26" s="37">
        <v>12.346613555432695</v>
      </c>
      <c r="S26" s="37">
        <v>14.645955643307001</v>
      </c>
    </row>
    <row r="27" spans="1:19" ht="10.15" customHeight="1">
      <c r="A27" s="1">
        <v>2012</v>
      </c>
      <c r="B27" s="88">
        <v>3543.2427593682314</v>
      </c>
      <c r="C27" s="88">
        <v>11487.243192496519</v>
      </c>
      <c r="D27" s="88">
        <v>51188.938633037687</v>
      </c>
      <c r="E27" s="88">
        <v>45437.290373286582</v>
      </c>
      <c r="F27" s="89">
        <v>6.9218914358997834</v>
      </c>
      <c r="G27" s="89">
        <v>25.281532191123084</v>
      </c>
      <c r="H27" s="88">
        <v>934.90445815747648</v>
      </c>
      <c r="I27" s="88">
        <v>2383.8446677778693</v>
      </c>
      <c r="J27" s="23">
        <v>12122.999065271975</v>
      </c>
      <c r="K27" s="23">
        <v>7006.1589100464989</v>
      </c>
      <c r="L27" s="37">
        <v>7.7118248803271863</v>
      </c>
      <c r="M27" s="37">
        <v>34.02498713467017</v>
      </c>
      <c r="N27" s="23">
        <v>7167.6272286356507</v>
      </c>
      <c r="O27" s="23">
        <v>4256.293142329675</v>
      </c>
      <c r="P27" s="23">
        <v>59385.001992300102</v>
      </c>
      <c r="Q27" s="23">
        <v>28601.530278468606</v>
      </c>
      <c r="R27" s="37">
        <v>12.069760020493071</v>
      </c>
      <c r="S27" s="37">
        <v>14.881347609340455</v>
      </c>
    </row>
    <row r="28" spans="1:19" ht="10.15" customHeight="1">
      <c r="A28" s="1">
        <v>2013</v>
      </c>
      <c r="B28" s="88">
        <v>3490.6722580218388</v>
      </c>
      <c r="C28" s="88">
        <v>11979.860252233135</v>
      </c>
      <c r="D28" s="88">
        <v>50360.083737037785</v>
      </c>
      <c r="E28" s="88">
        <v>44626.730356413616</v>
      </c>
      <c r="F28" s="89">
        <v>6.931426635922354</v>
      </c>
      <c r="G28" s="89">
        <v>26.84458430307437</v>
      </c>
      <c r="H28" s="88">
        <v>918.13373742583008</v>
      </c>
      <c r="I28" s="88">
        <v>2290.4837894680895</v>
      </c>
      <c r="J28" s="23">
        <v>11464.877799435413</v>
      </c>
      <c r="K28" s="23">
        <v>6184.6775066595837</v>
      </c>
      <c r="L28" s="37">
        <v>8.0082295990197423</v>
      </c>
      <c r="M28" s="37">
        <v>37.034813650375867</v>
      </c>
      <c r="N28" s="23">
        <v>8797.4547171102677</v>
      </c>
      <c r="O28" s="23">
        <v>4191.5806656099212</v>
      </c>
      <c r="P28" s="23">
        <v>58604.011292462237</v>
      </c>
      <c r="Q28" s="23">
        <v>28539.839803590254</v>
      </c>
      <c r="R28" s="37">
        <v>15.011693778445867</v>
      </c>
      <c r="S28" s="37">
        <v>14.686770123645292</v>
      </c>
    </row>
    <row r="29" spans="1:19" ht="10.15" customHeight="1">
      <c r="A29" s="1">
        <v>2014</v>
      </c>
      <c r="B29" s="88">
        <v>3385.6131117188452</v>
      </c>
      <c r="C29" s="88">
        <v>12772.949333620905</v>
      </c>
      <c r="D29" s="88">
        <v>51203.950525943699</v>
      </c>
      <c r="E29" s="88">
        <v>45399.171456390774</v>
      </c>
      <c r="F29" s="89">
        <v>6.6120154342455359</v>
      </c>
      <c r="G29" s="89">
        <v>28.13476308899218</v>
      </c>
      <c r="H29" s="88">
        <v>1026.1566722661562</v>
      </c>
      <c r="I29" s="88">
        <v>2406.0831595182954</v>
      </c>
      <c r="J29" s="23">
        <v>11667.420695880845</v>
      </c>
      <c r="K29" s="23">
        <v>6321.9637534206895</v>
      </c>
      <c r="L29" s="37">
        <v>8.7950601852253278</v>
      </c>
      <c r="M29" s="37">
        <v>38.059110323377155</v>
      </c>
      <c r="N29" s="23">
        <v>9619.0493989265615</v>
      </c>
      <c r="O29" s="23">
        <v>4209.7163197710543</v>
      </c>
      <c r="P29" s="23">
        <v>60538.3636831529</v>
      </c>
      <c r="Q29" s="23">
        <v>29308.255625733218</v>
      </c>
      <c r="R29" s="37">
        <v>15.889179709697748</v>
      </c>
      <c r="S29" s="37">
        <v>14.363585378567675</v>
      </c>
    </row>
    <row r="30" spans="1:19" ht="10.15" customHeight="1">
      <c r="A30" s="1">
        <v>2015</v>
      </c>
      <c r="B30" s="88">
        <v>3068.7937686704704</v>
      </c>
      <c r="C30" s="88">
        <v>13182.735599003268</v>
      </c>
      <c r="D30" s="88">
        <v>50912.872197624762</v>
      </c>
      <c r="E30" s="88">
        <v>45509.367021207509</v>
      </c>
      <c r="F30" s="89">
        <v>6.0275400624788142</v>
      </c>
      <c r="G30" s="89">
        <v>28.967081860004935</v>
      </c>
      <c r="H30" s="88">
        <v>1059.8557913044551</v>
      </c>
      <c r="I30" s="88">
        <v>2654.0586744132424</v>
      </c>
      <c r="J30" s="23">
        <v>11989.826543964671</v>
      </c>
      <c r="K30" s="23">
        <v>6565.4407587502155</v>
      </c>
      <c r="L30" s="37">
        <v>8.8396257228421344</v>
      </c>
      <c r="M30" s="37">
        <v>40.424683915942666</v>
      </c>
      <c r="N30" s="23">
        <v>9160.2357989126485</v>
      </c>
      <c r="O30" s="23">
        <v>4537.6700671005756</v>
      </c>
      <c r="P30" s="23">
        <v>61274.236907412058</v>
      </c>
      <c r="Q30" s="23">
        <v>25836.088076365329</v>
      </c>
      <c r="R30" s="37">
        <v>14.949571404298595</v>
      </c>
      <c r="S30" s="37">
        <v>17.563301586866796</v>
      </c>
    </row>
    <row r="31" spans="1:19" ht="10.15" customHeight="1">
      <c r="A31" s="1">
        <v>2016</v>
      </c>
      <c r="B31" s="88">
        <v>3286.1821001752223</v>
      </c>
      <c r="C31" s="88">
        <v>14598.414252943163</v>
      </c>
      <c r="D31" s="88">
        <v>56246.990468427524</v>
      </c>
      <c r="E31" s="88">
        <v>50353.854701689626</v>
      </c>
      <c r="F31" s="89">
        <v>5.8424140968392209</v>
      </c>
      <c r="G31" s="89">
        <v>28.991651859481799</v>
      </c>
      <c r="H31" s="88">
        <v>1210.0237178594552</v>
      </c>
      <c r="I31" s="88">
        <v>2737.201372073403</v>
      </c>
      <c r="J31" s="23">
        <v>12271.199435644905</v>
      </c>
      <c r="K31" s="23">
        <v>6513.6125375134488</v>
      </c>
      <c r="L31" s="37">
        <v>9.8606800761841189</v>
      </c>
      <c r="M31" s="37">
        <v>42.022784688361597</v>
      </c>
      <c r="N31" s="23">
        <v>9018.5668439207238</v>
      </c>
      <c r="O31" s="23">
        <v>4888.9669200571143</v>
      </c>
      <c r="P31" s="23">
        <v>63155.034202179013</v>
      </c>
      <c r="Q31" s="23">
        <v>27772.861425331732</v>
      </c>
      <c r="R31" s="37">
        <v>14.280044271766954</v>
      </c>
      <c r="S31" s="37">
        <v>17.603396514260027</v>
      </c>
    </row>
    <row r="32" spans="1:19" ht="10.15" customHeight="1">
      <c r="A32" s="75">
        <v>2017</v>
      </c>
      <c r="B32" s="90">
        <v>3085.4682192204373</v>
      </c>
      <c r="C32" s="90">
        <v>15005.604659015864</v>
      </c>
      <c r="D32" s="90">
        <v>56361.445385080217</v>
      </c>
      <c r="E32" s="90">
        <v>51080.277302408882</v>
      </c>
      <c r="F32" s="91">
        <v>5.4744306114569774</v>
      </c>
      <c r="G32" s="91">
        <v>29.376513698582091</v>
      </c>
      <c r="H32" s="90">
        <v>1184.0696019438262</v>
      </c>
      <c r="I32" s="90">
        <v>2835.6307141359798</v>
      </c>
      <c r="J32" s="79">
        <v>12701.602905552676</v>
      </c>
      <c r="K32" s="79">
        <v>6957.3402644788503</v>
      </c>
      <c r="L32" s="80">
        <v>9.3222061085392181</v>
      </c>
      <c r="M32" s="80">
        <v>40.757395877465925</v>
      </c>
      <c r="N32" s="79">
        <v>7730.3074254562771</v>
      </c>
      <c r="O32" s="79">
        <v>5014.117193744145</v>
      </c>
      <c r="P32" s="79">
        <v>59320.040166194565</v>
      </c>
      <c r="Q32" s="79">
        <v>27206.240780262364</v>
      </c>
      <c r="R32" s="80">
        <v>13.031527631806361</v>
      </c>
      <c r="S32" s="80">
        <v>18.430025795338093</v>
      </c>
    </row>
    <row r="33" spans="1:19" ht="10.15" customHeight="1">
      <c r="A33" s="75">
        <v>2018</v>
      </c>
      <c r="B33" s="90">
        <v>3146.1077313332307</v>
      </c>
      <c r="C33" s="90">
        <v>15475.251430600953</v>
      </c>
      <c r="D33" s="90">
        <v>54128.42456902875</v>
      </c>
      <c r="E33" s="90">
        <v>48822.893645684206</v>
      </c>
      <c r="F33" s="91">
        <v>5.8123024203689342</v>
      </c>
      <c r="G33" s="91">
        <v>31.696710856401516</v>
      </c>
      <c r="H33" s="90">
        <v>1055.6457213710958</v>
      </c>
      <c r="I33" s="90">
        <v>3063.7106365904979</v>
      </c>
      <c r="J33" s="79">
        <v>12669.417183055557</v>
      </c>
      <c r="K33" s="79">
        <v>7406.0754491624602</v>
      </c>
      <c r="L33" s="80">
        <v>8.3322358567760055</v>
      </c>
      <c r="M33" s="80">
        <v>41.367532070402653</v>
      </c>
      <c r="N33" s="79">
        <v>7290.2665841029411</v>
      </c>
      <c r="O33" s="79">
        <v>5219.8407157966021</v>
      </c>
      <c r="P33" s="79">
        <v>60221.245491694499</v>
      </c>
      <c r="Q33" s="79">
        <v>29246.804351714723</v>
      </c>
      <c r="R33" s="80">
        <v>12.105805060289542</v>
      </c>
      <c r="S33" s="80">
        <v>17.847559182959301</v>
      </c>
    </row>
    <row r="34" spans="1:19" ht="10.15" customHeight="1">
      <c r="A34" s="2">
        <v>2019</v>
      </c>
      <c r="B34" s="92">
        <v>3130.4918204835371</v>
      </c>
      <c r="C34" s="92">
        <v>16103.133477523919</v>
      </c>
      <c r="D34" s="92">
        <v>55440.869021194681</v>
      </c>
      <c r="E34" s="92">
        <v>50473.42081805558</v>
      </c>
      <c r="F34" s="93">
        <v>5.6465417583674071</v>
      </c>
      <c r="G34" s="93">
        <v>31.904184849233431</v>
      </c>
      <c r="H34" s="92">
        <v>1039.7225081555578</v>
      </c>
      <c r="I34" s="92">
        <v>3166.8624691405589</v>
      </c>
      <c r="J34" s="36">
        <v>12520.298431473515</v>
      </c>
      <c r="K34" s="36">
        <v>7122.8792122819577</v>
      </c>
      <c r="L34" s="38">
        <v>8.3042949323149049</v>
      </c>
      <c r="M34" s="38">
        <v>44.460426391619109</v>
      </c>
      <c r="N34" s="36">
        <v>6781.0445224446994</v>
      </c>
      <c r="O34" s="36">
        <v>5232.0869670570337</v>
      </c>
      <c r="P34" s="36">
        <v>58373.402140835737</v>
      </c>
      <c r="Q34" s="36">
        <v>30505.185060133754</v>
      </c>
      <c r="R34" s="38">
        <v>11.616668334808169</v>
      </c>
      <c r="S34" s="38">
        <v>17.151467715220257</v>
      </c>
    </row>
    <row r="35" spans="1:19" s="11" customFormat="1" ht="12.6" customHeight="1">
      <c r="A35" s="54" t="s">
        <v>95</v>
      </c>
      <c r="B35" s="54"/>
      <c r="C35" s="18"/>
      <c r="D35" s="18"/>
      <c r="E35" s="18"/>
      <c r="F35" s="18"/>
      <c r="G35" s="18"/>
      <c r="H35" s="54"/>
      <c r="I35" s="18"/>
      <c r="J35" s="18"/>
      <c r="K35" s="18"/>
      <c r="L35" s="18"/>
      <c r="M35" s="18"/>
      <c r="N35" s="54"/>
      <c r="O35" s="18"/>
      <c r="P35" s="18"/>
      <c r="Q35" s="18"/>
      <c r="R35" s="18"/>
      <c r="S35" s="18"/>
    </row>
    <row r="36" spans="1:19" s="11" customFormat="1" ht="11.25">
      <c r="A36" s="11" t="s">
        <v>140</v>
      </c>
      <c r="B36" s="54"/>
      <c r="C36" s="18"/>
      <c r="D36" s="18"/>
      <c r="E36" s="18"/>
      <c r="F36" s="18"/>
      <c r="G36" s="18"/>
      <c r="H36" s="54"/>
      <c r="I36" s="18"/>
      <c r="J36" s="18"/>
      <c r="K36" s="18"/>
      <c r="L36" s="18"/>
      <c r="M36" s="18"/>
      <c r="N36" s="54"/>
      <c r="O36" s="18"/>
      <c r="P36" s="18"/>
      <c r="Q36" s="18"/>
      <c r="R36" s="18"/>
      <c r="S36" s="18"/>
    </row>
    <row r="37" spans="1:19" s="11" customFormat="1" ht="11.25">
      <c r="A37" s="56" t="s">
        <v>28</v>
      </c>
      <c r="B37" s="56"/>
      <c r="H37" s="56"/>
      <c r="N37" s="56"/>
    </row>
    <row r="38" spans="1:19" s="11" customFormat="1" ht="11.25">
      <c r="A38" s="56" t="s">
        <v>29</v>
      </c>
      <c r="B38" s="56"/>
      <c r="H38" s="56"/>
      <c r="N38" s="56"/>
    </row>
    <row r="39" spans="1:19" s="11" customFormat="1" ht="11.25">
      <c r="A39" s="56" t="s">
        <v>30</v>
      </c>
      <c r="B39" s="56"/>
      <c r="H39" s="56"/>
      <c r="N39" s="56"/>
    </row>
    <row r="40" spans="1:19" s="11" customFormat="1" ht="11.25">
      <c r="A40" s="57" t="s">
        <v>102</v>
      </c>
      <c r="B40" s="58"/>
      <c r="H40" s="58"/>
      <c r="N40" s="58"/>
    </row>
    <row r="48" spans="1:19">
      <c r="A48" s="54"/>
    </row>
  </sheetData>
  <conditionalFormatting sqref="A5:A31">
    <cfRule type="expression" dxfId="24" priority="6">
      <formula>MOD(ROW(),2)=1</formula>
    </cfRule>
  </conditionalFormatting>
  <conditionalFormatting sqref="A32:A34">
    <cfRule type="expression" dxfId="23" priority="3">
      <formula>MOD(ROW(),2)=1</formula>
    </cfRule>
  </conditionalFormatting>
  <conditionalFormatting sqref="B5:S34">
    <cfRule type="expression" dxfId="22" priority="1">
      <formula>MOD(ROW(),2)=1</formula>
    </cfRule>
  </conditionalFormatting>
  <pageMargins left="0.45" right="0.45" top="0.75" bottom="0.75" header="0.3" footer="0.3"/>
  <pageSetup scale="66" orientation="landscape" r:id="rId1"/>
  <headerFooter>
    <oddFooter>&amp;CVegetables and Pulses Yearbook Data/#89011/March 30, 2020
USDA, Economic Research Service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AA48"/>
  <sheetViews>
    <sheetView showGridLines="0" zoomScaleNormal="100" workbookViewId="0"/>
  </sheetViews>
  <sheetFormatPr defaultColWidth="8.7109375" defaultRowHeight="14.25"/>
  <cols>
    <col min="1" max="2" width="7.5703125" style="47" customWidth="1"/>
    <col min="3" max="3" width="9.28515625" style="47" customWidth="1"/>
    <col min="4" max="7" width="7.5703125" style="47" customWidth="1"/>
    <col min="8" max="8" width="9.7109375" style="47" customWidth="1"/>
    <col min="9" max="9" width="7.5703125" style="47" customWidth="1"/>
    <col min="10" max="10" width="7.28515625" style="47" customWidth="1"/>
    <col min="11" max="11" width="10.28515625" style="47" customWidth="1"/>
    <col min="12" max="12" width="9.5703125" style="47" customWidth="1"/>
    <col min="13" max="13" width="7.5703125" style="47" customWidth="1"/>
    <col min="14" max="14" width="9.42578125" style="47" customWidth="1"/>
    <col min="15" max="15" width="9.28515625" style="47" customWidth="1"/>
    <col min="16" max="16" width="7.5703125" style="47" customWidth="1"/>
    <col min="17" max="17" width="9" style="47" customWidth="1"/>
    <col min="18" max="18" width="7.5703125" style="47" customWidth="1"/>
    <col min="19" max="19" width="8.140625" style="47" customWidth="1"/>
    <col min="20" max="20" width="9.28515625" style="47" customWidth="1"/>
    <col min="21" max="24" width="7.5703125" style="47" customWidth="1"/>
    <col min="25" max="25" width="10.42578125" style="47" customWidth="1"/>
    <col min="26" max="26" width="10.28515625" style="47" customWidth="1"/>
    <col min="27" max="16384" width="8.7109375" style="47"/>
  </cols>
  <sheetData>
    <row r="1" spans="1:27">
      <c r="A1" s="96" t="s">
        <v>151</v>
      </c>
    </row>
    <row r="2" spans="1:27" ht="63.6" customHeight="1">
      <c r="A2" s="66" t="s">
        <v>0</v>
      </c>
      <c r="B2" s="66" t="s">
        <v>7</v>
      </c>
      <c r="C2" s="66" t="s">
        <v>1</v>
      </c>
      <c r="D2" s="66" t="s">
        <v>2</v>
      </c>
      <c r="E2" s="66" t="s">
        <v>8</v>
      </c>
      <c r="F2" s="66" t="s">
        <v>103</v>
      </c>
      <c r="G2" s="66" t="s">
        <v>282</v>
      </c>
      <c r="H2" s="66" t="s">
        <v>237</v>
      </c>
      <c r="I2" s="66" t="s">
        <v>3</v>
      </c>
      <c r="J2" s="66" t="s">
        <v>13</v>
      </c>
      <c r="K2" s="66" t="s">
        <v>4</v>
      </c>
      <c r="L2" s="66" t="s">
        <v>5</v>
      </c>
      <c r="M2" s="66" t="s">
        <v>9</v>
      </c>
      <c r="N2" s="66" t="s">
        <v>104</v>
      </c>
      <c r="O2" s="66" t="s">
        <v>233</v>
      </c>
      <c r="P2" s="66" t="s">
        <v>105</v>
      </c>
      <c r="Q2" s="66" t="s">
        <v>6</v>
      </c>
      <c r="R2" s="66" t="s">
        <v>106</v>
      </c>
      <c r="S2" s="66" t="s">
        <v>202</v>
      </c>
      <c r="T2" s="66" t="s">
        <v>236</v>
      </c>
      <c r="U2" s="66" t="s">
        <v>14</v>
      </c>
      <c r="V2" s="66" t="s">
        <v>107</v>
      </c>
      <c r="W2" s="66" t="s">
        <v>108</v>
      </c>
      <c r="X2" s="66" t="s">
        <v>109</v>
      </c>
      <c r="Y2" s="66" t="s">
        <v>280</v>
      </c>
      <c r="Z2" s="66" t="s">
        <v>281</v>
      </c>
    </row>
    <row r="3" spans="1:27" ht="15" customHeight="1">
      <c r="A3" s="1">
        <v>1980</v>
      </c>
      <c r="B3" s="21">
        <v>10.818320337008155</v>
      </c>
      <c r="C3" s="21">
        <v>0.20891157539388375</v>
      </c>
      <c r="D3" s="21">
        <v>7.7604055115299495</v>
      </c>
      <c r="E3" s="21">
        <v>2.8261711188540457</v>
      </c>
      <c r="F3" s="21">
        <v>0.29188992771256589</v>
      </c>
      <c r="G3" s="21">
        <v>6.43993326255939E-2</v>
      </c>
      <c r="H3" s="21">
        <v>26.510424592908233</v>
      </c>
      <c r="I3" s="21">
        <v>5.5205990486514853</v>
      </c>
      <c r="J3" s="21">
        <v>22.306820266654988</v>
      </c>
      <c r="K3" s="21">
        <v>1.636312520316632</v>
      </c>
      <c r="L3" s="21" t="s">
        <v>167</v>
      </c>
      <c r="M3" s="21">
        <v>35.95224559408755</v>
      </c>
      <c r="N3" s="21">
        <v>43.754674644727004</v>
      </c>
      <c r="O3" s="21">
        <v>8.4720171564861264</v>
      </c>
      <c r="P3" s="21">
        <v>33.854645814167426</v>
      </c>
      <c r="Q3" s="21">
        <v>12.12237838705857</v>
      </c>
      <c r="R3" s="21">
        <v>12.496939525014282</v>
      </c>
      <c r="S3" s="21">
        <v>0.25869896691737054</v>
      </c>
      <c r="T3" s="21" t="s">
        <v>165</v>
      </c>
      <c r="U3" s="21">
        <v>16.536369567463353</v>
      </c>
      <c r="V3" s="21">
        <v>8.5</v>
      </c>
      <c r="W3" s="21">
        <v>12.8</v>
      </c>
      <c r="X3" s="21">
        <v>8.1999999999999993</v>
      </c>
      <c r="Y3" s="21">
        <v>7.9551041510136411</v>
      </c>
      <c r="Z3" s="21">
        <v>8.3234473896919834</v>
      </c>
      <c r="AA3" s="59"/>
    </row>
    <row r="4" spans="1:27" ht="11.1" customHeight="1">
      <c r="A4" s="1">
        <v>1981</v>
      </c>
      <c r="B4" s="21">
        <v>12.275172297865186</v>
      </c>
      <c r="C4" s="21">
        <v>0.23410338770020064</v>
      </c>
      <c r="D4" s="21">
        <v>6.2468907682467485</v>
      </c>
      <c r="E4" s="21">
        <v>3.5600762873490148</v>
      </c>
      <c r="F4" s="21">
        <v>0.44250063086238589</v>
      </c>
      <c r="G4" s="21">
        <v>2.5534052379689962E-2</v>
      </c>
      <c r="H4" s="21">
        <v>19.822069611362569</v>
      </c>
      <c r="I4" s="21">
        <v>5.9267457466585585</v>
      </c>
      <c r="J4" s="21">
        <v>18.573955351870321</v>
      </c>
      <c r="K4" s="21">
        <v>0.31471819652604455</v>
      </c>
      <c r="L4" s="21" t="s">
        <v>167</v>
      </c>
      <c r="M4" s="21">
        <v>40.726244835833874</v>
      </c>
      <c r="N4" s="21">
        <v>38.045375218150092</v>
      </c>
      <c r="O4" s="21">
        <v>6.8766669318767528</v>
      </c>
      <c r="P4" s="21">
        <v>32.922201138519924</v>
      </c>
      <c r="Q4" s="21">
        <v>4.8441778457084634</v>
      </c>
      <c r="R4" s="21">
        <v>13.192612137203167</v>
      </c>
      <c r="S4" s="21">
        <v>0.19900150123939531</v>
      </c>
      <c r="T4" s="21" t="s">
        <v>165</v>
      </c>
      <c r="U4" s="21">
        <v>15.125752881132524</v>
      </c>
      <c r="V4" s="21">
        <v>4.7</v>
      </c>
      <c r="W4" s="21">
        <v>9.8000000000000007</v>
      </c>
      <c r="X4" s="21">
        <v>8.1999999999999993</v>
      </c>
      <c r="Y4" s="21">
        <v>7.2140019975434271</v>
      </c>
      <c r="Z4" s="21">
        <v>7.1897839165010913</v>
      </c>
      <c r="AA4" s="59"/>
    </row>
    <row r="5" spans="1:27" ht="11.1" customHeight="1">
      <c r="A5" s="1">
        <v>1982</v>
      </c>
      <c r="B5" s="21">
        <v>18.406819115432015</v>
      </c>
      <c r="C5" s="21">
        <v>2.6399475651793954E-2</v>
      </c>
      <c r="D5" s="21">
        <v>6.8549439081659278</v>
      </c>
      <c r="E5" s="21">
        <v>3.506493506493507</v>
      </c>
      <c r="F5" s="21">
        <v>0.59269141753773891</v>
      </c>
      <c r="G5" s="21">
        <v>2.3475640086945755E-2</v>
      </c>
      <c r="H5" s="21">
        <v>24.460223156064341</v>
      </c>
      <c r="I5" s="21">
        <v>6.2294885909959099</v>
      </c>
      <c r="J5" s="21">
        <v>19.810301156024341</v>
      </c>
      <c r="K5" s="21">
        <v>1.3388275595136536</v>
      </c>
      <c r="L5" s="21" t="s">
        <v>167</v>
      </c>
      <c r="M5" s="21">
        <v>31.340672908735463</v>
      </c>
      <c r="N5" s="21">
        <v>41.444270015698578</v>
      </c>
      <c r="O5" s="21">
        <v>5.6126460593877976</v>
      </c>
      <c r="P5" s="21">
        <v>28.751047778709133</v>
      </c>
      <c r="Q5" s="21">
        <v>6.70818193119859</v>
      </c>
      <c r="R5" s="21">
        <v>19.623680378594834</v>
      </c>
      <c r="S5" s="21">
        <v>0.2521632497970604</v>
      </c>
      <c r="T5" s="21" t="s">
        <v>165</v>
      </c>
      <c r="U5" s="21">
        <v>18.268418303128474</v>
      </c>
      <c r="V5" s="21">
        <v>8.1999999999999993</v>
      </c>
      <c r="W5" s="21">
        <v>10.199999999999999</v>
      </c>
      <c r="X5" s="21">
        <v>18.5</v>
      </c>
      <c r="Y5" s="21">
        <v>7.6143784486089068</v>
      </c>
      <c r="Z5" s="21">
        <v>8.244395114412475</v>
      </c>
      <c r="AA5" s="59"/>
    </row>
    <row r="6" spans="1:27" ht="11.1" customHeight="1">
      <c r="A6" s="1">
        <v>1983</v>
      </c>
      <c r="B6" s="21">
        <v>19.974922744281102</v>
      </c>
      <c r="C6" s="21">
        <v>6.305117233146422E-2</v>
      </c>
      <c r="D6" s="21">
        <v>8.3322372747599633</v>
      </c>
      <c r="E6" s="21">
        <v>3.7707390648567118</v>
      </c>
      <c r="F6" s="21">
        <v>0.63396968040003487</v>
      </c>
      <c r="G6" s="21">
        <v>0.16196693985275729</v>
      </c>
      <c r="H6" s="21">
        <v>19.751026694045173</v>
      </c>
      <c r="I6" s="21">
        <v>7.6198682099589439</v>
      </c>
      <c r="J6" s="21">
        <v>23.389893234104257</v>
      </c>
      <c r="K6" s="21">
        <v>1.6018589885612704</v>
      </c>
      <c r="L6" s="21" t="s">
        <v>167</v>
      </c>
      <c r="M6" s="21">
        <v>36.74506114769521</v>
      </c>
      <c r="N6" s="21">
        <v>50.029052876234736</v>
      </c>
      <c r="O6" s="21">
        <v>8.1589064502349427</v>
      </c>
      <c r="P6" s="21">
        <v>32.722731057452123</v>
      </c>
      <c r="Q6" s="21">
        <v>8.3547441105175793</v>
      </c>
      <c r="R6" s="21">
        <v>12.964674471143972</v>
      </c>
      <c r="S6" s="21">
        <v>0.40695242079640964</v>
      </c>
      <c r="T6" s="21" t="s">
        <v>165</v>
      </c>
      <c r="U6" s="21">
        <v>19.170114837357989</v>
      </c>
      <c r="V6" s="21">
        <v>7</v>
      </c>
      <c r="W6" s="21">
        <v>10.8</v>
      </c>
      <c r="X6" s="21">
        <v>9.6999999999999993</v>
      </c>
      <c r="Y6" s="21">
        <v>9.1412944226692279</v>
      </c>
      <c r="Z6" s="21">
        <v>9.2052350887022509</v>
      </c>
      <c r="AA6" s="59"/>
    </row>
    <row r="7" spans="1:27" ht="11.1" customHeight="1">
      <c r="A7" s="1">
        <v>1984</v>
      </c>
      <c r="B7" s="21">
        <v>14.904477176607845</v>
      </c>
      <c r="C7" s="21">
        <v>0.62176171154987325</v>
      </c>
      <c r="D7" s="21">
        <v>10.222813014305608</v>
      </c>
      <c r="E7" s="21">
        <v>3.1307977736549164</v>
      </c>
      <c r="F7" s="21">
        <v>0.42815677911926958</v>
      </c>
      <c r="G7" s="21">
        <v>0.56750017913100748</v>
      </c>
      <c r="H7" s="21">
        <v>25.364771798762696</v>
      </c>
      <c r="I7" s="21">
        <v>8.5290412885194122</v>
      </c>
      <c r="J7" s="21">
        <v>24.565697072143216</v>
      </c>
      <c r="K7" s="21">
        <v>7.0718878137841559</v>
      </c>
      <c r="L7" s="21" t="s">
        <v>167</v>
      </c>
      <c r="M7" s="21">
        <v>35.309629899063381</v>
      </c>
      <c r="N7" s="21">
        <v>53.191489361702125</v>
      </c>
      <c r="O7" s="21">
        <v>8.1715936986931634</v>
      </c>
      <c r="P7" s="21">
        <v>35.740072202166061</v>
      </c>
      <c r="Q7" s="21">
        <v>13.589340377423984</v>
      </c>
      <c r="R7" s="21">
        <v>21.516145363298186</v>
      </c>
      <c r="S7" s="21">
        <v>0.55303917078053166</v>
      </c>
      <c r="T7" s="21" t="s">
        <v>165</v>
      </c>
      <c r="U7" s="21">
        <v>21.471255445222823</v>
      </c>
      <c r="V7" s="21">
        <v>8.3000000000000007</v>
      </c>
      <c r="W7" s="21">
        <v>13.6</v>
      </c>
      <c r="X7" s="21">
        <v>9.6</v>
      </c>
      <c r="Y7" s="21">
        <v>10.282295084957356</v>
      </c>
      <c r="Z7" s="21">
        <v>10.419746965728491</v>
      </c>
      <c r="AA7" s="59"/>
    </row>
    <row r="8" spans="1:27" ht="11.1" customHeight="1">
      <c r="A8" s="1">
        <v>1985</v>
      </c>
      <c r="B8" s="21">
        <v>16.250799744081888</v>
      </c>
      <c r="C8" s="21">
        <v>0.72555633899927929</v>
      </c>
      <c r="D8" s="21">
        <v>9.5484204405969404</v>
      </c>
      <c r="E8" s="21">
        <v>3.7163702690378475</v>
      </c>
      <c r="F8" s="21">
        <v>0.78014054719545567</v>
      </c>
      <c r="G8" s="21">
        <v>0.44522590196006634</v>
      </c>
      <c r="H8" s="21">
        <v>23.692341646435665</v>
      </c>
      <c r="I8" s="21">
        <v>8.6738864921300944</v>
      </c>
      <c r="J8" s="21">
        <v>24.028714737649352</v>
      </c>
      <c r="K8" s="21">
        <v>1.8766183433443648</v>
      </c>
      <c r="L8" s="21" t="s">
        <v>167</v>
      </c>
      <c r="M8" s="21">
        <v>36.314182095819817</v>
      </c>
      <c r="N8" s="21">
        <v>47.601476014760145</v>
      </c>
      <c r="O8" s="21">
        <v>8.499647179432559</v>
      </c>
      <c r="P8" s="21">
        <v>29.304029304029307</v>
      </c>
      <c r="Q8" s="21">
        <v>12.038552879526515</v>
      </c>
      <c r="R8" s="21">
        <v>14.220255964607361</v>
      </c>
      <c r="S8" s="21">
        <v>0.66963099434888129</v>
      </c>
      <c r="T8" s="21" t="s">
        <v>165</v>
      </c>
      <c r="U8" s="21">
        <v>19.152437744181618</v>
      </c>
      <c r="V8" s="21">
        <v>6.8</v>
      </c>
      <c r="W8" s="21">
        <v>12.2</v>
      </c>
      <c r="X8" s="21">
        <v>8.6</v>
      </c>
      <c r="Y8" s="21">
        <v>9.4834311545319139</v>
      </c>
      <c r="Z8" s="21">
        <v>9.5190729901430977</v>
      </c>
      <c r="AA8" s="59"/>
    </row>
    <row r="9" spans="1:27" ht="11.1" customHeight="1">
      <c r="A9" s="1">
        <v>1986</v>
      </c>
      <c r="B9" s="21">
        <v>16.569408944036049</v>
      </c>
      <c r="C9" s="21">
        <v>1.1593396401409757</v>
      </c>
      <c r="D9" s="21">
        <v>7.3699051525249928</v>
      </c>
      <c r="E9" s="21">
        <v>2.6240730176839708</v>
      </c>
      <c r="F9" s="21">
        <v>0.96000614403932183</v>
      </c>
      <c r="G9" s="21">
        <v>0.52653645696741191</v>
      </c>
      <c r="H9" s="21">
        <v>18.914387509169025</v>
      </c>
      <c r="I9" s="21">
        <v>7.9713527430982758</v>
      </c>
      <c r="J9" s="21">
        <v>25.810630317638335</v>
      </c>
      <c r="K9" s="21">
        <v>1.3705527367052777</v>
      </c>
      <c r="L9" s="21" t="s">
        <v>167</v>
      </c>
      <c r="M9" s="21">
        <v>38.55345911949685</v>
      </c>
      <c r="N9" s="21">
        <v>55.708573967125716</v>
      </c>
      <c r="O9" s="21">
        <v>11.021728560040485</v>
      </c>
      <c r="P9" s="21">
        <v>31.789848619768478</v>
      </c>
      <c r="Q9" s="21">
        <v>16.852330247512938</v>
      </c>
      <c r="R9" s="21">
        <v>25.006780580417686</v>
      </c>
      <c r="S9" s="21">
        <v>0.393999090771329</v>
      </c>
      <c r="T9" s="21" t="s">
        <v>165</v>
      </c>
      <c r="U9" s="21">
        <v>18.894870053411239</v>
      </c>
      <c r="V9" s="21">
        <v>6.4</v>
      </c>
      <c r="W9" s="21">
        <v>14.1</v>
      </c>
      <c r="X9" s="21">
        <v>10.7</v>
      </c>
      <c r="Y9" s="21">
        <v>9.9704639355777971</v>
      </c>
      <c r="Z9" s="21">
        <v>10.16566312167115</v>
      </c>
      <c r="AA9" s="59"/>
    </row>
    <row r="10" spans="1:27" ht="11.1" customHeight="1">
      <c r="A10" s="1">
        <v>1987</v>
      </c>
      <c r="B10" s="21">
        <v>20.660405496831828</v>
      </c>
      <c r="C10" s="21">
        <v>3.0280353386397318</v>
      </c>
      <c r="D10" s="21">
        <v>4.9049297522712605</v>
      </c>
      <c r="E10" s="21">
        <v>2.6661514683153023</v>
      </c>
      <c r="F10" s="21">
        <v>1.7114880826711205</v>
      </c>
      <c r="G10" s="21">
        <v>1.0138759263169042</v>
      </c>
      <c r="H10" s="21">
        <v>19.36897458369851</v>
      </c>
      <c r="I10" s="21">
        <v>11.91239918299183</v>
      </c>
      <c r="J10" s="21">
        <v>23.893040252302193</v>
      </c>
      <c r="K10" s="21">
        <v>1.3202907361868552</v>
      </c>
      <c r="L10" s="21" t="s">
        <v>167</v>
      </c>
      <c r="M10" s="21">
        <v>38.692895464152173</v>
      </c>
      <c r="N10" s="21">
        <v>51.762754043965167</v>
      </c>
      <c r="O10" s="21">
        <v>9.2684941616984382</v>
      </c>
      <c r="P10" s="21">
        <v>30.052264808362374</v>
      </c>
      <c r="Q10" s="21">
        <v>17.82445398495701</v>
      </c>
      <c r="R10" s="21">
        <v>17.410605902958416</v>
      </c>
      <c r="S10" s="21">
        <v>0.2931658710070168</v>
      </c>
      <c r="T10" s="21" t="s">
        <v>165</v>
      </c>
      <c r="U10" s="21">
        <v>21.897734001985363</v>
      </c>
      <c r="V10" s="21">
        <v>9.8000000000000007</v>
      </c>
      <c r="W10" s="21">
        <v>13.5</v>
      </c>
      <c r="X10" s="21">
        <v>14.6</v>
      </c>
      <c r="Y10" s="21">
        <v>9.9157253081540553</v>
      </c>
      <c r="Z10" s="21">
        <v>10.446793479694016</v>
      </c>
      <c r="AA10" s="59"/>
    </row>
    <row r="11" spans="1:27" ht="11.1" customHeight="1">
      <c r="A11" s="1">
        <v>1988</v>
      </c>
      <c r="B11" s="21">
        <v>22.675201211475372</v>
      </c>
      <c r="C11" s="21">
        <v>3.8927672384709213</v>
      </c>
      <c r="D11" s="21">
        <v>6.7537249036414879</v>
      </c>
      <c r="E11" s="21">
        <v>2.7157738095238093</v>
      </c>
      <c r="F11" s="21">
        <v>1.8543877667465483</v>
      </c>
      <c r="G11" s="21">
        <v>0.83562783247327599</v>
      </c>
      <c r="H11" s="21">
        <v>18.256428962246943</v>
      </c>
      <c r="I11" s="21">
        <v>11.925146771037181</v>
      </c>
      <c r="J11" s="21">
        <v>19.803617360557002</v>
      </c>
      <c r="K11" s="21">
        <v>1.3910537572044805</v>
      </c>
      <c r="L11" s="21" t="s">
        <v>167</v>
      </c>
      <c r="M11" s="21">
        <v>36.257507825057104</v>
      </c>
      <c r="N11" s="21">
        <v>47.389558232931719</v>
      </c>
      <c r="O11" s="21">
        <v>10.586233162008414</v>
      </c>
      <c r="P11" s="21">
        <v>38.807531380753133</v>
      </c>
      <c r="Q11" s="21">
        <v>17.073433223880809</v>
      </c>
      <c r="R11" s="21">
        <v>15.742292288155335</v>
      </c>
      <c r="S11" s="21">
        <v>0.56449421921695297</v>
      </c>
      <c r="T11" s="21" t="s">
        <v>165</v>
      </c>
      <c r="U11" s="21">
        <v>18.779155937918077</v>
      </c>
      <c r="V11" s="21">
        <v>7.9</v>
      </c>
      <c r="W11" s="21">
        <v>17</v>
      </c>
      <c r="X11" s="21">
        <v>14.6</v>
      </c>
      <c r="Y11" s="21">
        <v>9.1874166885398036</v>
      </c>
      <c r="Z11" s="21">
        <v>9.7815786936334419</v>
      </c>
      <c r="AA11" s="59"/>
    </row>
    <row r="12" spans="1:27" ht="11.1" customHeight="1">
      <c r="A12" s="1">
        <v>1989</v>
      </c>
      <c r="B12" s="21">
        <v>24.445580235862639</v>
      </c>
      <c r="C12" s="21">
        <v>2.9523429883546304</v>
      </c>
      <c r="D12" s="21">
        <v>6.1803090154507725</v>
      </c>
      <c r="E12" s="21">
        <v>3.410879832079762</v>
      </c>
      <c r="F12" s="21">
        <v>2.3259587818467033</v>
      </c>
      <c r="G12" s="21">
        <v>1.3176369741049714</v>
      </c>
      <c r="H12" s="21">
        <v>21.004141612902963</v>
      </c>
      <c r="I12" s="21">
        <v>9.9685060933862815</v>
      </c>
      <c r="J12" s="21">
        <v>20.83268449723337</v>
      </c>
      <c r="K12" s="21">
        <v>2.6940422722369806</v>
      </c>
      <c r="L12" s="21">
        <v>4.2235631502606275</v>
      </c>
      <c r="M12" s="21">
        <v>38.269100743745774</v>
      </c>
      <c r="N12" s="21">
        <v>48.838641143548713</v>
      </c>
      <c r="O12" s="21">
        <v>10.434287041686829</v>
      </c>
      <c r="P12" s="21">
        <v>38.399189463019248</v>
      </c>
      <c r="Q12" s="21">
        <v>13.307653283883392</v>
      </c>
      <c r="R12" s="21">
        <v>17.73205078140565</v>
      </c>
      <c r="S12" s="21">
        <v>0.50175473213908195</v>
      </c>
      <c r="T12" s="21">
        <v>2.666212843203994</v>
      </c>
      <c r="U12" s="21">
        <v>22.735720356659439</v>
      </c>
      <c r="V12" s="21">
        <v>10.7</v>
      </c>
      <c r="W12" s="21">
        <v>18.600000000000001</v>
      </c>
      <c r="X12" s="21">
        <v>21.8</v>
      </c>
      <c r="Y12" s="21">
        <v>9.4850238478285096</v>
      </c>
      <c r="Z12" s="21">
        <v>10.716067708399198</v>
      </c>
      <c r="AA12" s="59"/>
    </row>
    <row r="13" spans="1:27" ht="15" customHeight="1">
      <c r="A13" s="1">
        <v>1990</v>
      </c>
      <c r="B13" s="21">
        <v>29.823545540782419</v>
      </c>
      <c r="C13" s="21">
        <v>2.5247996887156026</v>
      </c>
      <c r="D13" s="21">
        <v>5.8872778560100532</v>
      </c>
      <c r="E13" s="21">
        <v>4.0328467153284677</v>
      </c>
      <c r="F13" s="21">
        <v>2.2616589351642959</v>
      </c>
      <c r="G13" s="21">
        <v>0.8713414923390731</v>
      </c>
      <c r="H13" s="21">
        <v>38.86648751188951</v>
      </c>
      <c r="I13" s="21">
        <v>10.135245380035595</v>
      </c>
      <c r="J13" s="21">
        <v>20.496973794271515</v>
      </c>
      <c r="K13" s="21">
        <v>4.2306674363965735</v>
      </c>
      <c r="L13" s="21">
        <v>1.4909530071982593</v>
      </c>
      <c r="M13" s="21">
        <v>33.747829828784518</v>
      </c>
      <c r="N13" s="21">
        <v>50.417248484589038</v>
      </c>
      <c r="O13" s="21">
        <v>11.237006685637635</v>
      </c>
      <c r="P13" s="21">
        <v>35.93593593593593</v>
      </c>
      <c r="Q13" s="21">
        <v>14.630167495585148</v>
      </c>
      <c r="R13" s="21">
        <v>22.899026764447743</v>
      </c>
      <c r="S13" s="21">
        <v>0.24782496691546774</v>
      </c>
      <c r="T13" s="21">
        <v>1.283052537479908</v>
      </c>
      <c r="U13" s="21">
        <v>22.016038630446136</v>
      </c>
      <c r="V13" s="21">
        <v>6.9</v>
      </c>
      <c r="W13" s="21">
        <v>23</v>
      </c>
      <c r="X13" s="21">
        <v>22.3</v>
      </c>
      <c r="Y13" s="21">
        <v>10.360207903315336</v>
      </c>
      <c r="Z13" s="21">
        <v>11.246590974399924</v>
      </c>
      <c r="AA13" s="59"/>
    </row>
    <row r="14" spans="1:27" ht="11.1" customHeight="1">
      <c r="A14" s="1">
        <v>1991</v>
      </c>
      <c r="B14" s="21">
        <v>34.441270799344771</v>
      </c>
      <c r="C14" s="21">
        <v>2.6095130940695017</v>
      </c>
      <c r="D14" s="21">
        <v>7.006856964439037</v>
      </c>
      <c r="E14" s="21">
        <v>3.6183545583181722</v>
      </c>
      <c r="F14" s="21">
        <v>2.5136345632369514</v>
      </c>
      <c r="G14" s="21">
        <v>0.89976588900158949</v>
      </c>
      <c r="H14" s="21">
        <v>33.106338052146313</v>
      </c>
      <c r="I14" s="21">
        <v>12.476053597458115</v>
      </c>
      <c r="J14" s="21">
        <v>20.42859855455939</v>
      </c>
      <c r="K14" s="21">
        <v>2.1873906942855692</v>
      </c>
      <c r="L14" s="21">
        <v>1.1071270766683639</v>
      </c>
      <c r="M14" s="21">
        <v>33.141117684374734</v>
      </c>
      <c r="N14" s="21">
        <v>45.181855547312345</v>
      </c>
      <c r="O14" s="21">
        <v>8.7403733603030176</v>
      </c>
      <c r="P14" s="21">
        <v>41.994247363374875</v>
      </c>
      <c r="Q14" s="21">
        <v>19.59510410186137</v>
      </c>
      <c r="R14" s="21">
        <v>19.448144116177382</v>
      </c>
      <c r="S14" s="21">
        <v>0.31959113917341708</v>
      </c>
      <c r="T14" s="21">
        <v>0.81923610676659631</v>
      </c>
      <c r="U14" s="21">
        <v>21.78673043815515</v>
      </c>
      <c r="V14" s="21">
        <v>7.2</v>
      </c>
      <c r="W14" s="21">
        <v>27.5</v>
      </c>
      <c r="X14" s="21">
        <v>33.299999999999997</v>
      </c>
      <c r="Y14" s="21">
        <v>10.591075729208368</v>
      </c>
      <c r="Z14" s="21">
        <v>11.97508097033503</v>
      </c>
      <c r="AA14" s="59"/>
    </row>
    <row r="15" spans="1:27" ht="11.1" customHeight="1">
      <c r="A15" s="1">
        <v>1992</v>
      </c>
      <c r="B15" s="21">
        <v>37.712286178399339</v>
      </c>
      <c r="C15" s="21">
        <v>2.3620411654943041</v>
      </c>
      <c r="D15" s="21">
        <v>6.3062425949515664</v>
      </c>
      <c r="E15" s="21">
        <v>3.7906525953047594</v>
      </c>
      <c r="F15" s="21">
        <v>1.7381349449742944</v>
      </c>
      <c r="G15" s="21">
        <v>0.64515478359830047</v>
      </c>
      <c r="H15" s="21">
        <v>31.299041063621303</v>
      </c>
      <c r="I15" s="21">
        <v>10.196507799730531</v>
      </c>
      <c r="J15" s="21">
        <v>10.89133823295853</v>
      </c>
      <c r="K15" s="21">
        <v>1.7734300904740037</v>
      </c>
      <c r="L15" s="21">
        <v>1.0237116779383919</v>
      </c>
      <c r="M15" s="21">
        <v>34.160531716562318</v>
      </c>
      <c r="N15" s="21">
        <v>53.272285933289076</v>
      </c>
      <c r="O15" s="21">
        <v>6.2939623596940359</v>
      </c>
      <c r="P15" s="21">
        <v>30.820215410107703</v>
      </c>
      <c r="Q15" s="21">
        <v>21.409026061730394</v>
      </c>
      <c r="R15" s="21">
        <v>17.322987978426021</v>
      </c>
      <c r="S15" s="21">
        <v>0.31997827470676193</v>
      </c>
      <c r="T15" s="21">
        <v>0.49183239410032237</v>
      </c>
      <c r="U15" s="21">
        <v>23.251731876561454</v>
      </c>
      <c r="V15" s="21">
        <v>5.6</v>
      </c>
      <c r="W15" s="21">
        <v>22.1</v>
      </c>
      <c r="X15" s="21">
        <v>20.6</v>
      </c>
      <c r="Y15" s="21">
        <v>8.9375045864641987</v>
      </c>
      <c r="Z15" s="21">
        <v>9.8273931817585378</v>
      </c>
      <c r="AA15" s="59"/>
    </row>
    <row r="16" spans="1:27" ht="11.1" customHeight="1">
      <c r="A16" s="1">
        <v>1993</v>
      </c>
      <c r="B16" s="21">
        <v>46.940856858504063</v>
      </c>
      <c r="C16" s="21">
        <v>3.6664360572455359</v>
      </c>
      <c r="D16" s="21">
        <v>4.3005316379203631</v>
      </c>
      <c r="E16" s="21">
        <v>2.0584451387612566</v>
      </c>
      <c r="F16" s="21">
        <v>2.0266527827298924</v>
      </c>
      <c r="G16" s="21">
        <v>0.35322552354493031</v>
      </c>
      <c r="H16" s="21">
        <v>33.172291728543918</v>
      </c>
      <c r="I16" s="21">
        <v>11.414382948903471</v>
      </c>
      <c r="J16" s="21">
        <v>21.740000864122901</v>
      </c>
      <c r="K16" s="21">
        <v>2.3962473321539552</v>
      </c>
      <c r="L16" s="21">
        <v>1.5418909980164981</v>
      </c>
      <c r="M16" s="21">
        <v>37.029264513735136</v>
      </c>
      <c r="N16" s="21">
        <v>56.987239871766157</v>
      </c>
      <c r="O16" s="21">
        <v>6.424680586352995</v>
      </c>
      <c r="P16" s="21">
        <v>32.681336593317042</v>
      </c>
      <c r="Q16" s="21">
        <v>26.096652897500107</v>
      </c>
      <c r="R16" s="21">
        <v>26.067070106666513</v>
      </c>
      <c r="S16" s="21">
        <v>0.51494187865739471</v>
      </c>
      <c r="T16" s="21">
        <v>0.51824164362995551</v>
      </c>
      <c r="U16" s="21">
        <v>24.663072771139817</v>
      </c>
      <c r="V16" s="21">
        <v>5.9</v>
      </c>
      <c r="W16" s="21">
        <v>20.399999999999999</v>
      </c>
      <c r="X16" s="21">
        <v>26.2</v>
      </c>
      <c r="Y16" s="21">
        <v>11.058568970537163</v>
      </c>
      <c r="Z16" s="21">
        <v>11.614428766465466</v>
      </c>
      <c r="AA16" s="59"/>
    </row>
    <row r="17" spans="1:27" ht="11.1" customHeight="1">
      <c r="A17" s="1">
        <v>1994</v>
      </c>
      <c r="B17" s="21">
        <v>43.980313804633127</v>
      </c>
      <c r="C17" s="21">
        <v>1.9508879697042201</v>
      </c>
      <c r="D17" s="21">
        <v>4.7580905696185827</v>
      </c>
      <c r="E17" s="21">
        <v>1.9906103286384975</v>
      </c>
      <c r="F17" s="21">
        <v>1.5107086496076418</v>
      </c>
      <c r="G17" s="21">
        <v>0.4952235305593618</v>
      </c>
      <c r="H17" s="21">
        <v>23.39991191701343</v>
      </c>
      <c r="I17" s="21">
        <v>12.220832606320336</v>
      </c>
      <c r="J17" s="21">
        <v>20.439915333671422</v>
      </c>
      <c r="K17" s="21">
        <v>2.1626399722780145</v>
      </c>
      <c r="L17" s="21">
        <v>0.78518451456979443</v>
      </c>
      <c r="M17" s="21">
        <v>38.869284441175303</v>
      </c>
      <c r="N17" s="21">
        <v>62.798435428073887</v>
      </c>
      <c r="O17" s="21">
        <v>5.7583461333811403</v>
      </c>
      <c r="P17" s="21">
        <v>34.558823529411761</v>
      </c>
      <c r="Q17" s="21">
        <v>29.008624432171747</v>
      </c>
      <c r="R17" s="21">
        <v>20.554287217187401</v>
      </c>
      <c r="S17" s="21">
        <v>0.31270664064672155</v>
      </c>
      <c r="T17" s="21">
        <v>0.59497993992040976</v>
      </c>
      <c r="U17" s="21">
        <v>25.377668263170584</v>
      </c>
      <c r="V17" s="21">
        <v>6.9</v>
      </c>
      <c r="W17" s="21">
        <v>23.7</v>
      </c>
      <c r="X17" s="21">
        <v>21.7</v>
      </c>
      <c r="Y17" s="21">
        <v>10.357577952381945</v>
      </c>
      <c r="Z17" s="21">
        <v>11.205800432666219</v>
      </c>
      <c r="AA17" s="59"/>
    </row>
    <row r="18" spans="1:27" ht="11.1" customHeight="1">
      <c r="A18" s="1">
        <v>1995</v>
      </c>
      <c r="B18" s="21">
        <v>53.316956008936032</v>
      </c>
      <c r="C18" s="21">
        <v>3.7220017333759707</v>
      </c>
      <c r="D18" s="21">
        <v>7.4487213204337692</v>
      </c>
      <c r="E18" s="21">
        <v>3.0018331805682861</v>
      </c>
      <c r="F18" s="21">
        <v>3.0620574513454732</v>
      </c>
      <c r="G18" s="21">
        <v>0.74412757902214588</v>
      </c>
      <c r="H18" s="21">
        <v>28.552621009868322</v>
      </c>
      <c r="I18" s="21">
        <v>10.205041881574889</v>
      </c>
      <c r="J18" s="21">
        <v>30.491472215143911</v>
      </c>
      <c r="K18" s="21">
        <v>3.6313718556268917</v>
      </c>
      <c r="L18" s="21">
        <v>1.8328979487917514</v>
      </c>
      <c r="M18" s="21">
        <v>38.2611652678141</v>
      </c>
      <c r="N18" s="21">
        <v>64.747529739189375</v>
      </c>
      <c r="O18" s="21">
        <v>8.638590142469047</v>
      </c>
      <c r="P18" s="21">
        <v>43.650793650793652</v>
      </c>
      <c r="Q18" s="21">
        <v>33.81351249730244</v>
      </c>
      <c r="R18" s="21">
        <v>19.425506209251513</v>
      </c>
      <c r="S18" s="21">
        <v>0.87665905979671765</v>
      </c>
      <c r="T18" s="21">
        <v>0.7446384504106941</v>
      </c>
      <c r="U18" s="21">
        <v>29.919233757437645</v>
      </c>
      <c r="V18" s="21">
        <v>8.3000000000000007</v>
      </c>
      <c r="W18" s="21">
        <v>25.6</v>
      </c>
      <c r="X18" s="21">
        <v>24.4</v>
      </c>
      <c r="Y18" s="21">
        <v>12.771582932101714</v>
      </c>
      <c r="Z18" s="21">
        <v>13.571968968943496</v>
      </c>
      <c r="AA18" s="59"/>
    </row>
    <row r="19" spans="1:27" ht="11.1" customHeight="1">
      <c r="A19" s="1">
        <v>1996</v>
      </c>
      <c r="B19" s="21">
        <v>48.854841690297249</v>
      </c>
      <c r="C19" s="21">
        <v>4.4039625860944591</v>
      </c>
      <c r="D19" s="21">
        <v>6.6640658743133514</v>
      </c>
      <c r="E19" s="21">
        <v>3.6199095022624439</v>
      </c>
      <c r="F19" s="21">
        <v>2.9815001441088307</v>
      </c>
      <c r="G19" s="21">
        <v>1.0485978546471086</v>
      </c>
      <c r="H19" s="21">
        <v>29.658371315844644</v>
      </c>
      <c r="I19" s="21">
        <v>12.653033335992509</v>
      </c>
      <c r="J19" s="21">
        <v>34.628255896212913</v>
      </c>
      <c r="K19" s="21">
        <v>3.5568510058906586</v>
      </c>
      <c r="L19" s="21">
        <v>2.4314318841218463</v>
      </c>
      <c r="M19" s="21">
        <v>42.914989856160389</v>
      </c>
      <c r="N19" s="21">
        <v>68.403797157937234</v>
      </c>
      <c r="O19" s="21">
        <v>10.156534063782255</v>
      </c>
      <c r="P19" s="21">
        <v>42.043343653250773</v>
      </c>
      <c r="Q19" s="21">
        <v>25.510267113560868</v>
      </c>
      <c r="R19" s="21">
        <v>16.215122716132111</v>
      </c>
      <c r="S19" s="21">
        <v>0.48641740934260358</v>
      </c>
      <c r="T19" s="21">
        <v>1.0561974732902777</v>
      </c>
      <c r="U19" s="21">
        <v>34.755650327695058</v>
      </c>
      <c r="V19" s="21">
        <v>10.199999999999999</v>
      </c>
      <c r="W19" s="21">
        <v>26.7</v>
      </c>
      <c r="X19" s="21">
        <v>23</v>
      </c>
      <c r="Y19" s="21">
        <v>14.208949654709709</v>
      </c>
      <c r="Z19" s="21">
        <v>15.035857757694062</v>
      </c>
      <c r="AA19" s="59"/>
    </row>
    <row r="20" spans="1:27" ht="11.1" customHeight="1">
      <c r="A20" s="1">
        <v>1997</v>
      </c>
      <c r="B20" s="21">
        <v>49.302615917116988</v>
      </c>
      <c r="C20" s="21">
        <v>5.2192483185939418</v>
      </c>
      <c r="D20" s="21">
        <v>5.7894831501589499</v>
      </c>
      <c r="E20" s="21">
        <v>7.8040680780406824</v>
      </c>
      <c r="F20" s="21">
        <v>3.8101124504503687</v>
      </c>
      <c r="G20" s="21">
        <v>1.0186163133760924</v>
      </c>
      <c r="H20" s="21">
        <v>31.94663248810496</v>
      </c>
      <c r="I20" s="21">
        <v>11.203753892281355</v>
      </c>
      <c r="J20" s="21">
        <v>34.678761572016043</v>
      </c>
      <c r="K20" s="21">
        <v>3.5661218807326556</v>
      </c>
      <c r="L20" s="21">
        <v>1.8871789076820984</v>
      </c>
      <c r="M20" s="21">
        <v>38.083015327193635</v>
      </c>
      <c r="N20" s="21">
        <v>67.980258902896125</v>
      </c>
      <c r="O20" s="21">
        <v>12.47733175787463</v>
      </c>
      <c r="P20" s="21">
        <v>37.196195843606908</v>
      </c>
      <c r="Q20" s="21">
        <v>20.266298408337324</v>
      </c>
      <c r="R20" s="21">
        <v>15.319020949487216</v>
      </c>
      <c r="S20" s="21">
        <v>0.60247994468899291</v>
      </c>
      <c r="T20" s="21">
        <v>1.5893817020456655</v>
      </c>
      <c r="U20" s="21">
        <v>33.277197213492968</v>
      </c>
      <c r="V20" s="21">
        <v>11.9</v>
      </c>
      <c r="W20" s="21">
        <v>32.1</v>
      </c>
      <c r="X20" s="21">
        <v>26.9</v>
      </c>
      <c r="Y20" s="21">
        <v>13.341810363960294</v>
      </c>
      <c r="Z20" s="21">
        <v>14.954717327199859</v>
      </c>
      <c r="AA20" s="59"/>
    </row>
    <row r="21" spans="1:27" ht="11.1" customHeight="1">
      <c r="A21" s="1">
        <v>1998</v>
      </c>
      <c r="B21" s="21">
        <v>54.418598116322748</v>
      </c>
      <c r="C21" s="21">
        <v>5.7762647127875999</v>
      </c>
      <c r="D21" s="21">
        <v>6.8125060462654359</v>
      </c>
      <c r="E21" s="21">
        <v>7.9692154915590878</v>
      </c>
      <c r="F21" s="21">
        <v>5.9359028886287417</v>
      </c>
      <c r="G21" s="21">
        <v>1.5520533540651682</v>
      </c>
      <c r="H21" s="21">
        <v>38.050798617727438</v>
      </c>
      <c r="I21" s="21">
        <v>11.779225420052295</v>
      </c>
      <c r="J21" s="21">
        <v>36.575498285581851</v>
      </c>
      <c r="K21" s="21">
        <v>3.8589359128430791</v>
      </c>
      <c r="L21" s="21">
        <v>2.1076371178108007</v>
      </c>
      <c r="M21" s="21">
        <v>40.361237255358958</v>
      </c>
      <c r="N21" s="21">
        <v>74.732899342002682</v>
      </c>
      <c r="O21" s="21">
        <v>9.4455735037112287</v>
      </c>
      <c r="P21" s="21">
        <v>43.423803904519389</v>
      </c>
      <c r="Q21" s="21">
        <v>30.94781771992718</v>
      </c>
      <c r="R21" s="21">
        <v>35.886990764432255</v>
      </c>
      <c r="S21" s="21">
        <v>0.37149668276133319</v>
      </c>
      <c r="T21" s="21">
        <v>1.7510501569552119</v>
      </c>
      <c r="U21" s="21">
        <v>35.569267969190356</v>
      </c>
      <c r="V21" s="21">
        <v>12.2</v>
      </c>
      <c r="W21" s="21">
        <v>31.9</v>
      </c>
      <c r="X21" s="21">
        <v>28.6</v>
      </c>
      <c r="Y21" s="21">
        <v>15.688122105288871</v>
      </c>
      <c r="Z21" s="21">
        <v>17.074969398549623</v>
      </c>
      <c r="AA21" s="59"/>
    </row>
    <row r="22" spans="1:27" ht="11.1" customHeight="1">
      <c r="A22" s="1">
        <v>1999</v>
      </c>
      <c r="B22" s="21">
        <v>56.977275902620249</v>
      </c>
      <c r="C22" s="21">
        <v>5.8350179941472069</v>
      </c>
      <c r="D22" s="21">
        <v>7.1511328350023344</v>
      </c>
      <c r="E22" s="21">
        <v>3.5511363636363633</v>
      </c>
      <c r="F22" s="21">
        <v>4.6319697767929799</v>
      </c>
      <c r="G22" s="21">
        <v>2.0923662047943608</v>
      </c>
      <c r="H22" s="21">
        <v>34.598768489320669</v>
      </c>
      <c r="I22" s="21">
        <v>11.306519917066808</v>
      </c>
      <c r="J22" s="21">
        <v>30.664203521410737</v>
      </c>
      <c r="K22" s="21">
        <v>3.8573668402362267</v>
      </c>
      <c r="L22" s="21">
        <v>1.3291750570593257</v>
      </c>
      <c r="M22" s="21">
        <v>39.886304159079174</v>
      </c>
      <c r="N22" s="21">
        <v>71.581271236337798</v>
      </c>
      <c r="O22" s="21">
        <v>8.2776474115459013</v>
      </c>
      <c r="P22" s="21">
        <v>38.437553758816442</v>
      </c>
      <c r="Q22" s="21">
        <v>29.698564088681621</v>
      </c>
      <c r="R22" s="21">
        <v>28.378347593093352</v>
      </c>
      <c r="S22" s="21">
        <v>0.41541031751423191</v>
      </c>
      <c r="T22" s="21">
        <v>1.3397630802709348</v>
      </c>
      <c r="U22" s="21">
        <v>33.063724693130474</v>
      </c>
      <c r="V22" s="21">
        <v>11.3</v>
      </c>
      <c r="W22" s="21">
        <v>34.9</v>
      </c>
      <c r="X22" s="21">
        <v>31.3</v>
      </c>
      <c r="Y22" s="21">
        <v>14.156938400058069</v>
      </c>
      <c r="Z22" s="21">
        <v>15.950036541162071</v>
      </c>
      <c r="AA22" s="59"/>
    </row>
    <row r="23" spans="1:27" ht="15" customHeight="1">
      <c r="A23" s="1">
        <v>2000</v>
      </c>
      <c r="B23" s="21">
        <v>58.997703626463384</v>
      </c>
      <c r="C23" s="21">
        <v>6.6462354078053121</v>
      </c>
      <c r="D23" s="21">
        <v>6.4438792858703913</v>
      </c>
      <c r="E23" s="21">
        <v>3.5660797226980274</v>
      </c>
      <c r="F23" s="21">
        <v>3.6359390524752557</v>
      </c>
      <c r="G23" s="21">
        <v>2.0253835192425647</v>
      </c>
      <c r="H23" s="21">
        <v>33.797751624981487</v>
      </c>
      <c r="I23" s="21">
        <v>9.0551908726909556</v>
      </c>
      <c r="J23" s="21">
        <v>30.020068076127938</v>
      </c>
      <c r="K23" s="21">
        <v>3.5784124744950545</v>
      </c>
      <c r="L23" s="21">
        <v>1.8631416892631067</v>
      </c>
      <c r="M23" s="21">
        <v>42.56228737716755</v>
      </c>
      <c r="N23" s="21">
        <v>72.873792661698801</v>
      </c>
      <c r="O23" s="21">
        <v>8.7025694886875726</v>
      </c>
      <c r="P23" s="21">
        <v>37.650353364206246</v>
      </c>
      <c r="Q23" s="21">
        <v>25.859270221027991</v>
      </c>
      <c r="R23" s="21">
        <v>29.026848307220483</v>
      </c>
      <c r="S23" s="21">
        <v>0.48098947854064306</v>
      </c>
      <c r="T23" s="21">
        <v>1.3837322130126359</v>
      </c>
      <c r="U23" s="21">
        <v>30.869459594304782</v>
      </c>
      <c r="V23" s="21">
        <v>11.4</v>
      </c>
      <c r="W23" s="21">
        <v>35.6</v>
      </c>
      <c r="X23" s="21">
        <v>27.3</v>
      </c>
      <c r="Y23" s="21">
        <v>13.263967390207551</v>
      </c>
      <c r="Z23" s="21">
        <v>15.14509772239084</v>
      </c>
      <c r="AA23" s="59"/>
    </row>
    <row r="24" spans="1:27" ht="11.1" customHeight="1">
      <c r="A24" s="1">
        <v>2001</v>
      </c>
      <c r="B24" s="21">
        <v>59.761694800805806</v>
      </c>
      <c r="C24" s="21">
        <v>7.4062875234620655</v>
      </c>
      <c r="D24" s="21">
        <v>7.5261588049286869</v>
      </c>
      <c r="E24" s="21">
        <v>3.4675313674729868</v>
      </c>
      <c r="F24" s="21">
        <v>4.4248723692612844</v>
      </c>
      <c r="G24" s="21">
        <v>1.8737872419886286</v>
      </c>
      <c r="H24" s="21">
        <v>35.781211130628499</v>
      </c>
      <c r="I24" s="21">
        <v>12.124311084108896</v>
      </c>
      <c r="J24" s="21">
        <v>33.139349518629203</v>
      </c>
      <c r="K24" s="21">
        <v>4.5031378153060686</v>
      </c>
      <c r="L24" s="21">
        <v>5.0243456017902108</v>
      </c>
      <c r="M24" s="21">
        <v>45.379683929006369</v>
      </c>
      <c r="N24" s="21">
        <v>73.586320510346511</v>
      </c>
      <c r="O24" s="21">
        <v>8.7992281908941816</v>
      </c>
      <c r="P24" s="21">
        <v>38.299930424973738</v>
      </c>
      <c r="Q24" s="21">
        <v>21.384186731731074</v>
      </c>
      <c r="R24" s="21">
        <v>31.582396839501502</v>
      </c>
      <c r="S24" s="21">
        <v>0.69827207946830372</v>
      </c>
      <c r="T24" s="21">
        <v>1.5102069328583487</v>
      </c>
      <c r="U24" s="21">
        <v>36.363873025284526</v>
      </c>
      <c r="V24" s="21">
        <v>11.3</v>
      </c>
      <c r="W24" s="21">
        <v>33.6</v>
      </c>
      <c r="X24" s="21">
        <v>24.8</v>
      </c>
      <c r="Y24" s="21">
        <v>14.892640477977032</v>
      </c>
      <c r="Z24" s="21">
        <v>16.30515936727318</v>
      </c>
      <c r="AA24" s="59"/>
    </row>
    <row r="25" spans="1:27" ht="11.1" customHeight="1">
      <c r="A25" s="1">
        <v>2002</v>
      </c>
      <c r="B25" s="21">
        <v>64.929625269509373</v>
      </c>
      <c r="C25" s="21">
        <v>8.1262654979864717</v>
      </c>
      <c r="D25" s="21">
        <v>7.8423127108878763</v>
      </c>
      <c r="E25" s="21">
        <v>4.8692063136699684</v>
      </c>
      <c r="F25" s="21">
        <v>4.9947173354383896</v>
      </c>
      <c r="G25" s="21">
        <v>2.0153773458009554</v>
      </c>
      <c r="H25" s="21">
        <v>40.971700392686301</v>
      </c>
      <c r="I25" s="21">
        <v>10.867342841780268</v>
      </c>
      <c r="J25" s="21">
        <v>32.380868031330422</v>
      </c>
      <c r="K25" s="21">
        <v>4.1679816296426591</v>
      </c>
      <c r="L25" s="21">
        <v>3.2094581511797693</v>
      </c>
      <c r="M25" s="21">
        <v>45.524300196084141</v>
      </c>
      <c r="N25" s="21">
        <v>76.784646711153385</v>
      </c>
      <c r="O25" s="21">
        <v>9.8296268085633649</v>
      </c>
      <c r="P25" s="21">
        <v>43.123424733852438</v>
      </c>
      <c r="Q25" s="21">
        <v>23.716832975432268</v>
      </c>
      <c r="R25" s="21">
        <v>36.543714497365983</v>
      </c>
      <c r="S25" s="21">
        <v>1.6405904189286753</v>
      </c>
      <c r="T25" s="21">
        <v>1.2176511864869517</v>
      </c>
      <c r="U25" s="21">
        <v>35.020509077337977</v>
      </c>
      <c r="V25" s="21">
        <v>11.2</v>
      </c>
      <c r="W25" s="21">
        <v>34.700000000000003</v>
      </c>
      <c r="X25" s="21">
        <v>27.2</v>
      </c>
      <c r="Y25" s="21">
        <v>15.62714359180065</v>
      </c>
      <c r="Z25" s="21">
        <v>17.010147662497701</v>
      </c>
      <c r="AA25" s="59"/>
    </row>
    <row r="26" spans="1:27" ht="11.1" customHeight="1">
      <c r="A26" s="1">
        <v>2003</v>
      </c>
      <c r="B26" s="21">
        <v>70.083599507291794</v>
      </c>
      <c r="C26" s="21">
        <v>7.572078856167205</v>
      </c>
      <c r="D26" s="21">
        <v>7.3325718419888899</v>
      </c>
      <c r="E26" s="21">
        <v>4.3690465744597988</v>
      </c>
      <c r="F26" s="21">
        <v>3.2728178078568892</v>
      </c>
      <c r="G26" s="21">
        <v>1.8644361562934431</v>
      </c>
      <c r="H26" s="21">
        <v>40.639319248612473</v>
      </c>
      <c r="I26" s="21">
        <v>11.622284830386667</v>
      </c>
      <c r="J26" s="21">
        <v>36.687850058206159</v>
      </c>
      <c r="K26" s="21">
        <v>3.6149191756026182</v>
      </c>
      <c r="L26" s="21">
        <v>4.3454287683919821</v>
      </c>
      <c r="M26" s="21">
        <v>50.272264055294968</v>
      </c>
      <c r="N26" s="21">
        <v>77.300117518881024</v>
      </c>
      <c r="O26" s="21">
        <v>9.9175069484542639</v>
      </c>
      <c r="P26" s="21">
        <v>46.702757030048318</v>
      </c>
      <c r="Q26" s="21">
        <v>36.062729387471478</v>
      </c>
      <c r="R26" s="21">
        <v>37.88315829311756</v>
      </c>
      <c r="S26" s="21">
        <v>1.4560197603343432</v>
      </c>
      <c r="T26" s="21">
        <v>1.0531145317743145</v>
      </c>
      <c r="U26" s="21">
        <v>42.627275843998916</v>
      </c>
      <c r="V26" s="21">
        <v>12.4</v>
      </c>
      <c r="W26" s="21">
        <v>34.4</v>
      </c>
      <c r="X26" s="21">
        <v>25.9</v>
      </c>
      <c r="Y26" s="21">
        <v>16.460959341111693</v>
      </c>
      <c r="Z26" s="21">
        <v>17.75028330958996</v>
      </c>
      <c r="AA26" s="59"/>
    </row>
    <row r="27" spans="1:27" ht="11.1" customHeight="1">
      <c r="A27" s="1">
        <v>2004</v>
      </c>
      <c r="B27" s="21">
        <v>61.72086290588917</v>
      </c>
      <c r="C27" s="21">
        <v>9.0803335086076267</v>
      </c>
      <c r="D27" s="21">
        <v>8.4086499724643815</v>
      </c>
      <c r="E27" s="21">
        <v>6.7747251385596075</v>
      </c>
      <c r="F27" s="21">
        <v>2.7126418331302866</v>
      </c>
      <c r="G27" s="21">
        <v>1.9384743596830161</v>
      </c>
      <c r="H27" s="21">
        <v>41.717718141527733</v>
      </c>
      <c r="I27" s="21">
        <v>10.926613322067933</v>
      </c>
      <c r="J27" s="21">
        <v>35.087377977153459</v>
      </c>
      <c r="K27" s="21">
        <v>3.5301522286063385</v>
      </c>
      <c r="L27" s="21">
        <v>3.9843295918896722</v>
      </c>
      <c r="M27" s="21">
        <v>49.466119833741168</v>
      </c>
      <c r="N27" s="21">
        <v>83.14865612473767</v>
      </c>
      <c r="O27" s="21">
        <v>10.606468494672427</v>
      </c>
      <c r="P27" s="21">
        <v>51.589474597353679</v>
      </c>
      <c r="Q27" s="21">
        <v>29.10507447945292</v>
      </c>
      <c r="R27" s="21">
        <v>43.996229434809827</v>
      </c>
      <c r="S27" s="21">
        <v>1.4750273719363145</v>
      </c>
      <c r="T27" s="21">
        <v>0.99996732176254821</v>
      </c>
      <c r="U27" s="21">
        <v>43.665317784381571</v>
      </c>
      <c r="V27" s="21">
        <v>14.4</v>
      </c>
      <c r="W27" s="21">
        <v>31.6</v>
      </c>
      <c r="X27" s="21">
        <v>27.5</v>
      </c>
      <c r="Y27" s="21">
        <v>16.405222149958014</v>
      </c>
      <c r="Z27" s="21">
        <v>17.585334250308176</v>
      </c>
      <c r="AA27" s="59"/>
    </row>
    <row r="28" spans="1:27" ht="11.1" customHeight="1">
      <c r="A28" s="1">
        <v>2005</v>
      </c>
      <c r="B28" s="21">
        <v>72.225445521998111</v>
      </c>
      <c r="C28" s="21">
        <v>11.606388969122069</v>
      </c>
      <c r="D28" s="21">
        <v>7.6594017745318173</v>
      </c>
      <c r="E28" s="21">
        <v>3.5883765118318802</v>
      </c>
      <c r="F28" s="21">
        <v>3.3550042500034682</v>
      </c>
      <c r="G28" s="21">
        <v>2.2184599657958048</v>
      </c>
      <c r="H28" s="21">
        <v>46.9216029275373</v>
      </c>
      <c r="I28" s="21">
        <v>11.127868382038891</v>
      </c>
      <c r="J28" s="21">
        <v>35.153087166505586</v>
      </c>
      <c r="K28" s="21">
        <v>4.9862364817721243</v>
      </c>
      <c r="L28" s="21">
        <v>4.0066955039553491</v>
      </c>
      <c r="M28" s="21">
        <v>52.06278296017215</v>
      </c>
      <c r="N28" s="21">
        <v>81.627804761484242</v>
      </c>
      <c r="O28" s="21">
        <v>11.349057072811208</v>
      </c>
      <c r="P28" s="21">
        <v>47.379662067838332</v>
      </c>
      <c r="Q28" s="21">
        <v>28.622425587505322</v>
      </c>
      <c r="R28" s="21">
        <v>48.018724902039914</v>
      </c>
      <c r="S28" s="21">
        <v>1.9207484221768334</v>
      </c>
      <c r="T28" s="21">
        <v>1.8132997623246407</v>
      </c>
      <c r="U28" s="21">
        <v>44.358578781466768</v>
      </c>
      <c r="V28" s="21">
        <v>16.399999999999999</v>
      </c>
      <c r="W28" s="21">
        <v>33.6</v>
      </c>
      <c r="X28" s="21">
        <v>31.7</v>
      </c>
      <c r="Y28" s="21">
        <v>17.743385152769068</v>
      </c>
      <c r="Z28" s="21">
        <v>19.042455625444362</v>
      </c>
      <c r="AA28" s="59"/>
    </row>
    <row r="29" spans="1:27" ht="11.1" customHeight="1">
      <c r="A29" s="1">
        <v>2006</v>
      </c>
      <c r="B29" s="21">
        <v>78.23986639863395</v>
      </c>
      <c r="C29" s="21">
        <v>10.103406575663884</v>
      </c>
      <c r="D29" s="21">
        <v>10.246183489274618</v>
      </c>
      <c r="E29" s="21">
        <v>3.8741046589738501</v>
      </c>
      <c r="F29" s="21">
        <v>3.0869632069206321</v>
      </c>
      <c r="G29" s="21">
        <v>2.402495920821345</v>
      </c>
      <c r="H29" s="21">
        <v>49.385616192716427</v>
      </c>
      <c r="I29" s="21">
        <v>11.228713477609721</v>
      </c>
      <c r="J29" s="21">
        <v>37.012292023968271</v>
      </c>
      <c r="K29" s="21">
        <v>5.0032066023426296</v>
      </c>
      <c r="L29" s="21">
        <v>3.401630563700611</v>
      </c>
      <c r="M29" s="21">
        <v>53.06891258861468</v>
      </c>
      <c r="N29" s="21">
        <v>78.055967217308037</v>
      </c>
      <c r="O29" s="21">
        <v>10.050814493793533</v>
      </c>
      <c r="P29" s="21">
        <v>42.512205467224831</v>
      </c>
      <c r="Q29" s="21">
        <v>29.163866389557612</v>
      </c>
      <c r="R29" s="21">
        <v>57.755563753125742</v>
      </c>
      <c r="S29" s="21">
        <v>1.8426396310673907</v>
      </c>
      <c r="T29" s="21">
        <v>1.7112368490207723</v>
      </c>
      <c r="U29" s="21">
        <v>43.215543680885354</v>
      </c>
      <c r="V29" s="21">
        <v>18.399999999999999</v>
      </c>
      <c r="W29" s="21">
        <v>34.799999999999997</v>
      </c>
      <c r="X29" s="21">
        <v>33.299999999999997</v>
      </c>
      <c r="Y29" s="21">
        <v>18.554396190941464</v>
      </c>
      <c r="Z29" s="21">
        <v>19.946366305094294</v>
      </c>
      <c r="AA29" s="59"/>
    </row>
    <row r="30" spans="1:27" ht="11.1" customHeight="1">
      <c r="A30" s="1">
        <v>2007</v>
      </c>
      <c r="B30" s="21">
        <v>78.019058149370196</v>
      </c>
      <c r="C30" s="21">
        <v>10.832395334740127</v>
      </c>
      <c r="D30" s="21">
        <v>10.098538991868388</v>
      </c>
      <c r="E30" s="21">
        <v>5.4898164835415661</v>
      </c>
      <c r="F30" s="21">
        <v>3.3492367736847584</v>
      </c>
      <c r="G30" s="21">
        <v>2.3907366990416326</v>
      </c>
      <c r="H30" s="21">
        <v>48.473318226936463</v>
      </c>
      <c r="I30" s="21">
        <v>14.104115899260503</v>
      </c>
      <c r="J30" s="21">
        <v>40.70126298574251</v>
      </c>
      <c r="K30" s="21">
        <v>4.8327544816696042</v>
      </c>
      <c r="L30" s="21">
        <v>3.9112320297387053</v>
      </c>
      <c r="M30" s="21">
        <v>52.181953080271896</v>
      </c>
      <c r="N30" s="21">
        <v>78.376478995048643</v>
      </c>
      <c r="O30" s="21">
        <v>10.570329813953366</v>
      </c>
      <c r="P30" s="21">
        <v>42.977467090877894</v>
      </c>
      <c r="Q30" s="21">
        <v>29.238595374660409</v>
      </c>
      <c r="R30" s="21">
        <v>60.25347044774724</v>
      </c>
      <c r="S30" s="21">
        <v>2.7982555855947213</v>
      </c>
      <c r="T30" s="21">
        <v>2.134419900400498</v>
      </c>
      <c r="U30" s="21">
        <v>50.743008418280958</v>
      </c>
      <c r="V30" s="21">
        <v>20.7</v>
      </c>
      <c r="W30" s="21">
        <v>34.9</v>
      </c>
      <c r="X30" s="21">
        <v>32.700000000000003</v>
      </c>
      <c r="Y30" s="21">
        <v>19.752539311670418</v>
      </c>
      <c r="Z30" s="21">
        <v>21.191396857144195</v>
      </c>
      <c r="AA30" s="59"/>
    </row>
    <row r="31" spans="1:27" ht="11.1" customHeight="1">
      <c r="A31" s="1">
        <v>2008</v>
      </c>
      <c r="B31" s="21">
        <v>85.373830777121256</v>
      </c>
      <c r="C31" s="21">
        <v>10.928429375888067</v>
      </c>
      <c r="D31" s="21">
        <v>11.251051715157232</v>
      </c>
      <c r="E31" s="21">
        <v>5.0248038487476663</v>
      </c>
      <c r="F31" s="21">
        <v>3.033329593674928</v>
      </c>
      <c r="G31" s="21">
        <v>2.7772750185396817</v>
      </c>
      <c r="H31" s="21">
        <v>50.097575073868391</v>
      </c>
      <c r="I31" s="21">
        <v>12.02154394980861</v>
      </c>
      <c r="J31" s="21">
        <v>43.604742820766724</v>
      </c>
      <c r="K31" s="21">
        <v>4.2494712069738796</v>
      </c>
      <c r="L31" s="21">
        <v>2.8675035726093778</v>
      </c>
      <c r="M31" s="21">
        <v>56.392394871198661</v>
      </c>
      <c r="N31" s="21">
        <v>76.728300036671413</v>
      </c>
      <c r="O31" s="21">
        <v>13.097986832304626</v>
      </c>
      <c r="P31" s="21">
        <v>46.904825948849016</v>
      </c>
      <c r="Q31" s="21">
        <v>29.246409167869935</v>
      </c>
      <c r="R31" s="21">
        <v>59.268775112522775</v>
      </c>
      <c r="S31" s="21">
        <v>3.4837649158793762</v>
      </c>
      <c r="T31" s="21">
        <v>2.6027953113371147</v>
      </c>
      <c r="U31" s="21">
        <v>48.099228926069451</v>
      </c>
      <c r="V31" s="21">
        <v>22.3</v>
      </c>
      <c r="W31" s="21">
        <v>34.4</v>
      </c>
      <c r="X31" s="21">
        <v>37.200000000000003</v>
      </c>
      <c r="Y31" s="21">
        <v>20.667406195627443</v>
      </c>
      <c r="Z31" s="21">
        <v>22.050935393232436</v>
      </c>
      <c r="AA31" s="59"/>
    </row>
    <row r="32" spans="1:27" ht="11.1" customHeight="1">
      <c r="A32" s="1">
        <v>2009</v>
      </c>
      <c r="B32" s="21">
        <v>86.445717404891624</v>
      </c>
      <c r="C32" s="21">
        <v>11.978848229111637</v>
      </c>
      <c r="D32" s="21">
        <v>13.145730668194467</v>
      </c>
      <c r="E32" s="21">
        <v>5.4512852160489773</v>
      </c>
      <c r="F32" s="21">
        <v>2.8641972766041603</v>
      </c>
      <c r="G32" s="21">
        <v>3.0379132373728601</v>
      </c>
      <c r="H32" s="21">
        <v>48.232569181936327</v>
      </c>
      <c r="I32" s="21">
        <v>11.72607602539556</v>
      </c>
      <c r="J32" s="21">
        <v>43.546808917128892</v>
      </c>
      <c r="K32" s="21">
        <v>3.7840215864276572</v>
      </c>
      <c r="L32" s="21">
        <v>1.6740263698315581</v>
      </c>
      <c r="M32" s="21">
        <v>56.835288639925395</v>
      </c>
      <c r="N32" s="21">
        <v>77.842013321850146</v>
      </c>
      <c r="O32" s="21">
        <v>15.535444689358908</v>
      </c>
      <c r="P32" s="21">
        <v>47.392292554362648</v>
      </c>
      <c r="Q32" s="21">
        <v>29.444859312131282</v>
      </c>
      <c r="R32" s="21">
        <v>58.520858325798265</v>
      </c>
      <c r="S32" s="21">
        <v>3.9603659423358737</v>
      </c>
      <c r="T32" s="21">
        <v>3.1112547461290938</v>
      </c>
      <c r="U32" s="21">
        <v>47.559021221248813</v>
      </c>
      <c r="V32" s="21">
        <v>21.9</v>
      </c>
      <c r="W32" s="21">
        <v>37.299999999999997</v>
      </c>
      <c r="X32" s="21">
        <v>35.1</v>
      </c>
      <c r="Y32" s="21">
        <v>21.438533329923622</v>
      </c>
      <c r="Z32" s="21">
        <v>22.829245125750912</v>
      </c>
      <c r="AA32" s="59"/>
    </row>
    <row r="33" spans="1:27" ht="15" customHeight="1">
      <c r="A33" s="1">
        <v>2010</v>
      </c>
      <c r="B33" s="21">
        <v>89.128156867331072</v>
      </c>
      <c r="C33" s="21">
        <v>13.856740774851348</v>
      </c>
      <c r="D33" s="21">
        <v>13.437736325495447</v>
      </c>
      <c r="E33" s="21">
        <v>7.4408160219055466</v>
      </c>
      <c r="F33" s="21">
        <v>4.0927847770611203</v>
      </c>
      <c r="G33" s="21">
        <v>4.2727840406675437</v>
      </c>
      <c r="H33" s="21">
        <v>53.133912087662068</v>
      </c>
      <c r="I33" s="21">
        <v>14.704374274867737</v>
      </c>
      <c r="J33" s="21">
        <v>53.070694601302627</v>
      </c>
      <c r="K33" s="21">
        <v>5.917375608820314</v>
      </c>
      <c r="L33" s="21">
        <v>2.8403381994249228</v>
      </c>
      <c r="M33" s="21">
        <v>61.916892961146466</v>
      </c>
      <c r="N33" s="21">
        <v>81.423701126633532</v>
      </c>
      <c r="O33" s="21">
        <v>20.971037894485622</v>
      </c>
      <c r="P33" s="21">
        <v>61.667854128695666</v>
      </c>
      <c r="Q33" s="21">
        <v>33.570193680255898</v>
      </c>
      <c r="R33" s="21">
        <v>59.428216148706227</v>
      </c>
      <c r="S33" s="21">
        <v>4.4665735345310011</v>
      </c>
      <c r="T33" s="21">
        <v>2.7776276131501012</v>
      </c>
      <c r="U33" s="21">
        <v>52.276850923034388</v>
      </c>
      <c r="V33" s="21">
        <v>20.3</v>
      </c>
      <c r="W33" s="21">
        <v>35.9</v>
      </c>
      <c r="X33" s="21">
        <v>40.1</v>
      </c>
      <c r="Y33" s="21">
        <v>24.389776455304148</v>
      </c>
      <c r="Z33" s="21">
        <v>25.071822264215669</v>
      </c>
      <c r="AA33" s="59"/>
    </row>
    <row r="34" spans="1:27" ht="11.1" customHeight="1">
      <c r="A34" s="1">
        <v>2011</v>
      </c>
      <c r="B34" s="21">
        <v>89.318907027760758</v>
      </c>
      <c r="C34" s="21">
        <v>17.047124885822484</v>
      </c>
      <c r="D34" s="21">
        <v>16.812017587676628</v>
      </c>
      <c r="E34" s="21">
        <v>8.7993510420073004</v>
      </c>
      <c r="F34" s="21">
        <v>5.4617395113005784</v>
      </c>
      <c r="G34" s="21">
        <v>4.1549981101082984</v>
      </c>
      <c r="H34" s="21">
        <v>50.536528927487204</v>
      </c>
      <c r="I34" s="21">
        <v>14.969909609510729</v>
      </c>
      <c r="J34" s="21">
        <v>50.241135458330291</v>
      </c>
      <c r="K34" s="21">
        <v>6.969779497484069</v>
      </c>
      <c r="L34" s="21">
        <v>2.4134033299694222</v>
      </c>
      <c r="M34" s="21">
        <v>65.7965803897212</v>
      </c>
      <c r="N34" s="21">
        <v>82.122245965671567</v>
      </c>
      <c r="O34" s="21">
        <v>22.348750172586076</v>
      </c>
      <c r="P34" s="21">
        <v>51.742850622509891</v>
      </c>
      <c r="Q34" s="21">
        <v>40.451462229108387</v>
      </c>
      <c r="R34" s="21">
        <v>56.15659505353657</v>
      </c>
      <c r="S34" s="21">
        <v>5.2231025858341731</v>
      </c>
      <c r="T34" s="21">
        <v>3.1539665387299634</v>
      </c>
      <c r="U34" s="21">
        <v>49.894997715003605</v>
      </c>
      <c r="V34" s="21">
        <v>22.7</v>
      </c>
      <c r="W34" s="21">
        <v>38</v>
      </c>
      <c r="X34" s="21">
        <v>41.4</v>
      </c>
      <c r="Y34" s="21">
        <v>25.046983407732426</v>
      </c>
      <c r="Z34" s="21">
        <v>26.138876888915298</v>
      </c>
      <c r="AA34" s="59"/>
    </row>
    <row r="35" spans="1:27" ht="11.1" customHeight="1">
      <c r="A35" s="1">
        <v>2012</v>
      </c>
      <c r="B35" s="21">
        <v>90.901773305340356</v>
      </c>
      <c r="C35" s="21">
        <v>13.541161450986113</v>
      </c>
      <c r="D35" s="21">
        <v>14.876888795215685</v>
      </c>
      <c r="E35" s="21">
        <v>11.925135124681804</v>
      </c>
      <c r="F35" s="21">
        <v>5.0189653719975666</v>
      </c>
      <c r="G35" s="21">
        <v>3.9767632322004816</v>
      </c>
      <c r="H35" s="21">
        <v>57.186054595084002</v>
      </c>
      <c r="I35" s="21">
        <v>14.456549051468443</v>
      </c>
      <c r="J35" s="21">
        <v>51.712039532793277</v>
      </c>
      <c r="K35" s="21">
        <v>6.1899646999579154</v>
      </c>
      <c r="L35" s="21">
        <v>2.6866855996929218</v>
      </c>
      <c r="M35" s="21">
        <v>64.958411994411293</v>
      </c>
      <c r="N35" s="21">
        <v>78.216397372320074</v>
      </c>
      <c r="O35" s="21">
        <v>24.945185215997231</v>
      </c>
      <c r="P35" s="21">
        <v>57.339388040993946</v>
      </c>
      <c r="Q35" s="21">
        <v>50.13750976279718</v>
      </c>
      <c r="R35" s="21">
        <v>53.424670745281276</v>
      </c>
      <c r="S35" s="21">
        <v>4.4637671170325115</v>
      </c>
      <c r="T35" s="21">
        <v>3.2237483231251591</v>
      </c>
      <c r="U35" s="21">
        <v>50.855259799629295</v>
      </c>
      <c r="V35" s="21" t="s">
        <v>89</v>
      </c>
      <c r="W35" s="21" t="s">
        <v>89</v>
      </c>
      <c r="X35" s="21" t="s">
        <v>89</v>
      </c>
      <c r="Y35" s="21">
        <v>25.281532191123084</v>
      </c>
      <c r="Z35" s="21" t="s">
        <v>89</v>
      </c>
      <c r="AA35" s="59"/>
    </row>
    <row r="36" spans="1:27" ht="11.1" customHeight="1">
      <c r="A36" s="1">
        <v>2013</v>
      </c>
      <c r="B36" s="21">
        <v>89.807787223164738</v>
      </c>
      <c r="C36" s="21">
        <v>17.380139059017925</v>
      </c>
      <c r="D36" s="21">
        <v>14.022780757874177</v>
      </c>
      <c r="E36" s="21">
        <v>10.426815947764513</v>
      </c>
      <c r="F36" s="21">
        <v>6.9899620335485313</v>
      </c>
      <c r="G36" s="21">
        <v>3.7836141222905582</v>
      </c>
      <c r="H36" s="21">
        <v>58.503531639090177</v>
      </c>
      <c r="I36" s="21">
        <v>17.003596613296526</v>
      </c>
      <c r="J36" s="21">
        <v>52.944752247522018</v>
      </c>
      <c r="K36" s="21">
        <v>8.045572595920488</v>
      </c>
      <c r="L36" s="21">
        <v>2.8124292842598915</v>
      </c>
      <c r="M36" s="21">
        <v>68.537447516171923</v>
      </c>
      <c r="N36" s="21">
        <v>77.627693719735632</v>
      </c>
      <c r="O36" s="21">
        <v>25.86228950611299</v>
      </c>
      <c r="P36" s="21">
        <v>54.360200576305104</v>
      </c>
      <c r="Q36" s="21">
        <v>35.482444603262877</v>
      </c>
      <c r="R36" s="21">
        <v>58.585945581713894</v>
      </c>
      <c r="S36" s="21">
        <v>5.3024384526504447</v>
      </c>
      <c r="T36" s="21">
        <v>4.6957039105160927</v>
      </c>
      <c r="U36" s="21">
        <v>57.533636920204209</v>
      </c>
      <c r="V36" s="21" t="s">
        <v>89</v>
      </c>
      <c r="W36" s="21" t="s">
        <v>89</v>
      </c>
      <c r="X36" s="21" t="s">
        <v>89</v>
      </c>
      <c r="Y36" s="21">
        <v>26.84458430307437</v>
      </c>
      <c r="Z36" s="21" t="s">
        <v>89</v>
      </c>
      <c r="AA36" s="59"/>
    </row>
    <row r="37" spans="1:27" ht="11.1" customHeight="1">
      <c r="A37" s="1">
        <v>2014</v>
      </c>
      <c r="B37" s="21">
        <v>92.495541448059555</v>
      </c>
      <c r="C37" s="21">
        <v>18.112754360354643</v>
      </c>
      <c r="D37" s="21">
        <v>14.664303591391517</v>
      </c>
      <c r="E37" s="21">
        <v>12.844907265571926</v>
      </c>
      <c r="F37" s="21">
        <v>6.2095394784571916</v>
      </c>
      <c r="G37" s="21">
        <v>4.437898691294583</v>
      </c>
      <c r="H37" s="21">
        <v>57.782710695375883</v>
      </c>
      <c r="I37" s="21">
        <v>19.391767274216619</v>
      </c>
      <c r="J37" s="21">
        <v>52.267886052664657</v>
      </c>
      <c r="K37" s="21">
        <v>8.0941792455091619</v>
      </c>
      <c r="L37" s="21">
        <v>3.7411455161255187</v>
      </c>
      <c r="M37" s="21">
        <v>72.252357781819498</v>
      </c>
      <c r="N37" s="21">
        <v>80.264839149954298</v>
      </c>
      <c r="O37" s="21">
        <v>29.786667360279189</v>
      </c>
      <c r="P37" s="21">
        <v>54.637979161897235</v>
      </c>
      <c r="Q37" s="21">
        <v>32.157642392029359</v>
      </c>
      <c r="R37" s="21">
        <v>59.323206654010654</v>
      </c>
      <c r="S37" s="21">
        <v>6.3363518197380353</v>
      </c>
      <c r="T37" s="21">
        <v>4.4733874494484018</v>
      </c>
      <c r="U37" s="21">
        <v>60.667303004963294</v>
      </c>
      <c r="V37" s="21" t="s">
        <v>89</v>
      </c>
      <c r="W37" s="21" t="s">
        <v>89</v>
      </c>
      <c r="X37" s="21" t="s">
        <v>89</v>
      </c>
      <c r="Y37" s="21">
        <v>28.13476308899218</v>
      </c>
      <c r="Z37" s="21" t="s">
        <v>89</v>
      </c>
      <c r="AA37" s="59"/>
    </row>
    <row r="38" spans="1:27" ht="11.1" customHeight="1">
      <c r="A38" s="1">
        <v>2015</v>
      </c>
      <c r="B38" s="21">
        <v>92.288540655362027</v>
      </c>
      <c r="C38" s="21">
        <v>19.490221759581399</v>
      </c>
      <c r="D38" s="21">
        <v>15.141451713312327</v>
      </c>
      <c r="E38" s="21">
        <v>15.263935948937585</v>
      </c>
      <c r="F38" s="21">
        <v>6.5466623776851156</v>
      </c>
      <c r="G38" s="21">
        <v>3.806554534453193</v>
      </c>
      <c r="H38" s="21">
        <v>59.279692732016073</v>
      </c>
      <c r="I38" s="21">
        <v>18.935938176555268</v>
      </c>
      <c r="J38" s="21">
        <v>52.576368988899489</v>
      </c>
      <c r="K38" s="21">
        <v>8.2316845518689075</v>
      </c>
      <c r="L38" s="21">
        <v>4.7888033276578339</v>
      </c>
      <c r="M38" s="21">
        <v>73.57051498591926</v>
      </c>
      <c r="N38" s="21">
        <v>80.48410561053619</v>
      </c>
      <c r="O38" s="21">
        <v>31.411041015503351</v>
      </c>
      <c r="P38" s="21">
        <v>52.457981312364609</v>
      </c>
      <c r="Q38" s="21">
        <v>38.413107855976584</v>
      </c>
      <c r="R38" s="21">
        <v>58.835890189135</v>
      </c>
      <c r="S38" s="21">
        <v>6.9560175890692255</v>
      </c>
      <c r="T38" s="21">
        <v>5.0169647798333363</v>
      </c>
      <c r="U38" s="21">
        <v>61.411496782273602</v>
      </c>
      <c r="V38" s="21" t="s">
        <v>89</v>
      </c>
      <c r="W38" s="21" t="s">
        <v>89</v>
      </c>
      <c r="X38" s="21" t="s">
        <v>89</v>
      </c>
      <c r="Y38" s="21">
        <v>28.967081860004935</v>
      </c>
      <c r="Z38" s="21" t="s">
        <v>89</v>
      </c>
      <c r="AA38" s="59"/>
    </row>
    <row r="39" spans="1:27" ht="11.1" customHeight="1">
      <c r="A39" s="1">
        <v>2016</v>
      </c>
      <c r="B39" s="21">
        <v>93.635902734386562</v>
      </c>
      <c r="C39" s="21">
        <v>19.633159218498758</v>
      </c>
      <c r="D39" s="21">
        <v>18.772955918657214</v>
      </c>
      <c r="E39" s="21">
        <v>15.249854059937487</v>
      </c>
      <c r="F39" s="21">
        <v>7.0320964309880445</v>
      </c>
      <c r="G39" s="21">
        <v>5.3365545539939374</v>
      </c>
      <c r="H39" s="21">
        <v>61.778716796149403</v>
      </c>
      <c r="I39" s="21">
        <v>16.208783260242427</v>
      </c>
      <c r="J39" s="21">
        <v>60.001237897361179</v>
      </c>
      <c r="K39" s="21">
        <v>11.329089305551273</v>
      </c>
      <c r="L39" s="21">
        <v>3.4965582649408002</v>
      </c>
      <c r="M39" s="21">
        <v>73.339639946212245</v>
      </c>
      <c r="N39" s="21">
        <v>78.957733688701154</v>
      </c>
      <c r="O39" s="21">
        <v>31.043913267032359</v>
      </c>
      <c r="P39" s="21">
        <v>54.880348327272301</v>
      </c>
      <c r="Q39" s="21">
        <v>44.597186572356165</v>
      </c>
      <c r="R39" s="21">
        <v>69.705888171489917</v>
      </c>
      <c r="S39" s="21">
        <v>5.4610769174288958</v>
      </c>
      <c r="T39" s="21">
        <v>3.9557636990226417</v>
      </c>
      <c r="U39" s="21">
        <v>57.597709929546795</v>
      </c>
      <c r="V39" s="21" t="s">
        <v>89</v>
      </c>
      <c r="W39" s="21" t="s">
        <v>89</v>
      </c>
      <c r="X39" s="21" t="s">
        <v>89</v>
      </c>
      <c r="Y39" s="21">
        <v>28.991651859481799</v>
      </c>
      <c r="Z39" s="21" t="s">
        <v>89</v>
      </c>
      <c r="AA39" s="59"/>
    </row>
    <row r="40" spans="1:27" ht="11.1" customHeight="1">
      <c r="A40" s="1">
        <v>2017</v>
      </c>
      <c r="B40" s="21">
        <v>95.441884724649114</v>
      </c>
      <c r="C40" s="21">
        <v>20.985011747206585</v>
      </c>
      <c r="D40" s="21">
        <v>19.181507037290402</v>
      </c>
      <c r="E40" s="21">
        <v>19.588320646127787</v>
      </c>
      <c r="F40" s="21">
        <v>9.9025676877939706</v>
      </c>
      <c r="G40" s="21">
        <v>5.8498007294047625</v>
      </c>
      <c r="H40" s="21">
        <v>63.763286509392771</v>
      </c>
      <c r="I40" s="21">
        <v>15.431607651404159</v>
      </c>
      <c r="J40" s="21">
        <v>60.228999287286214</v>
      </c>
      <c r="K40" s="21">
        <v>8.4022013363673071</v>
      </c>
      <c r="L40" s="21">
        <v>3.6546346424712164</v>
      </c>
      <c r="M40" s="21">
        <v>80.455246513347106</v>
      </c>
      <c r="N40" s="21">
        <v>80.694414209336756</v>
      </c>
      <c r="O40" s="21">
        <v>34.14431572355651</v>
      </c>
      <c r="P40" s="21">
        <v>56.182114432262843</v>
      </c>
      <c r="Q40" s="21">
        <v>47.853099805562373</v>
      </c>
      <c r="R40" s="21">
        <v>59.206814760704106</v>
      </c>
      <c r="S40" s="21">
        <v>5.3930807337826918</v>
      </c>
      <c r="T40" s="21">
        <v>6.7364059963709106</v>
      </c>
      <c r="U40" s="21">
        <v>58.248370805626656</v>
      </c>
      <c r="V40" s="21" t="s">
        <v>89</v>
      </c>
      <c r="W40" s="21" t="s">
        <v>89</v>
      </c>
      <c r="X40" s="21" t="s">
        <v>89</v>
      </c>
      <c r="Y40" s="21">
        <v>29.376513698582091</v>
      </c>
      <c r="Z40" s="21" t="s">
        <v>89</v>
      </c>
      <c r="AA40" s="59"/>
    </row>
    <row r="41" spans="1:27" ht="11.1" customHeight="1">
      <c r="A41" s="1">
        <v>2018</v>
      </c>
      <c r="B41" s="21">
        <v>98.761995427091321</v>
      </c>
      <c r="C41" s="21">
        <v>21.825969174591847</v>
      </c>
      <c r="D41" s="21">
        <v>12.386745456240382</v>
      </c>
      <c r="E41" s="21">
        <v>21.067413251961021</v>
      </c>
      <c r="F41" s="21">
        <v>8.2670981147179337</v>
      </c>
      <c r="G41" s="21">
        <v>5.2851406789863784</v>
      </c>
      <c r="H41" s="21">
        <v>67.523034879443699</v>
      </c>
      <c r="I41" s="21">
        <v>19.404556972257222</v>
      </c>
      <c r="J41" s="21">
        <v>61.668774321892947</v>
      </c>
      <c r="K41" s="21">
        <v>13.638306824010368</v>
      </c>
      <c r="L41" s="21">
        <v>3.4612585597874883</v>
      </c>
      <c r="M41" s="21">
        <v>79.628935529861806</v>
      </c>
      <c r="N41" s="21">
        <v>78.337061636962233</v>
      </c>
      <c r="O41" s="21">
        <v>35.904480582556644</v>
      </c>
      <c r="P41" s="21">
        <v>58.867017523091413</v>
      </c>
      <c r="Q41" s="21">
        <v>50.746021402406463</v>
      </c>
      <c r="R41" s="21">
        <v>43.868717695844268</v>
      </c>
      <c r="S41" s="21">
        <v>5.2782387101398172</v>
      </c>
      <c r="T41" s="21">
        <v>10.211409687064817</v>
      </c>
      <c r="U41" s="21">
        <v>61.239889598525629</v>
      </c>
      <c r="V41" s="21" t="s">
        <v>89</v>
      </c>
      <c r="W41" s="21" t="s">
        <v>89</v>
      </c>
      <c r="X41" s="21" t="s">
        <v>89</v>
      </c>
      <c r="Y41" s="21">
        <v>31.696710856401516</v>
      </c>
      <c r="Z41" s="21" t="s">
        <v>89</v>
      </c>
      <c r="AA41" s="59"/>
    </row>
    <row r="42" spans="1:27" ht="11.1" customHeight="1">
      <c r="A42" s="2">
        <v>2019</v>
      </c>
      <c r="B42" s="39">
        <v>99.018642342193004</v>
      </c>
      <c r="C42" s="39">
        <v>24.39937384327169</v>
      </c>
      <c r="D42" s="39">
        <v>11.245049365752219</v>
      </c>
      <c r="E42" s="39">
        <v>23.282641837360917</v>
      </c>
      <c r="F42" s="39">
        <v>13.946582190420928</v>
      </c>
      <c r="G42" s="39">
        <v>5.6930028780671122</v>
      </c>
      <c r="H42" s="39">
        <v>67.664703676052099</v>
      </c>
      <c r="I42" s="39">
        <v>18.679598799900717</v>
      </c>
      <c r="J42" s="39">
        <v>61.400512753806844</v>
      </c>
      <c r="K42" s="39">
        <v>13.407137412211508</v>
      </c>
      <c r="L42" s="39">
        <v>4.7464539073712686</v>
      </c>
      <c r="M42" s="39">
        <v>81.563880258718029</v>
      </c>
      <c r="N42" s="39">
        <v>78.635403713972309</v>
      </c>
      <c r="O42" s="39">
        <v>34.317188348093886</v>
      </c>
      <c r="P42" s="39">
        <v>60.360658901123962</v>
      </c>
      <c r="Q42" s="39">
        <v>52.23533915100608</v>
      </c>
      <c r="R42" s="39">
        <v>44.339158836198891</v>
      </c>
      <c r="S42" s="39">
        <v>6.2542577988475818</v>
      </c>
      <c r="T42" s="39">
        <v>13.038331535110705</v>
      </c>
      <c r="U42" s="39">
        <v>62.436790245863008</v>
      </c>
      <c r="V42" s="39" t="s">
        <v>89</v>
      </c>
      <c r="W42" s="39" t="s">
        <v>89</v>
      </c>
      <c r="X42" s="39" t="s">
        <v>89</v>
      </c>
      <c r="Y42" s="39">
        <v>31.904184849233431</v>
      </c>
      <c r="Z42" s="39" t="s">
        <v>89</v>
      </c>
      <c r="AA42" s="59"/>
    </row>
    <row r="43" spans="1:27" s="11" customFormat="1" ht="13.9" customHeight="1">
      <c r="A43" s="54" t="s">
        <v>95</v>
      </c>
      <c r="B43" s="54"/>
      <c r="C43" s="18"/>
      <c r="D43" s="18"/>
      <c r="E43" s="18"/>
      <c r="F43" s="18"/>
      <c r="G43" s="18"/>
      <c r="H43" s="18"/>
      <c r="I43" s="18"/>
    </row>
    <row r="44" spans="1:27" s="11" customFormat="1" ht="11.25">
      <c r="A44" s="11" t="s">
        <v>10</v>
      </c>
      <c r="B44" s="54"/>
      <c r="C44" s="18"/>
      <c r="D44" s="18"/>
      <c r="E44" s="18"/>
      <c r="F44" s="18"/>
      <c r="G44" s="18"/>
      <c r="H44" s="18"/>
      <c r="I44" s="18"/>
    </row>
    <row r="45" spans="1:27" s="11" customFormat="1" ht="11.25">
      <c r="A45" s="56" t="s">
        <v>11</v>
      </c>
      <c r="B45" s="56"/>
    </row>
    <row r="46" spans="1:27" s="11" customFormat="1" ht="11.25">
      <c r="A46" s="56" t="s">
        <v>12</v>
      </c>
      <c r="B46" s="56"/>
    </row>
    <row r="47" spans="1:27" s="11" customFormat="1" ht="11.45" customHeight="1">
      <c r="A47" s="57" t="s">
        <v>102</v>
      </c>
      <c r="B47" s="58"/>
    </row>
    <row r="48" spans="1:27">
      <c r="A48" s="54"/>
    </row>
  </sheetData>
  <conditionalFormatting sqref="A3:Z39 B41:Z42">
    <cfRule type="expression" dxfId="21" priority="6">
      <formula>MOD(ROW(),2)=1</formula>
    </cfRule>
  </conditionalFormatting>
  <conditionalFormatting sqref="A41">
    <cfRule type="expression" dxfId="20" priority="5">
      <formula>MOD(ROW(),2)=1</formula>
    </cfRule>
  </conditionalFormatting>
  <conditionalFormatting sqref="A40:Z40 A42">
    <cfRule type="expression" dxfId="19" priority="4">
      <formula>MOD(ROW(),2)=1</formula>
    </cfRule>
  </conditionalFormatting>
  <conditionalFormatting sqref="A42">
    <cfRule type="expression" dxfId="18" priority="2">
      <formula>MOD(ROW(),2)=1</formula>
    </cfRule>
  </conditionalFormatting>
  <conditionalFormatting sqref="A41:Z41 B42:Z42">
    <cfRule type="expression" dxfId="17" priority="1">
      <formula>MOD(ROW(),2)=1</formula>
    </cfRule>
  </conditionalFormatting>
  <pageMargins left="0.45" right="0.45" top="0.75" bottom="0.75" header="0.3" footer="0.3"/>
  <pageSetup scale="59" orientation="landscape" r:id="rId1"/>
  <headerFooter>
    <oddFooter>&amp;CVegetables and Pulses Yearbook Data/#89011/March 30, 2020
USDA, Economic Research Service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Z48"/>
  <sheetViews>
    <sheetView showGridLines="0" zoomScaleNormal="100" workbookViewId="0"/>
  </sheetViews>
  <sheetFormatPr defaultColWidth="8.7109375" defaultRowHeight="14.25"/>
  <cols>
    <col min="1" max="2" width="7.5703125" style="47" customWidth="1"/>
    <col min="3" max="3" width="9.28515625" style="47" customWidth="1"/>
    <col min="4" max="7" width="7.5703125" style="47" customWidth="1"/>
    <col min="8" max="8" width="10.28515625" style="47" customWidth="1"/>
    <col min="9" max="10" width="7.5703125" style="47" customWidth="1"/>
    <col min="11" max="11" width="10.28515625" style="47" customWidth="1"/>
    <col min="12" max="12" width="9.28515625" style="47" customWidth="1"/>
    <col min="13" max="13" width="7.5703125" style="47" customWidth="1"/>
    <col min="14" max="14" width="9" style="47" customWidth="1"/>
    <col min="15" max="16" width="7.5703125" style="47" customWidth="1"/>
    <col min="17" max="17" width="10.42578125" style="47" customWidth="1"/>
    <col min="18" max="18" width="7.5703125" style="47" customWidth="1"/>
    <col min="19" max="19" width="8.28515625" style="47" customWidth="1"/>
    <col min="20" max="20" width="9.5703125" style="47" customWidth="1"/>
    <col min="21" max="21" width="8.5703125" style="47" customWidth="1"/>
    <col min="22" max="24" width="7.5703125" style="47" customWidth="1"/>
    <col min="25" max="25" width="8.28515625" style="47" customWidth="1"/>
    <col min="26" max="26" width="9.7109375" style="47" customWidth="1"/>
    <col min="27" max="16384" width="8.7109375" style="47"/>
  </cols>
  <sheetData>
    <row r="1" spans="1:26">
      <c r="A1" s="96" t="s">
        <v>152</v>
      </c>
    </row>
    <row r="2" spans="1:26" ht="51">
      <c r="A2" s="66" t="s">
        <v>0</v>
      </c>
      <c r="B2" s="66" t="s">
        <v>7</v>
      </c>
      <c r="C2" s="66" t="s">
        <v>1</v>
      </c>
      <c r="D2" s="66" t="s">
        <v>2</v>
      </c>
      <c r="E2" s="66" t="s">
        <v>8</v>
      </c>
      <c r="F2" s="66" t="s">
        <v>103</v>
      </c>
      <c r="G2" s="66" t="s">
        <v>282</v>
      </c>
      <c r="H2" s="66" t="s">
        <v>237</v>
      </c>
      <c r="I2" s="66" t="s">
        <v>3</v>
      </c>
      <c r="J2" s="66" t="s">
        <v>13</v>
      </c>
      <c r="K2" s="66" t="s">
        <v>4</v>
      </c>
      <c r="L2" s="66" t="s">
        <v>5</v>
      </c>
      <c r="M2" s="66" t="s">
        <v>9</v>
      </c>
      <c r="N2" s="66" t="s">
        <v>104</v>
      </c>
      <c r="O2" s="66" t="s">
        <v>233</v>
      </c>
      <c r="P2" s="66" t="s">
        <v>105</v>
      </c>
      <c r="Q2" s="66" t="s">
        <v>6</v>
      </c>
      <c r="R2" s="66" t="s">
        <v>106</v>
      </c>
      <c r="S2" s="66" t="s">
        <v>202</v>
      </c>
      <c r="T2" s="66" t="s">
        <v>236</v>
      </c>
      <c r="U2" s="66" t="s">
        <v>285</v>
      </c>
      <c r="V2" s="66" t="s">
        <v>107</v>
      </c>
      <c r="W2" s="66" t="s">
        <v>108</v>
      </c>
      <c r="X2" s="66" t="s">
        <v>109</v>
      </c>
      <c r="Y2" s="66" t="s">
        <v>280</v>
      </c>
      <c r="Z2" s="66" t="s">
        <v>283</v>
      </c>
    </row>
    <row r="3" spans="1:26" ht="15" customHeight="1">
      <c r="A3" s="1">
        <v>1980</v>
      </c>
      <c r="B3" s="13">
        <v>22.288778992825794</v>
      </c>
      <c r="C3" s="13">
        <v>16.606786009752554</v>
      </c>
      <c r="D3" s="13">
        <v>6.7381316998468606</v>
      </c>
      <c r="E3" s="13">
        <v>11.510791366906474</v>
      </c>
      <c r="F3" s="13">
        <v>10.47808233788396</v>
      </c>
      <c r="G3" s="13">
        <v>2.9908492755922342</v>
      </c>
      <c r="H3" s="13">
        <v>9.1901603095632964</v>
      </c>
      <c r="I3" s="13">
        <v>7.7984328986116953</v>
      </c>
      <c r="J3" s="13">
        <v>8.5797282134397221</v>
      </c>
      <c r="K3" s="13">
        <v>3.8403927508225828</v>
      </c>
      <c r="L3" s="13">
        <v>14.771449900202191</v>
      </c>
      <c r="M3" s="13">
        <v>5.4809242342826439</v>
      </c>
      <c r="N3" s="13">
        <v>2.9048656499636891</v>
      </c>
      <c r="O3" s="13">
        <v>9.2187699007162749</v>
      </c>
      <c r="P3" s="13" t="s">
        <v>168</v>
      </c>
      <c r="Q3" s="13">
        <v>16.81472652090498</v>
      </c>
      <c r="R3" s="13">
        <v>9.9504727600180107</v>
      </c>
      <c r="S3" s="13">
        <v>7.6912176842900779</v>
      </c>
      <c r="T3" s="21" t="s">
        <v>165</v>
      </c>
      <c r="U3" s="13">
        <v>4.6961325966850831</v>
      </c>
      <c r="V3" s="21">
        <v>2.0959545593680149</v>
      </c>
      <c r="W3" s="21">
        <v>4.4992630461771794</v>
      </c>
      <c r="X3" s="21">
        <v>6.4262533640810764</v>
      </c>
      <c r="Y3" s="21">
        <v>7.4381982081631532</v>
      </c>
      <c r="Z3" s="21">
        <v>6.81680561460497</v>
      </c>
    </row>
    <row r="4" spans="1:26" ht="11.1" customHeight="1">
      <c r="A4" s="1">
        <v>1981</v>
      </c>
      <c r="B4" s="13">
        <v>21.433366716925484</v>
      </c>
      <c r="C4" s="13">
        <v>16.090378724902081</v>
      </c>
      <c r="D4" s="13">
        <v>9.2837341241699427</v>
      </c>
      <c r="E4" s="13">
        <v>13.309451639570129</v>
      </c>
      <c r="F4" s="13">
        <v>10.695610381288049</v>
      </c>
      <c r="G4" s="13">
        <v>2.8589707271650338</v>
      </c>
      <c r="H4" s="13">
        <v>10.328901329601118</v>
      </c>
      <c r="I4" s="13">
        <v>11.368593762505668</v>
      </c>
      <c r="J4" s="13">
        <v>8.6027642120718824</v>
      </c>
      <c r="K4" s="13">
        <v>4.6707096124811276</v>
      </c>
      <c r="L4" s="13">
        <v>15.036964747854139</v>
      </c>
      <c r="M4" s="13">
        <v>5.9797608095676171</v>
      </c>
      <c r="N4" s="13">
        <v>2.8813559322033897</v>
      </c>
      <c r="O4" s="13">
        <v>7.4885032274168806</v>
      </c>
      <c r="P4" s="13" t="s">
        <v>168</v>
      </c>
      <c r="Q4" s="13">
        <v>17.478224605946284</v>
      </c>
      <c r="R4" s="13">
        <v>16.27027027027027</v>
      </c>
      <c r="S4" s="13">
        <v>8.3428880820434426</v>
      </c>
      <c r="T4" s="21" t="s">
        <v>165</v>
      </c>
      <c r="U4" s="13">
        <v>5.717837165941579</v>
      </c>
      <c r="V4" s="21">
        <v>2.1481014092555153</v>
      </c>
      <c r="W4" s="21">
        <v>4.445405980359542</v>
      </c>
      <c r="X4" s="21">
        <v>4.6384921872302574</v>
      </c>
      <c r="Y4" s="21">
        <v>8.5176297005698771</v>
      </c>
      <c r="Z4" s="21">
        <v>7.6569277241990221</v>
      </c>
    </row>
    <row r="5" spans="1:26" ht="11.1" customHeight="1">
      <c r="A5" s="1">
        <v>1982</v>
      </c>
      <c r="B5" s="13">
        <v>16.957102652301216</v>
      </c>
      <c r="C5" s="13">
        <v>14.800696850985501</v>
      </c>
      <c r="D5" s="13">
        <v>8.3891013384321234</v>
      </c>
      <c r="E5" s="13">
        <v>12.698412698412698</v>
      </c>
      <c r="F5" s="13">
        <v>10.557507406059976</v>
      </c>
      <c r="G5" s="13">
        <v>3.2299553686450184</v>
      </c>
      <c r="H5" s="13">
        <v>9.376231122783981</v>
      </c>
      <c r="I5" s="13">
        <v>3.9396057261290793</v>
      </c>
      <c r="J5" s="13">
        <v>7.6380792170056582</v>
      </c>
      <c r="K5" s="13">
        <v>3.7027384950101694</v>
      </c>
      <c r="L5" s="13">
        <v>12.952944999713706</v>
      </c>
      <c r="M5" s="13">
        <v>5.3467082197117248</v>
      </c>
      <c r="N5" s="13">
        <v>2.2506393861892584</v>
      </c>
      <c r="O5" s="13">
        <v>6.7576613391644722</v>
      </c>
      <c r="P5" s="13" t="s">
        <v>168</v>
      </c>
      <c r="Q5" s="13">
        <v>16.288037302289414</v>
      </c>
      <c r="R5" s="13">
        <v>12.199902008819207</v>
      </c>
      <c r="S5" s="13">
        <v>7.9134638243917905</v>
      </c>
      <c r="T5" s="21" t="s">
        <v>165</v>
      </c>
      <c r="U5" s="13">
        <v>5.7382785164450665</v>
      </c>
      <c r="V5" s="21">
        <v>2.487899707126755</v>
      </c>
      <c r="W5" s="21">
        <v>4.4870911472730457</v>
      </c>
      <c r="X5" s="21">
        <v>6.9447017008970811</v>
      </c>
      <c r="Y5" s="21">
        <v>6.8398629898907046</v>
      </c>
      <c r="Z5" s="21">
        <v>6.2663892516049149</v>
      </c>
    </row>
    <row r="6" spans="1:26" ht="11.1" customHeight="1">
      <c r="A6" s="1">
        <v>1983</v>
      </c>
      <c r="B6" s="13">
        <v>14.331991339062183</v>
      </c>
      <c r="C6" s="13">
        <v>14.80680393912265</v>
      </c>
      <c r="D6" s="13">
        <v>7.8480092115629354</v>
      </c>
      <c r="E6" s="13">
        <v>13.423870462261689</v>
      </c>
      <c r="F6" s="13">
        <v>10.801098363329888</v>
      </c>
      <c r="G6" s="13">
        <v>3.3517438035834632</v>
      </c>
      <c r="H6" s="13">
        <v>8.6089608257095946</v>
      </c>
      <c r="I6" s="13">
        <v>5.4815594089337116</v>
      </c>
      <c r="J6" s="13">
        <v>8.2564369010506891</v>
      </c>
      <c r="K6" s="13">
        <v>3.0528467444411209</v>
      </c>
      <c r="L6" s="13">
        <v>14.640618368749999</v>
      </c>
      <c r="M6" s="13">
        <v>5.0214438884917802</v>
      </c>
      <c r="N6" s="13">
        <v>1.8254420992584139</v>
      </c>
      <c r="O6" s="13">
        <v>6.9256518449166995</v>
      </c>
      <c r="P6" s="13" t="s">
        <v>168</v>
      </c>
      <c r="Q6" s="13">
        <v>14.733057139960055</v>
      </c>
      <c r="R6" s="13">
        <v>9.9357763505855701</v>
      </c>
      <c r="S6" s="13">
        <v>8.9565112387655486</v>
      </c>
      <c r="T6" s="21" t="s">
        <v>165</v>
      </c>
      <c r="U6" s="13">
        <v>3.5856573705179287</v>
      </c>
      <c r="V6" s="21">
        <v>2.5544592228606562</v>
      </c>
      <c r="W6" s="21">
        <v>5.4178661541719322</v>
      </c>
      <c r="X6" s="21">
        <v>4.1267012537038967</v>
      </c>
      <c r="Y6" s="21">
        <v>7.2864160469067425</v>
      </c>
      <c r="Z6" s="21">
        <v>6.703056143683578</v>
      </c>
    </row>
    <row r="7" spans="1:26" ht="11.1" customHeight="1">
      <c r="A7" s="1">
        <v>1984</v>
      </c>
      <c r="B7" s="13">
        <v>19.062795089707272</v>
      </c>
      <c r="C7" s="13">
        <v>14.275137220918706</v>
      </c>
      <c r="D7" s="13">
        <v>8.3164064766989743</v>
      </c>
      <c r="E7" s="13">
        <v>12.924071082390952</v>
      </c>
      <c r="F7" s="13">
        <v>10.689521482819055</v>
      </c>
      <c r="G7" s="13">
        <v>3.0649964029304169</v>
      </c>
      <c r="H7" s="13">
        <v>8.1089777968465082</v>
      </c>
      <c r="I7" s="13">
        <v>6.872622237842112</v>
      </c>
      <c r="J7" s="13">
        <v>7.2297972861616211</v>
      </c>
      <c r="K7" s="13">
        <v>3.671917967839665</v>
      </c>
      <c r="L7" s="13">
        <v>14.393798332322405</v>
      </c>
      <c r="M7" s="13">
        <v>4.7383922383922386</v>
      </c>
      <c r="N7" s="13">
        <v>1.8703784254023488</v>
      </c>
      <c r="O7" s="13">
        <v>5.7332806544851787</v>
      </c>
      <c r="P7" s="13" t="s">
        <v>168</v>
      </c>
      <c r="Q7" s="13">
        <v>16.782737174367</v>
      </c>
      <c r="R7" s="13">
        <v>13.010803193987789</v>
      </c>
      <c r="S7" s="13">
        <v>8.1506018475319575</v>
      </c>
      <c r="T7" s="21" t="s">
        <v>165</v>
      </c>
      <c r="U7" s="13">
        <v>5.8479532163742682</v>
      </c>
      <c r="V7" s="21">
        <v>1.8786331877907225</v>
      </c>
      <c r="W7" s="21">
        <v>4.5578318374984388</v>
      </c>
      <c r="X7" s="21">
        <v>3.4163200402985954</v>
      </c>
      <c r="Y7" s="21">
        <v>7.273778567140611</v>
      </c>
      <c r="Z7" s="21">
        <v>6.4905028669983986</v>
      </c>
    </row>
    <row r="8" spans="1:26" ht="11.1" customHeight="1">
      <c r="A8" s="1">
        <v>1985</v>
      </c>
      <c r="B8" s="13">
        <v>16.708197607217375</v>
      </c>
      <c r="C8" s="13">
        <v>14.574047407432925</v>
      </c>
      <c r="D8" s="13">
        <v>7.9890625928787973</v>
      </c>
      <c r="E8" s="13">
        <v>13.456985003946331</v>
      </c>
      <c r="F8" s="13">
        <v>11.201493748985225</v>
      </c>
      <c r="G8" s="13">
        <v>3.3417203416236414</v>
      </c>
      <c r="H8" s="13">
        <v>7.5211756301663435</v>
      </c>
      <c r="I8" s="13">
        <v>4.0211915069057929</v>
      </c>
      <c r="J8" s="13">
        <v>7.0981437908496732</v>
      </c>
      <c r="K8" s="13">
        <v>2.8998756505319396</v>
      </c>
      <c r="L8" s="13">
        <v>11.583378025745736</v>
      </c>
      <c r="M8" s="13">
        <v>5.0647820965842163</v>
      </c>
      <c r="N8" s="13">
        <v>2.4009603841536613</v>
      </c>
      <c r="O8" s="13">
        <v>7.1685473803903141</v>
      </c>
      <c r="P8" s="13" t="s">
        <v>168</v>
      </c>
      <c r="Q8" s="13">
        <v>16.364589237232874</v>
      </c>
      <c r="R8" s="13">
        <v>7.1942446043165464</v>
      </c>
      <c r="S8" s="13">
        <v>8.2220637801400063</v>
      </c>
      <c r="T8" s="21" t="s">
        <v>169</v>
      </c>
      <c r="U8" s="13">
        <v>6.5896739130434785</v>
      </c>
      <c r="V8" s="21">
        <v>1.3636745090206481</v>
      </c>
      <c r="W8" s="21">
        <v>4.7327270789334923</v>
      </c>
      <c r="X8" s="21">
        <v>3.8516388915060333</v>
      </c>
      <c r="Y8" s="21">
        <v>6.522030619245756</v>
      </c>
      <c r="Z8" s="21">
        <v>5.873721505844796</v>
      </c>
    </row>
    <row r="9" spans="1:26" ht="11.1" customHeight="1">
      <c r="A9" s="1">
        <v>1986</v>
      </c>
      <c r="B9" s="13">
        <v>10.815975422427035</v>
      </c>
      <c r="C9" s="13">
        <v>14.017122082795824</v>
      </c>
      <c r="D9" s="13">
        <v>9.3317838466008141</v>
      </c>
      <c r="E9" s="13">
        <v>12.988087359364659</v>
      </c>
      <c r="F9" s="13">
        <v>12.041769871650528</v>
      </c>
      <c r="G9" s="13">
        <v>3.5821203367930883</v>
      </c>
      <c r="H9" s="13">
        <v>8.2227351413733416</v>
      </c>
      <c r="I9" s="13">
        <v>5.6510626325585411</v>
      </c>
      <c r="J9" s="13">
        <v>6.9963324589526863</v>
      </c>
      <c r="K9" s="13">
        <v>2.9811225194530135</v>
      </c>
      <c r="L9" s="13">
        <v>15.430805775264423</v>
      </c>
      <c r="M9" s="13">
        <v>5.2604698672114392</v>
      </c>
      <c r="N9" s="13">
        <v>2.3850823937554209</v>
      </c>
      <c r="O9" s="13">
        <v>9.0547829409092664</v>
      </c>
      <c r="P9" s="13" t="s">
        <v>168</v>
      </c>
      <c r="Q9" s="13">
        <v>16.748304001820895</v>
      </c>
      <c r="R9" s="13">
        <v>15.966010733452595</v>
      </c>
      <c r="S9" s="13">
        <v>9.463571404150569</v>
      </c>
      <c r="T9" s="21" t="s">
        <v>169</v>
      </c>
      <c r="U9" s="13">
        <v>8.0956052428681584</v>
      </c>
      <c r="V9" s="21">
        <v>1.8620602707046729</v>
      </c>
      <c r="W9" s="21">
        <v>4.4524717693349185</v>
      </c>
      <c r="X9" s="21">
        <v>3.4025812647011544</v>
      </c>
      <c r="Y9" s="21">
        <v>7.392211475898339</v>
      </c>
      <c r="Z9" s="21">
        <v>6.6002127204257786</v>
      </c>
    </row>
    <row r="10" spans="1:26" ht="11.1" customHeight="1">
      <c r="A10" s="1">
        <v>1987</v>
      </c>
      <c r="B10" s="13">
        <v>17.786483253588514</v>
      </c>
      <c r="C10" s="13">
        <v>14.675506487593898</v>
      </c>
      <c r="D10" s="13">
        <v>7.9555839883019548</v>
      </c>
      <c r="E10" s="13">
        <v>14.671941971645239</v>
      </c>
      <c r="F10" s="13">
        <v>11.652447436675679</v>
      </c>
      <c r="G10" s="13">
        <v>3.8823756254682116</v>
      </c>
      <c r="H10" s="13">
        <v>8.0250783699059554</v>
      </c>
      <c r="I10" s="13">
        <v>5.8732793269330879</v>
      </c>
      <c r="J10" s="13">
        <v>6.8470523204114491</v>
      </c>
      <c r="K10" s="13">
        <v>2.9691973969631236</v>
      </c>
      <c r="L10" s="13">
        <v>14.796162543008426</v>
      </c>
      <c r="M10" s="13">
        <v>4.5838827270611961</v>
      </c>
      <c r="N10" s="13">
        <v>2.1906693711967549</v>
      </c>
      <c r="O10" s="13">
        <v>8.5738074824267905</v>
      </c>
      <c r="P10" s="13" t="s">
        <v>168</v>
      </c>
      <c r="Q10" s="13">
        <v>15.388590574171197</v>
      </c>
      <c r="R10" s="13">
        <v>7.8443677439598378</v>
      </c>
      <c r="S10" s="13">
        <v>7.9709080223332354</v>
      </c>
      <c r="T10" s="21" t="s">
        <v>169</v>
      </c>
      <c r="U10" s="13">
        <v>7.9967023907666928</v>
      </c>
      <c r="V10" s="21">
        <v>1.5012460238897165</v>
      </c>
      <c r="W10" s="21">
        <v>4.5987295838244444</v>
      </c>
      <c r="X10" s="21">
        <v>4.9411697018482981</v>
      </c>
      <c r="Y10" s="21">
        <v>6.9923316067269852</v>
      </c>
      <c r="Z10" s="21">
        <v>6.3148647059458236</v>
      </c>
    </row>
    <row r="11" spans="1:26" ht="11.1" customHeight="1">
      <c r="A11" s="1">
        <v>1988</v>
      </c>
      <c r="B11" s="13">
        <v>20.952322894210361</v>
      </c>
      <c r="C11" s="13">
        <v>10.932100548974285</v>
      </c>
      <c r="D11" s="13">
        <v>8.6595554621407178</v>
      </c>
      <c r="E11" s="13">
        <v>18.680986235062775</v>
      </c>
      <c r="F11" s="13">
        <v>11.251772331375328</v>
      </c>
      <c r="G11" s="13">
        <v>2.9565477790671162</v>
      </c>
      <c r="H11" s="13">
        <v>7.9029142521206008</v>
      </c>
      <c r="I11" s="13">
        <v>6.3389943651463678</v>
      </c>
      <c r="J11" s="13">
        <v>5.7698209138161927</v>
      </c>
      <c r="K11" s="13">
        <v>2.2060563565449849</v>
      </c>
      <c r="L11" s="13">
        <v>16.50420404645309</v>
      </c>
      <c r="M11" s="13">
        <v>6.4424218440838938</v>
      </c>
      <c r="N11" s="13">
        <v>2.9029462738301559</v>
      </c>
      <c r="O11" s="13">
        <v>10.885052621279668</v>
      </c>
      <c r="P11" s="13">
        <v>12.932604735883421</v>
      </c>
      <c r="Q11" s="13">
        <v>15.593850516453633</v>
      </c>
      <c r="R11" s="13">
        <v>10.66491112574062</v>
      </c>
      <c r="S11" s="13">
        <v>6.0850181294882839</v>
      </c>
      <c r="T11" s="21" t="s">
        <v>169</v>
      </c>
      <c r="U11" s="13">
        <v>7.7366255144032916</v>
      </c>
      <c r="V11" s="21">
        <v>1.7458066241182304</v>
      </c>
      <c r="W11" s="21">
        <v>4.6181633358729997</v>
      </c>
      <c r="X11" s="21">
        <v>5.2612503788973157</v>
      </c>
      <c r="Y11" s="21">
        <v>6.617982072588724</v>
      </c>
      <c r="Z11" s="21">
        <v>6.0397456135906058</v>
      </c>
    </row>
    <row r="12" spans="1:26" ht="11.1" customHeight="1">
      <c r="A12" s="1">
        <v>1989</v>
      </c>
      <c r="B12" s="13">
        <v>23.199980022375531</v>
      </c>
      <c r="C12" s="13">
        <v>14.627096426982684</v>
      </c>
      <c r="D12" s="13">
        <v>7.5062436407362876</v>
      </c>
      <c r="E12" s="13">
        <v>16.136130262578845</v>
      </c>
      <c r="F12" s="13">
        <v>10.716700473292766</v>
      </c>
      <c r="G12" s="13">
        <v>3.6415580571195303</v>
      </c>
      <c r="H12" s="13">
        <v>7.814108169594447</v>
      </c>
      <c r="I12" s="13">
        <v>4.9602101522058257</v>
      </c>
      <c r="J12" s="13">
        <v>6.6760277856220434</v>
      </c>
      <c r="K12" s="13">
        <v>2.2814878210987932</v>
      </c>
      <c r="L12" s="13">
        <v>16.155556014501887</v>
      </c>
      <c r="M12" s="13">
        <v>5.9459459459459456</v>
      </c>
      <c r="N12" s="13">
        <v>2.5474904871916531</v>
      </c>
      <c r="O12" s="13">
        <v>9.0261076312505413</v>
      </c>
      <c r="P12" s="13">
        <v>11.796246648793565</v>
      </c>
      <c r="Q12" s="13">
        <v>11.393107979534411</v>
      </c>
      <c r="R12" s="13">
        <v>16.43835616438356</v>
      </c>
      <c r="S12" s="13">
        <v>6.1333298053898151</v>
      </c>
      <c r="T12" s="13">
        <v>6.1641648035771324</v>
      </c>
      <c r="U12" s="13">
        <v>7.2254335260115603</v>
      </c>
      <c r="V12" s="21">
        <v>2.4665258855254577</v>
      </c>
      <c r="W12" s="21">
        <v>3.1760995330225681</v>
      </c>
      <c r="X12" s="21">
        <v>4.7230875215353691</v>
      </c>
      <c r="Y12" s="21">
        <v>6.7030094872693429</v>
      </c>
      <c r="Z12" s="21">
        <v>6.0642584597040115</v>
      </c>
    </row>
    <row r="13" spans="1:26" ht="15" customHeight="1">
      <c r="A13" s="1">
        <v>1990</v>
      </c>
      <c r="B13" s="13">
        <v>21.154344536246654</v>
      </c>
      <c r="C13" s="13">
        <v>16.636649779992986</v>
      </c>
      <c r="D13" s="13">
        <v>7.1096159806512311</v>
      </c>
      <c r="E13" s="13">
        <v>18.946901345954739</v>
      </c>
      <c r="F13" s="13">
        <v>11.013993967264996</v>
      </c>
      <c r="G13" s="13">
        <v>4.1878882737423986</v>
      </c>
      <c r="H13" s="13">
        <v>9.3204309740691542</v>
      </c>
      <c r="I13" s="13">
        <v>6.7385192934048126</v>
      </c>
      <c r="J13" s="13">
        <v>7.0178654627454469</v>
      </c>
      <c r="K13" s="13">
        <v>2.6301482162932892</v>
      </c>
      <c r="L13" s="13">
        <v>12.392437587087153</v>
      </c>
      <c r="M13" s="13">
        <v>6.6286846520741474</v>
      </c>
      <c r="N13" s="13">
        <v>2.9807556761575924</v>
      </c>
      <c r="O13" s="13">
        <v>12.01285637611249</v>
      </c>
      <c r="P13" s="13">
        <v>13.054830287206265</v>
      </c>
      <c r="Q13" s="13">
        <v>12.842264074074073</v>
      </c>
      <c r="R13" s="13">
        <v>14.95621417525674</v>
      </c>
      <c r="S13" s="13">
        <v>5.409588758807736</v>
      </c>
      <c r="T13" s="13">
        <v>12.166947285088947</v>
      </c>
      <c r="U13" s="13">
        <v>5.2302888368462144</v>
      </c>
      <c r="V13" s="21">
        <v>2.7625285544477953</v>
      </c>
      <c r="W13" s="21">
        <v>3.3025758759591199</v>
      </c>
      <c r="X13" s="21">
        <v>8.7650713397544138</v>
      </c>
      <c r="Y13" s="21">
        <v>7.321207518571649</v>
      </c>
      <c r="Z13" s="21">
        <v>6.7938478741581365</v>
      </c>
    </row>
    <row r="14" spans="1:26" ht="11.1" customHeight="1">
      <c r="A14" s="1">
        <v>1991</v>
      </c>
      <c r="B14" s="13">
        <v>19.630298974515757</v>
      </c>
      <c r="C14" s="13">
        <v>19.395085450228706</v>
      </c>
      <c r="D14" s="13">
        <v>8.3902177763201031</v>
      </c>
      <c r="E14" s="13">
        <v>21.922348484848484</v>
      </c>
      <c r="F14" s="13">
        <v>12.558048980428321</v>
      </c>
      <c r="G14" s="13">
        <v>4.3742316234674856</v>
      </c>
      <c r="H14" s="13">
        <v>9.4962281118867153</v>
      </c>
      <c r="I14" s="13">
        <v>6.1292771483464072</v>
      </c>
      <c r="J14" s="13">
        <v>7.1593019665657538</v>
      </c>
      <c r="K14" s="13">
        <v>3.447153913047845</v>
      </c>
      <c r="L14" s="13">
        <v>11.690176416436078</v>
      </c>
      <c r="M14" s="13">
        <v>6.5979513812688682</v>
      </c>
      <c r="N14" s="13">
        <v>2.6474424208876526</v>
      </c>
      <c r="O14" s="13">
        <v>12.34256789181058</v>
      </c>
      <c r="P14" s="13">
        <v>13.083333333333332</v>
      </c>
      <c r="Q14" s="13">
        <v>15.411222608165753</v>
      </c>
      <c r="R14" s="13">
        <v>14.536031021547307</v>
      </c>
      <c r="S14" s="13">
        <v>6.9970622631675319</v>
      </c>
      <c r="T14" s="13">
        <v>13.094961485675071</v>
      </c>
      <c r="U14" s="13">
        <v>5.3908355795148255</v>
      </c>
      <c r="V14" s="21">
        <v>3.058137897986144</v>
      </c>
      <c r="W14" s="21">
        <v>3.339888276241207</v>
      </c>
      <c r="X14" s="21">
        <v>9.991425573050245</v>
      </c>
      <c r="Y14" s="21">
        <v>7.9968521879189316</v>
      </c>
      <c r="Z14" s="21">
        <v>7.4259555892314717</v>
      </c>
    </row>
    <row r="15" spans="1:26" ht="11.1" customHeight="1">
      <c r="A15" s="1">
        <v>1992</v>
      </c>
      <c r="B15" s="13">
        <v>21.651764174279581</v>
      </c>
      <c r="C15" s="13">
        <v>18.821483356443757</v>
      </c>
      <c r="D15" s="13">
        <v>7.5719022177856852</v>
      </c>
      <c r="E15" s="13">
        <v>25.688220230473746</v>
      </c>
      <c r="F15" s="13">
        <v>12.001174797698679</v>
      </c>
      <c r="G15" s="13">
        <v>5.0657878125626237</v>
      </c>
      <c r="H15" s="13">
        <v>9.4049708222057422</v>
      </c>
      <c r="I15" s="13">
        <v>5.9813432751864166</v>
      </c>
      <c r="J15" s="13">
        <v>8.4761476164568261</v>
      </c>
      <c r="K15" s="13">
        <v>3.6727596719828668</v>
      </c>
      <c r="L15" s="13">
        <v>11.541860734346393</v>
      </c>
      <c r="M15" s="13">
        <v>6.0913362923123593</v>
      </c>
      <c r="N15" s="13">
        <v>2.1241907915662797</v>
      </c>
      <c r="O15" s="13">
        <v>10.753694369290736</v>
      </c>
      <c r="P15" s="13">
        <v>14.03133903133903</v>
      </c>
      <c r="Q15" s="13">
        <v>15.367710926694327</v>
      </c>
      <c r="R15" s="13">
        <v>13.880856189831285</v>
      </c>
      <c r="S15" s="13">
        <v>6.7127113852045834</v>
      </c>
      <c r="T15" s="13">
        <v>13.98281593288398</v>
      </c>
      <c r="U15" s="13">
        <v>5.2770448548812663</v>
      </c>
      <c r="V15" s="21">
        <v>5.31697225386658</v>
      </c>
      <c r="W15" s="21">
        <v>5.0545472856935527</v>
      </c>
      <c r="X15" s="21">
        <v>7.7800930984527161</v>
      </c>
      <c r="Y15" s="21">
        <v>8.1064272205477437</v>
      </c>
      <c r="Z15" s="21">
        <v>7.7674359548265164</v>
      </c>
    </row>
    <row r="16" spans="1:26" ht="11.1" customHeight="1">
      <c r="A16" s="1">
        <v>1993</v>
      </c>
      <c r="B16" s="13">
        <v>24.088786048523595</v>
      </c>
      <c r="C16" s="13">
        <v>21.164700692149459</v>
      </c>
      <c r="D16" s="13">
        <v>6.1970226955539314</v>
      </c>
      <c r="E16" s="13">
        <v>23.613645935701246</v>
      </c>
      <c r="F16" s="13">
        <v>11.896709650349651</v>
      </c>
      <c r="G16" s="13">
        <v>3.9915599634146668</v>
      </c>
      <c r="H16" s="13">
        <v>5.814277288188789</v>
      </c>
      <c r="I16" s="13">
        <v>6.7570989054251216</v>
      </c>
      <c r="J16" s="13">
        <v>7.5365795636838859</v>
      </c>
      <c r="K16" s="13">
        <v>3.2091726291543159</v>
      </c>
      <c r="L16" s="13">
        <v>13.601321441822964</v>
      </c>
      <c r="M16" s="13">
        <v>5.528049499116908</v>
      </c>
      <c r="N16" s="13">
        <v>1.9623490017228338</v>
      </c>
      <c r="O16" s="13">
        <v>9.459635583427664</v>
      </c>
      <c r="P16" s="13">
        <v>13.408609738884969</v>
      </c>
      <c r="Q16" s="13">
        <v>13.94753224568138</v>
      </c>
      <c r="R16" s="13">
        <v>13.43503413980712</v>
      </c>
      <c r="S16" s="13">
        <v>6.8033809181367211</v>
      </c>
      <c r="T16" s="13">
        <v>14.923866109057901</v>
      </c>
      <c r="U16" s="13">
        <v>4.2867182009838363</v>
      </c>
      <c r="V16" s="21">
        <v>5.5114795449559937</v>
      </c>
      <c r="W16" s="21">
        <v>4.9284897004041728</v>
      </c>
      <c r="X16" s="21">
        <v>9.247083687491898</v>
      </c>
      <c r="Y16" s="21">
        <v>7.818904731507879</v>
      </c>
      <c r="Z16" s="21">
        <v>7.5756283273514597</v>
      </c>
    </row>
    <row r="17" spans="1:26" ht="11.1" customHeight="1">
      <c r="A17" s="1">
        <v>1994</v>
      </c>
      <c r="B17" s="13">
        <v>24.776101068940058</v>
      </c>
      <c r="C17" s="13">
        <v>18.836969476795915</v>
      </c>
      <c r="D17" s="13">
        <v>4.8499933329534439</v>
      </c>
      <c r="E17" s="13">
        <v>28.53308280767682</v>
      </c>
      <c r="F17" s="13">
        <v>11.888052736180438</v>
      </c>
      <c r="G17" s="13">
        <v>3.3496865098150566</v>
      </c>
      <c r="H17" s="13">
        <v>5.9523856605152377</v>
      </c>
      <c r="I17" s="13">
        <v>11.625068346214524</v>
      </c>
      <c r="J17" s="13">
        <v>7.3888450501124359</v>
      </c>
      <c r="K17" s="13">
        <v>3.2783664916135753</v>
      </c>
      <c r="L17" s="13">
        <v>11.725581380456429</v>
      </c>
      <c r="M17" s="13">
        <v>5.2253795570337687</v>
      </c>
      <c r="N17" s="13">
        <v>1.7379105913171637</v>
      </c>
      <c r="O17" s="13">
        <v>8.0944867580023772</v>
      </c>
      <c r="P17" s="13">
        <v>11.917098445595855</v>
      </c>
      <c r="Q17" s="13">
        <v>15.030756994818651</v>
      </c>
      <c r="R17" s="13">
        <v>13.248004348337023</v>
      </c>
      <c r="S17" s="13">
        <v>6.2443937151315039</v>
      </c>
      <c r="T17" s="13">
        <v>12.976394729187271</v>
      </c>
      <c r="U17" s="13">
        <v>5.0680786686838131</v>
      </c>
      <c r="V17" s="21">
        <v>5.7791900266365905</v>
      </c>
      <c r="W17" s="21">
        <v>4.8597547831992811</v>
      </c>
      <c r="X17" s="21">
        <v>10.175422551418093</v>
      </c>
      <c r="Y17" s="21">
        <v>8.3560688189518029</v>
      </c>
      <c r="Z17" s="21">
        <v>8.1067236739023247</v>
      </c>
    </row>
    <row r="18" spans="1:26" ht="11.1" customHeight="1">
      <c r="A18" s="1">
        <v>1995</v>
      </c>
      <c r="B18" s="13">
        <v>21.530185167560251</v>
      </c>
      <c r="C18" s="13">
        <v>19.548553574284139</v>
      </c>
      <c r="D18" s="13">
        <v>6.0156794896030252</v>
      </c>
      <c r="E18" s="13">
        <v>34.02872260015117</v>
      </c>
      <c r="F18" s="13">
        <v>11.701997993694469</v>
      </c>
      <c r="G18" s="13">
        <v>4.9888856886935677</v>
      </c>
      <c r="H18" s="13">
        <v>5.4617228956903787</v>
      </c>
      <c r="I18" s="13">
        <v>9.3131684401495374</v>
      </c>
      <c r="J18" s="13">
        <v>6.0524216197944991</v>
      </c>
      <c r="K18" s="13">
        <v>4.0310884082064282</v>
      </c>
      <c r="L18" s="13">
        <v>13.536147769754821</v>
      </c>
      <c r="M18" s="13">
        <v>4.9063825742331435</v>
      </c>
      <c r="N18" s="13">
        <v>2.0269662191683344</v>
      </c>
      <c r="O18" s="13">
        <v>9.5067911420029318</v>
      </c>
      <c r="P18" s="13">
        <v>13.698630136986301</v>
      </c>
      <c r="Q18" s="13">
        <v>16.36775610310842</v>
      </c>
      <c r="R18" s="13">
        <v>11.235108875888312</v>
      </c>
      <c r="S18" s="13">
        <v>6.0111581911018499</v>
      </c>
      <c r="T18" s="13">
        <v>12.665648379745429</v>
      </c>
      <c r="U18" s="13">
        <v>4.9833887043189371</v>
      </c>
      <c r="V18" s="21">
        <v>5.5911416675357453</v>
      </c>
      <c r="W18" s="21">
        <v>4.7052367049669064</v>
      </c>
      <c r="X18" s="21">
        <v>9.2475773357611679</v>
      </c>
      <c r="Y18" s="21">
        <v>8.1104798377822913</v>
      </c>
      <c r="Z18" s="21">
        <v>7.8156454898293513</v>
      </c>
    </row>
    <row r="19" spans="1:26" ht="11.1" customHeight="1">
      <c r="A19" s="1">
        <v>1996</v>
      </c>
      <c r="B19" s="13">
        <v>16.900994046356651</v>
      </c>
      <c r="C19" s="13">
        <v>18.617609400013567</v>
      </c>
      <c r="D19" s="13">
        <v>5.9251146676443209</v>
      </c>
      <c r="E19" s="13">
        <v>33.405079638398625</v>
      </c>
      <c r="F19" s="13">
        <v>11.966032054259964</v>
      </c>
      <c r="G19" s="13">
        <v>3.893913250186877</v>
      </c>
      <c r="H19" s="13">
        <v>5.7733859109842731</v>
      </c>
      <c r="I19" s="13">
        <v>8.1560334708814821</v>
      </c>
      <c r="J19" s="13">
        <v>5.922397985032176</v>
      </c>
      <c r="K19" s="13">
        <v>4.0898488865499321</v>
      </c>
      <c r="L19" s="13">
        <v>14.260224702237888</v>
      </c>
      <c r="M19" s="13">
        <v>4.2330071190877216</v>
      </c>
      <c r="N19" s="13">
        <v>1.7301309302936818</v>
      </c>
      <c r="O19" s="13">
        <v>10.248564863312611</v>
      </c>
      <c r="P19" s="13">
        <v>11.117226197028069</v>
      </c>
      <c r="Q19" s="13">
        <v>16.848690303030303</v>
      </c>
      <c r="R19" s="13">
        <v>11.475272779158843</v>
      </c>
      <c r="S19" s="13">
        <v>6.6947584315612225</v>
      </c>
      <c r="T19" s="13">
        <v>12.462685057987159</v>
      </c>
      <c r="U19" s="13">
        <v>7.1248952221290853</v>
      </c>
      <c r="V19" s="21">
        <v>5.3992847276345008</v>
      </c>
      <c r="W19" s="21">
        <v>4.376641313733205</v>
      </c>
      <c r="X19" s="21">
        <v>8.2383460892397444</v>
      </c>
      <c r="Y19" s="21">
        <v>7.8510407340919048</v>
      </c>
      <c r="Z19" s="21">
        <v>7.5096918156893526</v>
      </c>
    </row>
    <row r="20" spans="1:26" ht="11.1" customHeight="1">
      <c r="A20" s="1">
        <v>1997</v>
      </c>
      <c r="B20" s="13">
        <v>15.765068782031666</v>
      </c>
      <c r="C20" s="13">
        <v>17.630392027912546</v>
      </c>
      <c r="D20" s="13">
        <v>5.6367896322790854</v>
      </c>
      <c r="E20" s="13">
        <v>28.078817733990146</v>
      </c>
      <c r="F20" s="13">
        <v>12.581980729727086</v>
      </c>
      <c r="G20" s="13">
        <v>5.2190564309859573</v>
      </c>
      <c r="H20" s="13">
        <v>6.2657937667743884</v>
      </c>
      <c r="I20" s="13">
        <v>7.9645879575142633</v>
      </c>
      <c r="J20" s="13">
        <v>6.7502576133697128</v>
      </c>
      <c r="K20" s="13">
        <v>3.6510121775374693</v>
      </c>
      <c r="L20" s="13">
        <v>9.0242143790396057</v>
      </c>
      <c r="M20" s="13">
        <v>3.9334907496451486</v>
      </c>
      <c r="N20" s="13">
        <v>1.7000456363944565</v>
      </c>
      <c r="O20" s="13">
        <v>13.623731797935163</v>
      </c>
      <c r="P20" s="13">
        <v>11.031024757129426</v>
      </c>
      <c r="Q20" s="13">
        <v>14.71579925925926</v>
      </c>
      <c r="R20" s="13">
        <v>13.764515244294948</v>
      </c>
      <c r="S20" s="13">
        <v>5.7187230549091597</v>
      </c>
      <c r="T20" s="13">
        <v>12.3384178890268</v>
      </c>
      <c r="U20" s="13">
        <v>7.7450980392156854</v>
      </c>
      <c r="V20" s="21">
        <v>5.9799558237095791</v>
      </c>
      <c r="W20" s="21">
        <v>4.4730981628263491</v>
      </c>
      <c r="X20" s="21">
        <v>6.1578392479320145</v>
      </c>
      <c r="Y20" s="21">
        <v>7.5731646378262409</v>
      </c>
      <c r="Z20" s="21">
        <v>7.3010891613974778</v>
      </c>
    </row>
    <row r="21" spans="1:26" ht="11.1" customHeight="1">
      <c r="A21" s="1">
        <v>1998</v>
      </c>
      <c r="B21" s="13">
        <v>14.558228574310569</v>
      </c>
      <c r="C21" s="13">
        <v>17.733134359090005</v>
      </c>
      <c r="D21" s="13">
        <v>8.8545952529452538</v>
      </c>
      <c r="E21" s="13">
        <v>30.419761616859564</v>
      </c>
      <c r="F21" s="13">
        <v>13.207248673134126</v>
      </c>
      <c r="G21" s="13">
        <v>3.5037915502966968</v>
      </c>
      <c r="H21" s="13">
        <v>5.6255352593732217</v>
      </c>
      <c r="I21" s="13">
        <v>8.3806540271628602</v>
      </c>
      <c r="J21" s="13">
        <v>5.3085782954592524</v>
      </c>
      <c r="K21" s="13">
        <v>4.0346459650099478</v>
      </c>
      <c r="L21" s="13">
        <v>11.222395497804079</v>
      </c>
      <c r="M21" s="13">
        <v>2.7635119981389495</v>
      </c>
      <c r="N21" s="13">
        <v>1.5060654845916421</v>
      </c>
      <c r="O21" s="13">
        <v>14.269837320807536</v>
      </c>
      <c r="P21" s="13">
        <v>9.2526489817389344</v>
      </c>
      <c r="Q21" s="13">
        <v>14.314491974877875</v>
      </c>
      <c r="R21" s="13">
        <v>10.2221295914789</v>
      </c>
      <c r="S21" s="13">
        <v>6.1614517430354701</v>
      </c>
      <c r="T21" s="13">
        <v>13.387707784633932</v>
      </c>
      <c r="U21" s="13">
        <v>6.7272727272727275</v>
      </c>
      <c r="V21" s="21">
        <v>5.8</v>
      </c>
      <c r="W21" s="21">
        <v>4.6622278399223136</v>
      </c>
      <c r="X21" s="21">
        <v>5.7</v>
      </c>
      <c r="Y21" s="21">
        <v>7.6758231917265594</v>
      </c>
      <c r="Z21" s="21">
        <v>7.3746047588143444</v>
      </c>
    </row>
    <row r="22" spans="1:26" ht="11.1" customHeight="1">
      <c r="A22" s="1">
        <v>1999</v>
      </c>
      <c r="B22" s="13">
        <v>13.226107889821742</v>
      </c>
      <c r="C22" s="13">
        <v>16.06397796365653</v>
      </c>
      <c r="D22" s="13">
        <v>9.2146163007201842</v>
      </c>
      <c r="E22" s="13">
        <v>27.963747990059932</v>
      </c>
      <c r="F22" s="13">
        <v>12.945566865181624</v>
      </c>
      <c r="G22" s="13">
        <v>3.3917601201475822</v>
      </c>
      <c r="H22" s="13">
        <v>6.350696084710858</v>
      </c>
      <c r="I22" s="13">
        <v>8.3279341127148037</v>
      </c>
      <c r="J22" s="13">
        <v>5.9072907914902171</v>
      </c>
      <c r="K22" s="13">
        <v>3.9601387533570871</v>
      </c>
      <c r="L22" s="13">
        <v>12.264394689736974</v>
      </c>
      <c r="M22" s="13">
        <v>2.7327242706484007</v>
      </c>
      <c r="N22" s="13">
        <v>2.0352034172260511</v>
      </c>
      <c r="O22" s="13">
        <v>12.04689520986102</v>
      </c>
      <c r="P22" s="13">
        <v>10.833301376692104</v>
      </c>
      <c r="Q22" s="13">
        <v>17.096287727272728</v>
      </c>
      <c r="R22" s="13">
        <v>6.6536502769768209</v>
      </c>
      <c r="S22" s="13">
        <v>5.3086029535864974</v>
      </c>
      <c r="T22" s="13">
        <v>12.439258493215892</v>
      </c>
      <c r="U22" s="13">
        <v>6.6021126760563389</v>
      </c>
      <c r="V22" s="21">
        <v>6.4</v>
      </c>
      <c r="W22" s="21">
        <v>4.5715862452523677</v>
      </c>
      <c r="X22" s="21">
        <v>6.3</v>
      </c>
      <c r="Y22" s="21">
        <v>7.5665477541064172</v>
      </c>
      <c r="Z22" s="21">
        <v>7.3298260151459083</v>
      </c>
    </row>
    <row r="23" spans="1:26" ht="15" customHeight="1">
      <c r="A23" s="1">
        <v>2000</v>
      </c>
      <c r="B23" s="13">
        <v>12.794514294711611</v>
      </c>
      <c r="C23" s="13">
        <v>19.309075761977173</v>
      </c>
      <c r="D23" s="13">
        <v>9.6140648944348683</v>
      </c>
      <c r="E23" s="13">
        <v>24.825480070967899</v>
      </c>
      <c r="F23" s="13">
        <v>12.885254281382833</v>
      </c>
      <c r="G23" s="13">
        <v>3.8326731269538583</v>
      </c>
      <c r="H23" s="13">
        <v>6.3841197714002584</v>
      </c>
      <c r="I23" s="13">
        <v>9.6219977385614186</v>
      </c>
      <c r="J23" s="13">
        <v>7.110130464959048</v>
      </c>
      <c r="K23" s="13">
        <v>3.210568398418983</v>
      </c>
      <c r="L23" s="13">
        <v>9.9567379500112256</v>
      </c>
      <c r="M23" s="13">
        <v>3.0878498738569822</v>
      </c>
      <c r="N23" s="13">
        <v>1.7050446946418429</v>
      </c>
      <c r="O23" s="13">
        <v>10.718519186324604</v>
      </c>
      <c r="P23" s="13">
        <v>9.2820146494540321</v>
      </c>
      <c r="Q23" s="13">
        <v>13.880967768882243</v>
      </c>
      <c r="R23" s="13">
        <v>7.7427365448789693</v>
      </c>
      <c r="S23" s="13">
        <v>5.3468625259253839</v>
      </c>
      <c r="T23" s="13">
        <v>13.431175434770648</v>
      </c>
      <c r="U23" s="13">
        <v>6.1381278389930181</v>
      </c>
      <c r="V23" s="21">
        <v>7</v>
      </c>
      <c r="W23" s="21">
        <v>4.7</v>
      </c>
      <c r="X23" s="21">
        <v>6.8</v>
      </c>
      <c r="Y23" s="21">
        <v>7.8431754960168272</v>
      </c>
      <c r="Z23" s="21">
        <v>7.6597964377641059</v>
      </c>
    </row>
    <row r="24" spans="1:26" ht="11.1" customHeight="1">
      <c r="A24" s="1">
        <v>2001</v>
      </c>
      <c r="B24" s="13">
        <v>10.746939042793606</v>
      </c>
      <c r="C24" s="13">
        <v>18.484686368885793</v>
      </c>
      <c r="D24" s="13">
        <v>10.353721981602659</v>
      </c>
      <c r="E24" s="13">
        <v>28.590317563841566</v>
      </c>
      <c r="F24" s="13">
        <v>11.987341906025048</v>
      </c>
      <c r="G24" s="13">
        <v>4.1510472523602884</v>
      </c>
      <c r="H24" s="13">
        <v>6.5261527067380722</v>
      </c>
      <c r="I24" s="13">
        <v>9.0960760836496615</v>
      </c>
      <c r="J24" s="13">
        <v>6.7713693103088293</v>
      </c>
      <c r="K24" s="13">
        <v>3.2152814786484312</v>
      </c>
      <c r="L24" s="13">
        <v>15.246566675975226</v>
      </c>
      <c r="M24" s="13">
        <v>3.3748029871564076</v>
      </c>
      <c r="N24" s="13">
        <v>2.0478770843682224</v>
      </c>
      <c r="O24" s="13">
        <v>8.2897044144306964</v>
      </c>
      <c r="P24" s="13">
        <v>8.7837296924843535</v>
      </c>
      <c r="Q24" s="13">
        <v>13.220295057859277</v>
      </c>
      <c r="R24" s="13">
        <v>7.1248536963405122</v>
      </c>
      <c r="S24" s="13">
        <v>5.4600404757161245</v>
      </c>
      <c r="T24" s="13">
        <v>14.565076080476841</v>
      </c>
      <c r="U24" s="13">
        <v>8.8727395540635872</v>
      </c>
      <c r="V24" s="21">
        <v>5.5</v>
      </c>
      <c r="W24" s="21">
        <v>4.4000000000000004</v>
      </c>
      <c r="X24" s="21">
        <v>8</v>
      </c>
      <c r="Y24" s="21">
        <v>7.8091463252859956</v>
      </c>
      <c r="Z24" s="21">
        <v>7.5258865483862794</v>
      </c>
    </row>
    <row r="25" spans="1:26" ht="11.1" customHeight="1">
      <c r="A25" s="1">
        <v>2002</v>
      </c>
      <c r="B25" s="13">
        <v>9.5584763201677561</v>
      </c>
      <c r="C25" s="13">
        <v>18.200474653255139</v>
      </c>
      <c r="D25" s="13">
        <v>12.662554811818417</v>
      </c>
      <c r="E25" s="13">
        <v>32.033915280716194</v>
      </c>
      <c r="F25" s="13">
        <v>12.00744922219587</v>
      </c>
      <c r="G25" s="13">
        <v>4.2467895140405547</v>
      </c>
      <c r="H25" s="13">
        <v>6.3444684631481589</v>
      </c>
      <c r="I25" s="13">
        <v>7.9837748483953268</v>
      </c>
      <c r="J25" s="13">
        <v>5.374048213741438</v>
      </c>
      <c r="K25" s="13">
        <v>3.5981624746363066</v>
      </c>
      <c r="L25" s="13">
        <v>13.314404935004855</v>
      </c>
      <c r="M25" s="13">
        <v>2.7707368632736582</v>
      </c>
      <c r="N25" s="13">
        <v>1.4873041665760089</v>
      </c>
      <c r="O25" s="13">
        <v>8.0335454744117971</v>
      </c>
      <c r="P25" s="13">
        <v>9.9618643201691484</v>
      </c>
      <c r="Q25" s="13">
        <v>13.830005555025886</v>
      </c>
      <c r="R25" s="13">
        <v>6.2137150357824238</v>
      </c>
      <c r="S25" s="13">
        <v>6.1545510009415407</v>
      </c>
      <c r="T25" s="13">
        <v>14.453329028443134</v>
      </c>
      <c r="U25" s="13">
        <v>8.315819643047428</v>
      </c>
      <c r="V25" s="21">
        <v>8.3000000000000007</v>
      </c>
      <c r="W25" s="21">
        <v>4.7</v>
      </c>
      <c r="X25" s="21">
        <v>7</v>
      </c>
      <c r="Y25" s="21">
        <v>7.7165911286558444</v>
      </c>
      <c r="Z25" s="21">
        <v>7.6460028242281481</v>
      </c>
    </row>
    <row r="26" spans="1:26" ht="11.1" customHeight="1">
      <c r="A26" s="1">
        <v>2003</v>
      </c>
      <c r="B26" s="13">
        <v>8.6252880527849918</v>
      </c>
      <c r="C26" s="13">
        <v>16.677557552104474</v>
      </c>
      <c r="D26" s="13">
        <v>11.463322696943431</v>
      </c>
      <c r="E26" s="13">
        <v>29.182314661336655</v>
      </c>
      <c r="F26" s="13">
        <v>12.491986458178639</v>
      </c>
      <c r="G26" s="13">
        <v>4.764854284164671</v>
      </c>
      <c r="H26" s="13">
        <v>6.109648735732045</v>
      </c>
      <c r="I26" s="13">
        <v>8.413407032362338</v>
      </c>
      <c r="J26" s="13">
        <v>5.272712209862215</v>
      </c>
      <c r="K26" s="13">
        <v>4.3027736138558961</v>
      </c>
      <c r="L26" s="13">
        <v>11.703339003122149</v>
      </c>
      <c r="M26" s="13">
        <v>2.588860678700633</v>
      </c>
      <c r="N26" s="13">
        <v>1.4160351963806641</v>
      </c>
      <c r="O26" s="13">
        <v>8.1885005659572485</v>
      </c>
      <c r="P26" s="13">
        <v>10.003692556543539</v>
      </c>
      <c r="Q26" s="13">
        <v>20.040583275052732</v>
      </c>
      <c r="R26" s="13">
        <v>5.4476166645487156</v>
      </c>
      <c r="S26" s="13">
        <v>6.5556279853722881</v>
      </c>
      <c r="T26" s="13">
        <v>12.110503421783255</v>
      </c>
      <c r="U26" s="13">
        <v>5.7300035802315561</v>
      </c>
      <c r="V26" s="21">
        <v>8.9</v>
      </c>
      <c r="W26" s="21">
        <v>4.5</v>
      </c>
      <c r="X26" s="21">
        <v>5.9</v>
      </c>
      <c r="Y26" s="21">
        <v>7.6386392032921595</v>
      </c>
      <c r="Z26" s="21">
        <v>7.5889495418503854</v>
      </c>
    </row>
    <row r="27" spans="1:26" ht="11.1" customHeight="1">
      <c r="A27" s="1">
        <v>2004</v>
      </c>
      <c r="B27" s="13">
        <v>7.3163178574323888</v>
      </c>
      <c r="C27" s="13">
        <v>16.819624651568411</v>
      </c>
      <c r="D27" s="13">
        <v>9.9847913863261688</v>
      </c>
      <c r="E27" s="13">
        <v>28.481993896200951</v>
      </c>
      <c r="F27" s="13">
        <v>12.705342705440231</v>
      </c>
      <c r="G27" s="13">
        <v>4.8297210808159186</v>
      </c>
      <c r="H27" s="13">
        <v>6.0351308520639497</v>
      </c>
      <c r="I27" s="13">
        <v>6.7598799439339396</v>
      </c>
      <c r="J27" s="13">
        <v>5.9331808343614423</v>
      </c>
      <c r="K27" s="13">
        <v>3.469565723711252</v>
      </c>
      <c r="L27" s="13">
        <v>9.3213336485795377</v>
      </c>
      <c r="M27" s="13">
        <v>2.4281818801054094</v>
      </c>
      <c r="N27" s="13">
        <v>3.6325733979652193</v>
      </c>
      <c r="O27" s="13">
        <v>12.917299836194795</v>
      </c>
      <c r="P27" s="13">
        <v>9.1096584948576496</v>
      </c>
      <c r="Q27" s="13">
        <v>13.772325239747232</v>
      </c>
      <c r="R27" s="13">
        <v>5.6530880494554214</v>
      </c>
      <c r="S27" s="13">
        <v>7.0943328071709599</v>
      </c>
      <c r="T27" s="13">
        <v>12.225201888992121</v>
      </c>
      <c r="U27" s="13">
        <v>5.6367106365129827</v>
      </c>
      <c r="V27" s="21">
        <v>10</v>
      </c>
      <c r="W27" s="21">
        <v>5.3</v>
      </c>
      <c r="X27" s="21">
        <v>6.6</v>
      </c>
      <c r="Y27" s="21">
        <v>7.3917503857043449</v>
      </c>
      <c r="Z27" s="21">
        <v>7.5285205979757128</v>
      </c>
    </row>
    <row r="28" spans="1:26" ht="11.1" customHeight="1">
      <c r="A28" s="1">
        <v>2005</v>
      </c>
      <c r="B28" s="13">
        <v>6.3898052176885827</v>
      </c>
      <c r="C28" s="13">
        <v>16.591466817670607</v>
      </c>
      <c r="D28" s="13">
        <v>9.9857245975625872</v>
      </c>
      <c r="E28" s="13">
        <v>26.493728264772486</v>
      </c>
      <c r="F28" s="13">
        <v>13.304723713381181</v>
      </c>
      <c r="G28" s="13">
        <v>5.0391213190671555</v>
      </c>
      <c r="H28" s="13">
        <v>5.4240899068221315</v>
      </c>
      <c r="I28" s="13">
        <v>7.8936288078582395</v>
      </c>
      <c r="J28" s="13">
        <v>5.1867631318451783</v>
      </c>
      <c r="K28" s="13">
        <v>3.8500663360911895</v>
      </c>
      <c r="L28" s="13">
        <v>6.4249603770754327</v>
      </c>
      <c r="M28" s="13">
        <v>2.5048191390385286</v>
      </c>
      <c r="N28" s="13">
        <v>2.5883448901028632</v>
      </c>
      <c r="O28" s="13">
        <v>12.791382486643588</v>
      </c>
      <c r="P28" s="13">
        <v>7.8008957588043524</v>
      </c>
      <c r="Q28" s="13">
        <v>12.474286643105549</v>
      </c>
      <c r="R28" s="13">
        <v>6.5863662198728861</v>
      </c>
      <c r="S28" s="13">
        <v>6.774465179947418</v>
      </c>
      <c r="T28" s="13">
        <v>14.52013411975874</v>
      </c>
      <c r="U28" s="13">
        <v>4.9481839457376093</v>
      </c>
      <c r="V28" s="21">
        <v>8</v>
      </c>
      <c r="W28" s="21">
        <v>5.4</v>
      </c>
      <c r="X28" s="21">
        <v>7.6</v>
      </c>
      <c r="Y28" s="21">
        <v>7.5017410244791822</v>
      </c>
      <c r="Z28" s="21">
        <v>7.5048891015554799</v>
      </c>
    </row>
    <row r="29" spans="1:26" ht="11.1" customHeight="1">
      <c r="A29" s="1">
        <v>2006</v>
      </c>
      <c r="B29" s="13">
        <v>4.8624961047394013</v>
      </c>
      <c r="C29" s="13">
        <v>15.054552031280762</v>
      </c>
      <c r="D29" s="13">
        <v>9.452088362593372</v>
      </c>
      <c r="E29" s="13">
        <v>26.176240005749356</v>
      </c>
      <c r="F29" s="13">
        <v>12.307891057729069</v>
      </c>
      <c r="G29" s="13">
        <v>5.4967185966018111</v>
      </c>
      <c r="H29" s="13">
        <v>4.7096921100184463</v>
      </c>
      <c r="I29" s="13">
        <v>8.0095352847077113</v>
      </c>
      <c r="J29" s="13">
        <v>5.1011482312912086</v>
      </c>
      <c r="K29" s="13">
        <v>3.7697275621136548</v>
      </c>
      <c r="L29" s="13">
        <v>6.0507372058874225</v>
      </c>
      <c r="M29" s="13">
        <v>2.4579337921534146</v>
      </c>
      <c r="N29" s="13">
        <v>1.4584805064352695</v>
      </c>
      <c r="O29" s="13">
        <v>9.0327368680650508</v>
      </c>
      <c r="P29" s="13">
        <v>7.697774668535196</v>
      </c>
      <c r="Q29" s="13">
        <v>11.618956535267154</v>
      </c>
      <c r="R29" s="13">
        <v>5.3281315511530032</v>
      </c>
      <c r="S29" s="13">
        <v>5.7218657790080085</v>
      </c>
      <c r="T29" s="13">
        <v>11.401614724434371</v>
      </c>
      <c r="U29" s="13">
        <v>5.6590708778626997</v>
      </c>
      <c r="V29" s="21">
        <v>6.2</v>
      </c>
      <c r="W29" s="21">
        <v>5</v>
      </c>
      <c r="X29" s="21">
        <v>7.6</v>
      </c>
      <c r="Y29" s="21">
        <v>6.9787017089477548</v>
      </c>
      <c r="Z29" s="21">
        <v>6.8933485151304348</v>
      </c>
    </row>
    <row r="30" spans="1:26" ht="11.1" customHeight="1">
      <c r="A30" s="1">
        <v>2007</v>
      </c>
      <c r="B30" s="13">
        <v>4.2751588853230231</v>
      </c>
      <c r="C30" s="13">
        <v>15.447962329563394</v>
      </c>
      <c r="D30" s="13">
        <v>9.5763347511962209</v>
      </c>
      <c r="E30" s="13">
        <v>26.401541890524712</v>
      </c>
      <c r="F30" s="13">
        <v>12.031205144981561</v>
      </c>
      <c r="G30" s="13">
        <v>4.4962635246459115</v>
      </c>
      <c r="H30" s="13">
        <v>5.1258243492789015</v>
      </c>
      <c r="I30" s="13">
        <v>6.0964450962136727</v>
      </c>
      <c r="J30" s="13">
        <v>5.7773093391015111</v>
      </c>
      <c r="K30" s="13">
        <v>2.2231458364405285</v>
      </c>
      <c r="L30" s="13">
        <v>7.47742089475667</v>
      </c>
      <c r="M30" s="13">
        <v>2.1411997650454628</v>
      </c>
      <c r="N30" s="13">
        <v>0.94712443850136152</v>
      </c>
      <c r="O30" s="13">
        <v>7.8555733248253423</v>
      </c>
      <c r="P30" s="13">
        <v>7.641286381798551</v>
      </c>
      <c r="Q30" s="13">
        <v>12.565978152358479</v>
      </c>
      <c r="R30" s="13">
        <v>4.7343989508405935</v>
      </c>
      <c r="S30" s="13">
        <v>5.9832809678282146</v>
      </c>
      <c r="T30" s="13">
        <v>11.510202100328222</v>
      </c>
      <c r="U30" s="13">
        <v>5.6664452939106313</v>
      </c>
      <c r="V30" s="21">
        <v>6.2</v>
      </c>
      <c r="W30" s="21">
        <v>5.2</v>
      </c>
      <c r="X30" s="21">
        <v>7.1</v>
      </c>
      <c r="Y30" s="21">
        <v>6.6387502124204509</v>
      </c>
      <c r="Z30" s="21">
        <v>6.5997731691333161</v>
      </c>
    </row>
    <row r="31" spans="1:26" ht="11.1" customHeight="1">
      <c r="A31" s="1">
        <v>2008</v>
      </c>
      <c r="B31" s="13">
        <v>4.996223856467509</v>
      </c>
      <c r="C31" s="13">
        <v>14.135065110822861</v>
      </c>
      <c r="D31" s="13">
        <v>10.037050949701499</v>
      </c>
      <c r="E31" s="13">
        <v>28.738317795353929</v>
      </c>
      <c r="F31" s="13">
        <v>11.886129002712241</v>
      </c>
      <c r="G31" s="13">
        <v>6.0896252214113513</v>
      </c>
      <c r="H31" s="13">
        <v>4.8422728442894494</v>
      </c>
      <c r="I31" s="13">
        <v>7.0813026489171289</v>
      </c>
      <c r="J31" s="13">
        <v>6.1888769779380448</v>
      </c>
      <c r="K31" s="13">
        <v>2.0661199398256707</v>
      </c>
      <c r="L31" s="13">
        <v>8.1684795752153061</v>
      </c>
      <c r="M31" s="13">
        <v>1.7793701117255842</v>
      </c>
      <c r="N31" s="13">
        <v>1.1367908343575286</v>
      </c>
      <c r="O31" s="13">
        <v>8.8102609022030958</v>
      </c>
      <c r="P31" s="13">
        <v>8.8095620939220805</v>
      </c>
      <c r="Q31" s="13">
        <v>11.770859055271837</v>
      </c>
      <c r="R31" s="13">
        <v>4.5406676046534837</v>
      </c>
      <c r="S31" s="13">
        <v>6.1820052438934647</v>
      </c>
      <c r="T31" s="13">
        <v>12.811894555325443</v>
      </c>
      <c r="U31" s="13">
        <v>5.1815574632573886</v>
      </c>
      <c r="V31" s="21">
        <v>6.1</v>
      </c>
      <c r="W31" s="21">
        <v>5.5</v>
      </c>
      <c r="X31" s="21">
        <v>8.3000000000000007</v>
      </c>
      <c r="Y31" s="21">
        <v>7.061351613565904</v>
      </c>
      <c r="Z31" s="21">
        <v>6.9746332015880359</v>
      </c>
    </row>
    <row r="32" spans="1:26" ht="11.1" customHeight="1">
      <c r="A32" s="1">
        <v>2009</v>
      </c>
      <c r="B32" s="13">
        <v>3.9494596897409839</v>
      </c>
      <c r="C32" s="13">
        <v>12.04094498274368</v>
      </c>
      <c r="D32" s="13">
        <v>9.7028508648533816</v>
      </c>
      <c r="E32" s="13">
        <v>26.920547823234692</v>
      </c>
      <c r="F32" s="13">
        <v>11.826922162295636</v>
      </c>
      <c r="G32" s="13">
        <v>5.0206819536874798</v>
      </c>
      <c r="H32" s="13">
        <v>4.4373481060676809</v>
      </c>
      <c r="I32" s="13">
        <v>6.5631854950785007</v>
      </c>
      <c r="J32" s="13">
        <v>5.8703055713208689</v>
      </c>
      <c r="K32" s="13">
        <v>2.4367985904837943</v>
      </c>
      <c r="L32" s="13">
        <v>8.446579789204069</v>
      </c>
      <c r="M32" s="13">
        <v>1.5536270850838152</v>
      </c>
      <c r="N32" s="13">
        <v>0.8653410942572406</v>
      </c>
      <c r="O32" s="13">
        <v>11.257937295442321</v>
      </c>
      <c r="P32" s="13">
        <v>9.1276823226731096</v>
      </c>
      <c r="Q32" s="13">
        <v>13.657003505041953</v>
      </c>
      <c r="R32" s="13">
        <v>4.4734295047900687</v>
      </c>
      <c r="S32" s="13">
        <v>5.0325881583368757</v>
      </c>
      <c r="T32" s="13">
        <v>12.587202851812476</v>
      </c>
      <c r="U32" s="13">
        <v>5.9771144899268664</v>
      </c>
      <c r="V32" s="21">
        <v>6.3</v>
      </c>
      <c r="W32" s="21">
        <v>5.7</v>
      </c>
      <c r="X32" s="21">
        <v>7.6</v>
      </c>
      <c r="Y32" s="21">
        <v>6.6244965080028004</v>
      </c>
      <c r="Z32" s="21">
        <v>6.6231390563633949</v>
      </c>
    </row>
    <row r="33" spans="1:26" ht="15" customHeight="1">
      <c r="A33" s="1">
        <v>2010</v>
      </c>
      <c r="B33" s="13">
        <v>4.918221539397635</v>
      </c>
      <c r="C33" s="13">
        <v>13.962645628210815</v>
      </c>
      <c r="D33" s="13">
        <v>9.2091325867506555</v>
      </c>
      <c r="E33" s="13">
        <v>36.159764936219894</v>
      </c>
      <c r="F33" s="13">
        <v>12.068112796530835</v>
      </c>
      <c r="G33" s="13">
        <v>5.6860101462164501</v>
      </c>
      <c r="H33" s="13">
        <v>3.4950296686594386</v>
      </c>
      <c r="I33" s="13">
        <v>8.1302164572912439</v>
      </c>
      <c r="J33" s="13">
        <v>4.0138611692634294</v>
      </c>
      <c r="K33" s="13">
        <v>2.484806730065761</v>
      </c>
      <c r="L33" s="13">
        <v>10.2066728879116</v>
      </c>
      <c r="M33" s="13">
        <v>1.9315267030356928</v>
      </c>
      <c r="N33" s="13">
        <v>1.2088528191217842</v>
      </c>
      <c r="O33" s="13">
        <v>7.4688674218271727</v>
      </c>
      <c r="P33" s="13">
        <v>8.9465600127970575</v>
      </c>
      <c r="Q33" s="13">
        <v>11.771992245078071</v>
      </c>
      <c r="R33" s="13">
        <v>5.3499398740095652</v>
      </c>
      <c r="S33" s="13">
        <v>5.7183541685230352</v>
      </c>
      <c r="T33" s="13">
        <v>10.194882262236224</v>
      </c>
      <c r="U33" s="13">
        <v>6.1534108736338462</v>
      </c>
      <c r="V33" s="21">
        <v>5.7</v>
      </c>
      <c r="W33" s="21">
        <v>6.6</v>
      </c>
      <c r="X33" s="21">
        <v>8.4</v>
      </c>
      <c r="Y33" s="21">
        <v>6.7047796751054181</v>
      </c>
      <c r="Z33" s="21">
        <v>6.6873805112831715</v>
      </c>
    </row>
    <row r="34" spans="1:26" ht="11.1" customHeight="1">
      <c r="A34" s="1">
        <v>2011</v>
      </c>
      <c r="B34" s="13">
        <v>4.2104761912227202</v>
      </c>
      <c r="C34" s="13">
        <v>11.356306036577903</v>
      </c>
      <c r="D34" s="13">
        <v>9.2458706398654478</v>
      </c>
      <c r="E34" s="13">
        <v>42.280896257052589</v>
      </c>
      <c r="F34" s="13">
        <v>12.275120860437431</v>
      </c>
      <c r="G34" s="13">
        <v>6.9705607581436206</v>
      </c>
      <c r="H34" s="13">
        <v>3.8254403029028436</v>
      </c>
      <c r="I34" s="13">
        <v>8.0426054429910128</v>
      </c>
      <c r="J34" s="13">
        <v>3.7168628358845242</v>
      </c>
      <c r="K34" s="13">
        <v>3.1732533844379831</v>
      </c>
      <c r="L34" s="13">
        <v>9.1604743801516264</v>
      </c>
      <c r="M34" s="13">
        <v>1.8933285855423772</v>
      </c>
      <c r="N34" s="13">
        <v>0.96346533720950212</v>
      </c>
      <c r="O34" s="13">
        <v>7.0129269550602711</v>
      </c>
      <c r="P34" s="13">
        <v>9.5269211993857876</v>
      </c>
      <c r="Q34" s="13">
        <v>16.350228238528803</v>
      </c>
      <c r="R34" s="13">
        <v>7.3770658990468059</v>
      </c>
      <c r="S34" s="13">
        <v>5.6737404882498312</v>
      </c>
      <c r="T34" s="13">
        <v>11.244737622832519</v>
      </c>
      <c r="U34" s="13">
        <v>8.0722686116986289</v>
      </c>
      <c r="V34" s="21">
        <v>6.9</v>
      </c>
      <c r="W34" s="21">
        <v>6.9</v>
      </c>
      <c r="X34" s="21">
        <v>8.4</v>
      </c>
      <c r="Y34" s="21">
        <v>6.8643865515321441</v>
      </c>
      <c r="Z34" s="21">
        <v>6.9864769711504682</v>
      </c>
    </row>
    <row r="35" spans="1:26" ht="11.1" customHeight="1">
      <c r="A35" s="1">
        <v>2012</v>
      </c>
      <c r="B35" s="13">
        <v>4.3301693435248438</v>
      </c>
      <c r="C35" s="13">
        <v>12.958049989722968</v>
      </c>
      <c r="D35" s="13">
        <v>8.6628744275029845</v>
      </c>
      <c r="E35" s="13">
        <v>47.090835689857805</v>
      </c>
      <c r="F35" s="13">
        <v>13.17001159840167</v>
      </c>
      <c r="G35" s="13">
        <v>5.9382163956940559</v>
      </c>
      <c r="H35" s="13">
        <v>3.5061189964568591</v>
      </c>
      <c r="I35" s="13">
        <v>7.557748856971533</v>
      </c>
      <c r="J35" s="13">
        <v>3.8091221343826587</v>
      </c>
      <c r="K35" s="13">
        <v>4.3209675151553775</v>
      </c>
      <c r="L35" s="13">
        <v>11.012572182481533</v>
      </c>
      <c r="M35" s="13">
        <v>1.4937170373104833</v>
      </c>
      <c r="N35" s="13">
        <v>1.2770054117693088</v>
      </c>
      <c r="O35" s="13">
        <v>8.7302821295552473</v>
      </c>
      <c r="P35" s="13">
        <v>9.2947328381117291</v>
      </c>
      <c r="Q35" s="13">
        <v>18.650636817715174</v>
      </c>
      <c r="R35" s="13">
        <v>6.4497645217613258</v>
      </c>
      <c r="S35" s="13">
        <v>5.8378024956722419</v>
      </c>
      <c r="T35" s="13">
        <v>11.36910049746793</v>
      </c>
      <c r="U35" s="13">
        <v>5.965926920801043</v>
      </c>
      <c r="V35" s="21" t="s">
        <v>90</v>
      </c>
      <c r="W35" s="21" t="s">
        <v>90</v>
      </c>
      <c r="X35" s="21" t="s">
        <v>90</v>
      </c>
      <c r="Y35" s="21">
        <v>6.9218914358997834</v>
      </c>
      <c r="Z35" s="21" t="s">
        <v>90</v>
      </c>
    </row>
    <row r="36" spans="1:26" ht="11.1" customHeight="1">
      <c r="A36" s="1">
        <v>2013</v>
      </c>
      <c r="B36" s="13">
        <v>3.5283858049434875</v>
      </c>
      <c r="C36" s="13">
        <v>10.432934012486744</v>
      </c>
      <c r="D36" s="13">
        <v>8.8098415480589498</v>
      </c>
      <c r="E36" s="13">
        <v>39.956888279772407</v>
      </c>
      <c r="F36" s="13">
        <v>13.707736960758247</v>
      </c>
      <c r="G36" s="13">
        <v>5.2335238514887266</v>
      </c>
      <c r="H36" s="13">
        <v>3.84109379280665</v>
      </c>
      <c r="I36" s="13">
        <v>8.258753220552947</v>
      </c>
      <c r="J36" s="13">
        <v>3.6327229117812214</v>
      </c>
      <c r="K36" s="13">
        <v>4.9005569988365689</v>
      </c>
      <c r="L36" s="13">
        <v>12.597316894149913</v>
      </c>
      <c r="M36" s="13">
        <v>1.3381932660657305</v>
      </c>
      <c r="N36" s="13">
        <v>1.2390948785504423</v>
      </c>
      <c r="O36" s="13">
        <v>8.0153945706663219</v>
      </c>
      <c r="P36" s="13">
        <v>8.9158258380434141</v>
      </c>
      <c r="Q36" s="13">
        <v>14.760960791382791</v>
      </c>
      <c r="R36" s="13">
        <v>6.4566422761018485</v>
      </c>
      <c r="S36" s="13">
        <v>6.1595656260054987</v>
      </c>
      <c r="T36" s="13">
        <v>11.784611935127899</v>
      </c>
      <c r="U36" s="13">
        <v>8.1681466745007629</v>
      </c>
      <c r="V36" s="21" t="s">
        <v>90</v>
      </c>
      <c r="W36" s="21" t="s">
        <v>90</v>
      </c>
      <c r="X36" s="21" t="s">
        <v>90</v>
      </c>
      <c r="Y36" s="21">
        <v>6.931426635922354</v>
      </c>
      <c r="Z36" s="21" t="s">
        <v>90</v>
      </c>
    </row>
    <row r="37" spans="1:26" ht="11.1" customHeight="1">
      <c r="A37" s="1">
        <v>2014</v>
      </c>
      <c r="B37" s="13">
        <v>3.1826199326559599</v>
      </c>
      <c r="C37" s="13">
        <v>10.791189660878295</v>
      </c>
      <c r="D37" s="13">
        <v>7.8619535896835329</v>
      </c>
      <c r="E37" s="13">
        <v>39.606270300758425</v>
      </c>
      <c r="F37" s="13">
        <v>13.320658271707291</v>
      </c>
      <c r="G37" s="13">
        <v>5.3243543964591806</v>
      </c>
      <c r="H37" s="13">
        <v>3.1847844098444309</v>
      </c>
      <c r="I37" s="13">
        <v>7.6400339982094234</v>
      </c>
      <c r="J37" s="13">
        <v>3.6460507620103848</v>
      </c>
      <c r="K37" s="13">
        <v>4.8776234940126724</v>
      </c>
      <c r="L37" s="13">
        <v>12.956890183229708</v>
      </c>
      <c r="M37" s="13">
        <v>1.3531735858383651</v>
      </c>
      <c r="N37" s="13">
        <v>0.98624955969885686</v>
      </c>
      <c r="O37" s="13">
        <v>8.3407119239168779</v>
      </c>
      <c r="P37" s="13">
        <v>9.5979796066624914</v>
      </c>
      <c r="Q37" s="13">
        <v>14.592934351639167</v>
      </c>
      <c r="R37" s="13">
        <v>7.1228109018477523</v>
      </c>
      <c r="S37" s="13">
        <v>5.4935888813152429</v>
      </c>
      <c r="T37" s="13">
        <v>12.237312869610111</v>
      </c>
      <c r="U37" s="13">
        <v>9.0353741153110327</v>
      </c>
      <c r="V37" s="21" t="s">
        <v>90</v>
      </c>
      <c r="W37" s="21" t="s">
        <v>90</v>
      </c>
      <c r="X37" s="21" t="s">
        <v>90</v>
      </c>
      <c r="Y37" s="21">
        <v>6.6120154342455359</v>
      </c>
      <c r="Z37" s="21" t="s">
        <v>90</v>
      </c>
    </row>
    <row r="38" spans="1:26" ht="11.1" customHeight="1">
      <c r="A38" s="1">
        <v>2015</v>
      </c>
      <c r="B38" s="13">
        <v>2.3727312851637254</v>
      </c>
      <c r="C38" s="13">
        <v>7.6190141811339167</v>
      </c>
      <c r="D38" s="13">
        <v>5.9515124057361577</v>
      </c>
      <c r="E38" s="13">
        <v>30.450174374676113</v>
      </c>
      <c r="F38" s="13">
        <v>13.458031874963911</v>
      </c>
      <c r="G38" s="13">
        <v>4.678782394588108</v>
      </c>
      <c r="H38" s="13">
        <v>3.1784901044464049</v>
      </c>
      <c r="I38" s="13">
        <v>7.1083847168970173</v>
      </c>
      <c r="J38" s="13">
        <v>3.1446684321589773</v>
      </c>
      <c r="K38" s="13">
        <v>5.7437160453403573</v>
      </c>
      <c r="L38" s="13">
        <v>12.606305511628985</v>
      </c>
      <c r="M38" s="13">
        <v>1.2645295333647006</v>
      </c>
      <c r="N38" s="13">
        <v>0.71233925149799859</v>
      </c>
      <c r="O38" s="13">
        <v>8.0712236666875441</v>
      </c>
      <c r="P38" s="13">
        <v>8.958202142866968</v>
      </c>
      <c r="Q38" s="13">
        <v>12.691976838871785</v>
      </c>
      <c r="R38" s="13">
        <v>6.217677347574309</v>
      </c>
      <c r="S38" s="13">
        <v>5.6557514556544115</v>
      </c>
      <c r="T38" s="13">
        <v>10.165729025949902</v>
      </c>
      <c r="U38" s="13">
        <v>6.1204375225015433</v>
      </c>
      <c r="V38" s="21" t="s">
        <v>90</v>
      </c>
      <c r="W38" s="21" t="s">
        <v>90</v>
      </c>
      <c r="X38" s="21" t="s">
        <v>90</v>
      </c>
      <c r="Y38" s="21">
        <v>6.0275400624788142</v>
      </c>
      <c r="Z38" s="21" t="s">
        <v>90</v>
      </c>
    </row>
    <row r="39" spans="1:26" ht="11.1" customHeight="1">
      <c r="A39" s="1">
        <v>2016</v>
      </c>
      <c r="B39" s="13">
        <v>6.0885534488267163</v>
      </c>
      <c r="C39" s="13">
        <v>8.3332224172764988</v>
      </c>
      <c r="D39" s="13">
        <v>6.3561758547430669</v>
      </c>
      <c r="E39" s="13">
        <v>33.835809696031262</v>
      </c>
      <c r="F39" s="13">
        <v>13.577312249160386</v>
      </c>
      <c r="G39" s="13">
        <v>5.4643881715318638</v>
      </c>
      <c r="H39" s="13">
        <v>2.7626406940234278</v>
      </c>
      <c r="I39" s="13">
        <v>6.5672343575032013</v>
      </c>
      <c r="J39" s="13">
        <v>2.7675655784548172</v>
      </c>
      <c r="K39" s="13">
        <v>7.6506351863175395</v>
      </c>
      <c r="L39" s="13">
        <v>11.291888225604263</v>
      </c>
      <c r="M39" s="13">
        <v>1.0840390399133462</v>
      </c>
      <c r="N39" s="13">
        <v>0.83138654288414449</v>
      </c>
      <c r="O39" s="13">
        <v>7.1625197727597723</v>
      </c>
      <c r="P39" s="13">
        <v>8.5311291951065975</v>
      </c>
      <c r="Q39" s="13">
        <v>11.324784130390128</v>
      </c>
      <c r="R39" s="13">
        <v>11.146171444353003</v>
      </c>
      <c r="S39" s="13">
        <v>4.7401677897395897</v>
      </c>
      <c r="T39" s="13">
        <v>8.3346484328160582</v>
      </c>
      <c r="U39" s="13">
        <v>4.2767862562853063</v>
      </c>
      <c r="V39" s="21" t="s">
        <v>90</v>
      </c>
      <c r="W39" s="21" t="s">
        <v>90</v>
      </c>
      <c r="X39" s="21" t="s">
        <v>90</v>
      </c>
      <c r="Y39" s="21">
        <v>5.8424140968392209</v>
      </c>
      <c r="Z39" s="21" t="s">
        <v>90</v>
      </c>
    </row>
    <row r="40" spans="1:26" ht="11.1" customHeight="1">
      <c r="A40" s="1">
        <v>2017</v>
      </c>
      <c r="B40" s="13">
        <v>7.2759540583278399</v>
      </c>
      <c r="C40" s="13">
        <v>6.5398279874469782</v>
      </c>
      <c r="D40" s="13">
        <v>6.0071110661962432</v>
      </c>
      <c r="E40" s="13">
        <v>24.406961317622454</v>
      </c>
      <c r="F40" s="13">
        <v>13.427466299782234</v>
      </c>
      <c r="G40" s="13">
        <v>6.029305508163838</v>
      </c>
      <c r="H40" s="13">
        <v>2.8238442867645075</v>
      </c>
      <c r="I40" s="13">
        <v>6.415733624953643</v>
      </c>
      <c r="J40" s="13">
        <v>2.75273246868286</v>
      </c>
      <c r="K40" s="13">
        <v>4.1903918671863751</v>
      </c>
      <c r="L40" s="13">
        <v>11.930430675592362</v>
      </c>
      <c r="M40" s="13">
        <v>1.2522264955362505</v>
      </c>
      <c r="N40" s="13">
        <v>0.86518061099843546</v>
      </c>
      <c r="O40" s="13">
        <v>8.0683363695794554</v>
      </c>
      <c r="P40" s="13">
        <v>8.224285173637103</v>
      </c>
      <c r="Q40" s="13">
        <v>12.933332096490105</v>
      </c>
      <c r="R40" s="13">
        <v>6.0405018919754774</v>
      </c>
      <c r="S40" s="13">
        <v>4.991414976836424</v>
      </c>
      <c r="T40" s="13">
        <v>7.9585120283908459</v>
      </c>
      <c r="U40" s="13">
        <v>6.6092716192872478</v>
      </c>
      <c r="V40" s="21" t="s">
        <v>90</v>
      </c>
      <c r="W40" s="21" t="s">
        <v>90</v>
      </c>
      <c r="X40" s="21" t="s">
        <v>90</v>
      </c>
      <c r="Y40" s="21">
        <v>5.4744306114569774</v>
      </c>
      <c r="Z40" s="21" t="s">
        <v>90</v>
      </c>
    </row>
    <row r="41" spans="1:26" ht="11.1" customHeight="1">
      <c r="A41" s="1">
        <v>2018</v>
      </c>
      <c r="B41" s="13">
        <v>8.6813158320403616</v>
      </c>
      <c r="C41" s="13">
        <v>7.6772747522788283</v>
      </c>
      <c r="D41" s="13">
        <v>3.9576232380107101</v>
      </c>
      <c r="E41" s="13">
        <v>25.76847367347974</v>
      </c>
      <c r="F41" s="13">
        <v>13.513811496295336</v>
      </c>
      <c r="G41" s="13">
        <v>6.1911432626597582</v>
      </c>
      <c r="H41" s="13">
        <v>2.764863859111435</v>
      </c>
      <c r="I41" s="13">
        <v>7.9934723939874939</v>
      </c>
      <c r="J41" s="13">
        <v>2.6797430494456971</v>
      </c>
      <c r="K41" s="13">
        <v>4.5334718842887192</v>
      </c>
      <c r="L41" s="13">
        <v>12.095693508854518</v>
      </c>
      <c r="M41" s="13">
        <v>1.0277365394897646</v>
      </c>
      <c r="N41" s="13">
        <v>0.94957741985350042</v>
      </c>
      <c r="O41" s="13">
        <v>7.6514423636482647</v>
      </c>
      <c r="P41" s="13">
        <v>7.6790766161652657</v>
      </c>
      <c r="Q41" s="13">
        <v>11.830904676553997</v>
      </c>
      <c r="R41" s="13">
        <v>3.5447441030834921</v>
      </c>
      <c r="S41" s="13">
        <v>6.051993530085289</v>
      </c>
      <c r="T41" s="13">
        <v>9.4849605181711247</v>
      </c>
      <c r="U41" s="13">
        <v>6.8899215694892586</v>
      </c>
      <c r="V41" s="21" t="s">
        <v>90</v>
      </c>
      <c r="W41" s="21" t="s">
        <v>90</v>
      </c>
      <c r="X41" s="21" t="s">
        <v>90</v>
      </c>
      <c r="Y41" s="21">
        <v>5.8123024203689342</v>
      </c>
      <c r="Z41" s="21" t="s">
        <v>90</v>
      </c>
    </row>
    <row r="42" spans="1:26" ht="11.1" customHeight="1">
      <c r="A42" s="2">
        <v>2019</v>
      </c>
      <c r="B42" s="14">
        <v>8.3061206862042081</v>
      </c>
      <c r="C42" s="14">
        <v>6.2833029091144317</v>
      </c>
      <c r="D42" s="14">
        <v>3.2977023831133492</v>
      </c>
      <c r="E42" s="14">
        <v>19.631684510142193</v>
      </c>
      <c r="F42" s="14">
        <v>10.522307159709689</v>
      </c>
      <c r="G42" s="14">
        <v>5.3599662039798748</v>
      </c>
      <c r="H42" s="14">
        <v>2.6994455075710913</v>
      </c>
      <c r="I42" s="14">
        <v>9.2839526681289808</v>
      </c>
      <c r="J42" s="14">
        <v>2.5176906404575794</v>
      </c>
      <c r="K42" s="14">
        <v>4.6372576772871525</v>
      </c>
      <c r="L42" s="14">
        <v>10.497804926569627</v>
      </c>
      <c r="M42" s="14">
        <v>1.1810414490821552</v>
      </c>
      <c r="N42" s="14">
        <v>0.85115917482216052</v>
      </c>
      <c r="O42" s="14">
        <v>7.8672353116319451</v>
      </c>
      <c r="P42" s="14">
        <v>7.7163017209639246</v>
      </c>
      <c r="Q42" s="14">
        <v>13.768799823331923</v>
      </c>
      <c r="R42" s="14">
        <v>3.55548843612039</v>
      </c>
      <c r="S42" s="14">
        <v>5.5281510171976853</v>
      </c>
      <c r="T42" s="14">
        <v>9.758368023997237</v>
      </c>
      <c r="U42" s="14">
        <v>7.0329935990624426</v>
      </c>
      <c r="V42" s="39" t="s">
        <v>90</v>
      </c>
      <c r="W42" s="39" t="s">
        <v>90</v>
      </c>
      <c r="X42" s="39" t="s">
        <v>90</v>
      </c>
      <c r="Y42" s="39">
        <v>5.6465417583674071</v>
      </c>
      <c r="Z42" s="39" t="s">
        <v>90</v>
      </c>
    </row>
    <row r="43" spans="1:26" s="11" customFormat="1" ht="13.15" customHeight="1">
      <c r="A43" s="54" t="s">
        <v>95</v>
      </c>
      <c r="B43" s="54"/>
      <c r="C43" s="18"/>
      <c r="D43" s="18"/>
      <c r="E43" s="18"/>
      <c r="F43" s="18"/>
      <c r="G43" s="18"/>
      <c r="H43" s="18"/>
      <c r="I43" s="18"/>
    </row>
    <row r="44" spans="1:26" s="11" customFormat="1" ht="11.25">
      <c r="A44" s="11" t="s">
        <v>10</v>
      </c>
      <c r="B44" s="54"/>
      <c r="C44" s="18"/>
      <c r="D44" s="18"/>
      <c r="E44" s="18"/>
      <c r="F44" s="18"/>
      <c r="G44" s="18"/>
      <c r="H44" s="18"/>
      <c r="I44" s="18"/>
    </row>
    <row r="45" spans="1:26" s="11" customFormat="1" ht="11.25">
      <c r="A45" s="56" t="s">
        <v>11</v>
      </c>
      <c r="B45" s="56"/>
    </row>
    <row r="46" spans="1:26" s="11" customFormat="1" ht="11.25">
      <c r="A46" s="56" t="s">
        <v>12</v>
      </c>
      <c r="B46" s="56"/>
    </row>
    <row r="47" spans="1:26" s="11" customFormat="1" ht="12" customHeight="1">
      <c r="A47" s="57" t="s">
        <v>102</v>
      </c>
      <c r="B47" s="58"/>
    </row>
    <row r="48" spans="1:26">
      <c r="A48" s="54"/>
    </row>
  </sheetData>
  <conditionalFormatting sqref="A3:A39 A41">
    <cfRule type="expression" dxfId="16" priority="25">
      <formula>MOD(ROW(),2)=1</formula>
    </cfRule>
  </conditionalFormatting>
  <conditionalFormatting sqref="B3:U39 B41:U42">
    <cfRule type="expression" dxfId="15" priority="20">
      <formula>MOD(ROW(),2)=1</formula>
    </cfRule>
  </conditionalFormatting>
  <conditionalFormatting sqref="V3:X39 V41:X42">
    <cfRule type="expression" dxfId="14" priority="19">
      <formula>MOD(ROW(),2)=1</formula>
    </cfRule>
  </conditionalFormatting>
  <conditionalFormatting sqref="Y3:Y39 Y41:Y42">
    <cfRule type="expression" dxfId="13" priority="18">
      <formula>MOD(ROW(),2)=1</formula>
    </cfRule>
  </conditionalFormatting>
  <conditionalFormatting sqref="Z3:Z34">
    <cfRule type="expression" dxfId="12" priority="17">
      <formula>MOD(ROW(),2)=1</formula>
    </cfRule>
  </conditionalFormatting>
  <conditionalFormatting sqref="Z35:Z39 Z41:Z42">
    <cfRule type="expression" dxfId="11" priority="16">
      <formula>MOD(ROW(),2)=1</formula>
    </cfRule>
  </conditionalFormatting>
  <conditionalFormatting sqref="A40 A42">
    <cfRule type="expression" dxfId="10" priority="15">
      <formula>MOD(ROW(),2)=1</formula>
    </cfRule>
  </conditionalFormatting>
  <conditionalFormatting sqref="B40:U40">
    <cfRule type="expression" dxfId="9" priority="14">
      <formula>MOD(ROW(),2)=1</formula>
    </cfRule>
  </conditionalFormatting>
  <conditionalFormatting sqref="V40:X40">
    <cfRule type="expression" dxfId="8" priority="13">
      <formula>MOD(ROW(),2)=1</formula>
    </cfRule>
  </conditionalFormatting>
  <conditionalFormatting sqref="Y40">
    <cfRule type="expression" dxfId="7" priority="12">
      <formula>MOD(ROW(),2)=1</formula>
    </cfRule>
  </conditionalFormatting>
  <conditionalFormatting sqref="Z40">
    <cfRule type="expression" dxfId="6" priority="11">
      <formula>MOD(ROW(),2)=1</formula>
    </cfRule>
  </conditionalFormatting>
  <conditionalFormatting sqref="A42">
    <cfRule type="expression" dxfId="5" priority="10">
      <formula>MOD(ROW(),2)=1</formula>
    </cfRule>
  </conditionalFormatting>
  <conditionalFormatting sqref="A41">
    <cfRule type="expression" dxfId="4" priority="5">
      <formula>MOD(ROW(),2)=1</formula>
    </cfRule>
  </conditionalFormatting>
  <conditionalFormatting sqref="B41:U42">
    <cfRule type="expression" dxfId="3" priority="4">
      <formula>MOD(ROW(),2)=1</formula>
    </cfRule>
  </conditionalFormatting>
  <conditionalFormatting sqref="V41:X42">
    <cfRule type="expression" dxfId="2" priority="3">
      <formula>MOD(ROW(),2)=1</formula>
    </cfRule>
  </conditionalFormatting>
  <conditionalFormatting sqref="Y41:Y42">
    <cfRule type="expression" dxfId="1" priority="2">
      <formula>MOD(ROW(),2)=1</formula>
    </cfRule>
  </conditionalFormatting>
  <conditionalFormatting sqref="Z41:Z42">
    <cfRule type="expression" dxfId="0" priority="1">
      <formula>MOD(ROW(),2)=1</formula>
    </cfRule>
  </conditionalFormatting>
  <pageMargins left="0.45" right="0.45" top="0.75" bottom="0.75" header="0.3" footer="0.3"/>
  <pageSetup scale="59" orientation="landscape" r:id="rId1"/>
  <headerFooter>
    <oddFooter>&amp;CVegetables and Pulses Yearbook Data/#89011/March 30, 2020
USDA, Economic Research Service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40"/>
  <sheetViews>
    <sheetView showGridLines="0" zoomScaleNormal="100" workbookViewId="0"/>
  </sheetViews>
  <sheetFormatPr defaultColWidth="8.7109375" defaultRowHeight="14.25"/>
  <cols>
    <col min="1" max="1" width="27" style="47" customWidth="1"/>
    <col min="2" max="16384" width="8.7109375" style="47"/>
  </cols>
  <sheetData>
    <row r="1" spans="1:14">
      <c r="A1" s="94" t="s">
        <v>144</v>
      </c>
    </row>
    <row r="2" spans="1:14">
      <c r="A2" s="51" t="s">
        <v>98</v>
      </c>
      <c r="B2" s="52">
        <v>1983</v>
      </c>
      <c r="C2" s="52">
        <v>1984</v>
      </c>
      <c r="D2" s="52">
        <v>1985</v>
      </c>
      <c r="E2" s="52">
        <v>1986</v>
      </c>
      <c r="F2" s="52">
        <v>1987</v>
      </c>
      <c r="G2" s="52">
        <v>1988</v>
      </c>
      <c r="H2" s="52">
        <v>1989</v>
      </c>
      <c r="I2" s="52">
        <v>1990</v>
      </c>
      <c r="J2" s="52">
        <v>1991</v>
      </c>
      <c r="K2" s="52">
        <v>1992</v>
      </c>
      <c r="L2" s="52">
        <v>1993</v>
      </c>
      <c r="M2" s="52">
        <v>1994</v>
      </c>
      <c r="N2" s="52">
        <v>1995</v>
      </c>
    </row>
    <row r="3" spans="1:14">
      <c r="B3" s="103" t="s">
        <v>157</v>
      </c>
    </row>
    <row r="4" spans="1:14">
      <c r="A4" s="24" t="s">
        <v>172</v>
      </c>
      <c r="B4" s="28">
        <v>0.83826995885246158</v>
      </c>
      <c r="C4" s="28">
        <v>0.81210634387364067</v>
      </c>
      <c r="D4" s="28">
        <v>0.86256046507328543</v>
      </c>
      <c r="E4" s="28">
        <v>0.99025963460401467</v>
      </c>
      <c r="F4" s="28">
        <v>0.94706569908238747</v>
      </c>
      <c r="G4" s="28">
        <v>1.037486256280074</v>
      </c>
      <c r="H4" s="28">
        <v>0.95084498362591052</v>
      </c>
      <c r="I4" s="28">
        <v>1.0060940644139895</v>
      </c>
      <c r="J4" s="28">
        <v>0.96879545249770216</v>
      </c>
      <c r="K4" s="28">
        <v>0.98859234688237174</v>
      </c>
      <c r="L4" s="28">
        <v>0.90918178255941284</v>
      </c>
      <c r="M4" s="28">
        <v>0.93530656485825769</v>
      </c>
      <c r="N4" s="28">
        <v>0.89925541531454822</v>
      </c>
    </row>
    <row r="5" spans="1:14">
      <c r="A5" s="27" t="s">
        <v>173</v>
      </c>
      <c r="B5" s="13">
        <v>0.43228328645751091</v>
      </c>
      <c r="C5" s="13">
        <v>0.40617225447221894</v>
      </c>
      <c r="D5" s="13">
        <v>0.46536193838953988</v>
      </c>
      <c r="E5" s="13">
        <v>0.60314314089698351</v>
      </c>
      <c r="F5" s="13">
        <v>0.56613976705490854</v>
      </c>
      <c r="G5" s="13">
        <v>0.58213785757139169</v>
      </c>
      <c r="H5" s="13">
        <v>0.57034592992698352</v>
      </c>
      <c r="I5" s="13">
        <v>0.58686713415316716</v>
      </c>
      <c r="J5" s="13">
        <v>0.600607306710639</v>
      </c>
      <c r="K5" s="13">
        <v>0.59565344071873993</v>
      </c>
      <c r="L5" s="13">
        <v>0.56734919213847956</v>
      </c>
      <c r="M5" s="13">
        <v>0.55943744590716526</v>
      </c>
      <c r="N5" s="13">
        <v>0.55675454780778599</v>
      </c>
    </row>
    <row r="6" spans="1:14">
      <c r="A6" s="27" t="s">
        <v>174</v>
      </c>
      <c r="B6" s="13">
        <v>0.29584334032958348</v>
      </c>
      <c r="C6" s="13">
        <v>0.31798559896528528</v>
      </c>
      <c r="D6" s="13">
        <v>0.29035159672308031</v>
      </c>
      <c r="E6" s="13">
        <v>0.29226743843612013</v>
      </c>
      <c r="F6" s="13">
        <v>0.2642329615657073</v>
      </c>
      <c r="G6" s="13">
        <v>0.33123658788430382</v>
      </c>
      <c r="H6" s="13">
        <v>0.30275390730243945</v>
      </c>
      <c r="I6" s="13">
        <v>0.29859366462507797</v>
      </c>
      <c r="J6" s="13">
        <v>0.27895509177768224</v>
      </c>
      <c r="K6" s="13">
        <v>0.28679545649178267</v>
      </c>
      <c r="L6" s="13">
        <v>0.27906855484044496</v>
      </c>
      <c r="M6" s="13">
        <v>0.24717221921073812</v>
      </c>
      <c r="N6" s="13">
        <v>0.26031970490364159</v>
      </c>
    </row>
    <row r="7" spans="1:14">
      <c r="A7" s="27" t="s">
        <v>175</v>
      </c>
      <c r="B7" s="13">
        <v>0.11014333206536724</v>
      </c>
      <c r="C7" s="13">
        <v>8.7948490436136548E-2</v>
      </c>
      <c r="D7" s="13">
        <v>0.10684692996066525</v>
      </c>
      <c r="E7" s="13">
        <v>9.4849055270911004E-2</v>
      </c>
      <c r="F7" s="13">
        <v>0.11669297046177163</v>
      </c>
      <c r="G7" s="13">
        <v>0.1241118108243783</v>
      </c>
      <c r="H7" s="13">
        <v>7.7745146396487497E-2</v>
      </c>
      <c r="I7" s="13">
        <v>0.12063326563574431</v>
      </c>
      <c r="J7" s="13">
        <v>8.9233054009380933E-2</v>
      </c>
      <c r="K7" s="13">
        <v>0.10614344967184909</v>
      </c>
      <c r="L7" s="13">
        <v>6.2764035580488348E-2</v>
      </c>
      <c r="M7" s="13">
        <v>0.12869689974035439</v>
      </c>
      <c r="N7" s="13">
        <v>8.2181162603120542E-2</v>
      </c>
    </row>
    <row r="8" spans="1:14">
      <c r="A8" s="24" t="s">
        <v>176</v>
      </c>
      <c r="B8" s="28">
        <v>6.7793738915230284</v>
      </c>
      <c r="C8" s="28">
        <v>6.8339595305248615</v>
      </c>
      <c r="D8" s="28">
        <v>6.8899835382418155</v>
      </c>
      <c r="E8" s="28">
        <v>6.6347342027317087</v>
      </c>
      <c r="F8" s="28">
        <v>6.6506326090179728</v>
      </c>
      <c r="G8" s="28">
        <v>6.6923982026030417</v>
      </c>
      <c r="H8" s="28">
        <v>7.0745135478723391</v>
      </c>
      <c r="I8" s="28">
        <v>6.7009817252010935</v>
      </c>
      <c r="J8" s="28">
        <v>6.9893316433353192</v>
      </c>
      <c r="K8" s="28">
        <v>7.163927665278286</v>
      </c>
      <c r="L8" s="28">
        <v>7.2117531918310886</v>
      </c>
      <c r="M8" s="28">
        <v>7.2691216153145355</v>
      </c>
      <c r="N8" s="28">
        <v>6.828668058028863</v>
      </c>
    </row>
    <row r="9" spans="1:14">
      <c r="A9" s="27" t="s">
        <v>177</v>
      </c>
      <c r="B9" s="13">
        <v>1.2389045141630426</v>
      </c>
      <c r="C9" s="13">
        <v>1.342643051771117</v>
      </c>
      <c r="D9" s="13">
        <v>1.2598693314770242</v>
      </c>
      <c r="E9" s="13">
        <v>1.2562632193508443</v>
      </c>
      <c r="F9" s="13">
        <v>1.2165244394655772</v>
      </c>
      <c r="G9" s="13">
        <v>1.189506205590541</v>
      </c>
      <c r="H9" s="13">
        <v>1.1939496729225121</v>
      </c>
      <c r="I9" s="13">
        <v>1.0688002414725024</v>
      </c>
      <c r="J9" s="13">
        <v>1.1234703640731696</v>
      </c>
      <c r="K9" s="13">
        <v>1.4472934984857566</v>
      </c>
      <c r="L9" s="13">
        <v>1.5151860598259399</v>
      </c>
      <c r="M9" s="13">
        <v>1.5386694832900591</v>
      </c>
      <c r="N9" s="13">
        <v>1.6355258837697002</v>
      </c>
    </row>
    <row r="10" spans="1:14">
      <c r="A10" s="27" t="s">
        <v>178</v>
      </c>
      <c r="B10" s="13">
        <v>4.0564757280025185</v>
      </c>
      <c r="C10" s="13">
        <v>3.6744604867419657</v>
      </c>
      <c r="D10" s="13">
        <v>3.7569221374551196</v>
      </c>
      <c r="E10" s="13">
        <v>3.8578456795175931</v>
      </c>
      <c r="F10" s="13">
        <v>3.7589998517322614</v>
      </c>
      <c r="G10" s="13">
        <v>3.7832679647866918</v>
      </c>
      <c r="H10" s="13">
        <v>3.8679422024591048</v>
      </c>
      <c r="I10" s="13">
        <v>3.6912143694849111</v>
      </c>
      <c r="J10" s="13">
        <v>4.0481356341358543</v>
      </c>
      <c r="K10" s="13">
        <v>3.9801197289309989</v>
      </c>
      <c r="L10" s="13">
        <v>3.9592983128085915</v>
      </c>
      <c r="M10" s="13">
        <v>3.7955842401645938</v>
      </c>
      <c r="N10" s="13">
        <v>3.5270051197454944</v>
      </c>
    </row>
    <row r="11" spans="1:14">
      <c r="A11" s="27" t="s">
        <v>179</v>
      </c>
      <c r="B11" s="13">
        <v>1.483993649357467</v>
      </c>
      <c r="C11" s="13">
        <v>1.8168559920117793</v>
      </c>
      <c r="D11" s="13">
        <v>1.8731920693096711</v>
      </c>
      <c r="E11" s="13">
        <v>1.5206253038632709</v>
      </c>
      <c r="F11" s="13">
        <v>1.6751083178201347</v>
      </c>
      <c r="G11" s="13">
        <v>1.7196240322258094</v>
      </c>
      <c r="H11" s="13">
        <v>2.0126216724907215</v>
      </c>
      <c r="I11" s="13">
        <v>1.9409671142436797</v>
      </c>
      <c r="J11" s="13">
        <v>1.8177256451262949</v>
      </c>
      <c r="K11" s="13">
        <v>1.7365144378615305</v>
      </c>
      <c r="L11" s="13">
        <v>1.7372688191965571</v>
      </c>
      <c r="M11" s="13">
        <v>1.9348678918598827</v>
      </c>
      <c r="N11" s="13">
        <v>1.6661370545136684</v>
      </c>
    </row>
    <row r="12" spans="1:14">
      <c r="A12" s="24" t="s">
        <v>180</v>
      </c>
      <c r="B12" s="28">
        <v>3.598848393607105</v>
      </c>
      <c r="C12" s="28">
        <v>4.2009889106611435</v>
      </c>
      <c r="D12" s="28">
        <v>4.539852580707354</v>
      </c>
      <c r="E12" s="28">
        <v>4.8314248717327581</v>
      </c>
      <c r="F12" s="28">
        <v>5.303458756857383</v>
      </c>
      <c r="G12" s="28">
        <v>6.1898857648936207</v>
      </c>
      <c r="H12" s="28">
        <v>5.9729583693832833</v>
      </c>
      <c r="I12" s="28">
        <v>5.6007651559976326</v>
      </c>
      <c r="J12" s="28">
        <v>5.294919897354168</v>
      </c>
      <c r="K12" s="28">
        <v>5.7986920151502162</v>
      </c>
      <c r="L12" s="28">
        <v>5.6043661165395484</v>
      </c>
      <c r="M12" s="28">
        <v>6.7392851921529342</v>
      </c>
      <c r="N12" s="28">
        <v>6.856900349006029</v>
      </c>
    </row>
    <row r="13" spans="1:14">
      <c r="A13" s="27" t="s">
        <v>181</v>
      </c>
      <c r="B13" s="13">
        <v>2.0306862364333971</v>
      </c>
      <c r="C13" s="13">
        <v>2.457739011965407</v>
      </c>
      <c r="D13" s="13">
        <v>2.5787693004453462</v>
      </c>
      <c r="E13" s="13">
        <v>3.0466359998504058</v>
      </c>
      <c r="F13" s="13">
        <v>3.0875150327012735</v>
      </c>
      <c r="G13" s="13">
        <v>3.7743377098289534</v>
      </c>
      <c r="H13" s="13">
        <v>3.8043012064267292</v>
      </c>
      <c r="I13" s="13">
        <v>3.3680018949994399</v>
      </c>
      <c r="J13" s="13">
        <v>3.0428097935643192</v>
      </c>
      <c r="K13" s="13">
        <v>3.415728082399744</v>
      </c>
      <c r="L13" s="13">
        <v>3.3329914929588287</v>
      </c>
      <c r="M13" s="13">
        <v>4.4302944624121237</v>
      </c>
      <c r="N13" s="13">
        <v>4.3070230532306404</v>
      </c>
    </row>
    <row r="14" spans="1:14">
      <c r="A14" s="27" t="s">
        <v>182</v>
      </c>
      <c r="B14" s="13">
        <v>1.5681621571737079</v>
      </c>
      <c r="C14" s="13">
        <v>1.7432498986957365</v>
      </c>
      <c r="D14" s="13">
        <v>1.9610832802620077</v>
      </c>
      <c r="E14" s="13">
        <v>1.7847888718823524</v>
      </c>
      <c r="F14" s="13">
        <v>2.2159437241561091</v>
      </c>
      <c r="G14" s="13">
        <v>2.4155480550646677</v>
      </c>
      <c r="H14" s="13">
        <v>2.1686571629565545</v>
      </c>
      <c r="I14" s="13">
        <v>2.2327632609981927</v>
      </c>
      <c r="J14" s="13">
        <v>2.2521101037898483</v>
      </c>
      <c r="K14" s="13">
        <v>2.3829639327504726</v>
      </c>
      <c r="L14" s="13">
        <v>2.2713746235807193</v>
      </c>
      <c r="M14" s="13">
        <v>2.3089907297408105</v>
      </c>
      <c r="N14" s="13">
        <v>2.5498772957753881</v>
      </c>
    </row>
    <row r="15" spans="1:14">
      <c r="A15" s="24" t="s">
        <v>183</v>
      </c>
      <c r="B15" s="28">
        <v>10.284657918534657</v>
      </c>
      <c r="C15" s="28">
        <v>10.265261683643187</v>
      </c>
      <c r="D15" s="28">
        <v>10.329590130899412</v>
      </c>
      <c r="E15" s="28">
        <v>10.191561382492241</v>
      </c>
      <c r="F15" s="28">
        <v>10.688579302930183</v>
      </c>
      <c r="G15" s="28">
        <v>10.441078769826992</v>
      </c>
      <c r="H15" s="28">
        <v>9.8856972806877117</v>
      </c>
      <c r="I15" s="28">
        <v>9.5307934172077147</v>
      </c>
      <c r="J15" s="28">
        <v>9.639277327184578</v>
      </c>
      <c r="K15" s="28">
        <v>9.8106257073189713</v>
      </c>
      <c r="L15" s="28">
        <v>10.675450626754531</v>
      </c>
      <c r="M15" s="28">
        <v>10.307768697577401</v>
      </c>
      <c r="N15" s="28">
        <v>9.495563917556094</v>
      </c>
    </row>
    <row r="16" spans="1:14">
      <c r="A16" s="27" t="s">
        <v>184</v>
      </c>
      <c r="B16" s="13">
        <v>8.2061824870789177</v>
      </c>
      <c r="C16" s="13">
        <v>8.5675317751789741</v>
      </c>
      <c r="D16" s="13">
        <v>8.7372413677421488</v>
      </c>
      <c r="E16" s="13">
        <v>8.6409489260381225</v>
      </c>
      <c r="F16" s="13">
        <v>9.0775275530880872</v>
      </c>
      <c r="G16" s="13">
        <v>9.0072279518898366</v>
      </c>
      <c r="H16" s="13">
        <v>8.6028456347890767</v>
      </c>
      <c r="I16" s="13">
        <v>8.3368027961236475</v>
      </c>
      <c r="J16" s="13">
        <v>8.2038904703482949</v>
      </c>
      <c r="K16" s="13">
        <v>8.6633597787414267</v>
      </c>
      <c r="L16" s="13">
        <v>9.3225637470941969</v>
      </c>
      <c r="M16" s="13">
        <v>9.082278864695791</v>
      </c>
      <c r="N16" s="13">
        <v>8.123049572886849</v>
      </c>
    </row>
    <row r="17" spans="1:16">
      <c r="A17" s="27" t="s">
        <v>185</v>
      </c>
      <c r="B17" s="13">
        <v>2.0784754314557392</v>
      </c>
      <c r="C17" s="13">
        <v>1.6977299084642135</v>
      </c>
      <c r="D17" s="13">
        <v>1.5923487631572633</v>
      </c>
      <c r="E17" s="13">
        <v>1.5506124564541182</v>
      </c>
      <c r="F17" s="13">
        <v>1.6110517498420949</v>
      </c>
      <c r="G17" s="13">
        <v>1.4338508179371563</v>
      </c>
      <c r="H17" s="13">
        <v>1.2828516458986343</v>
      </c>
      <c r="I17" s="13">
        <v>1.1939906210840674</v>
      </c>
      <c r="J17" s="13">
        <v>1.4353868568362835</v>
      </c>
      <c r="K17" s="13">
        <v>1.1472659285775453</v>
      </c>
      <c r="L17" s="13">
        <v>1.3528868796603335</v>
      </c>
      <c r="M17" s="13">
        <v>1.2254898328816106</v>
      </c>
      <c r="N17" s="13">
        <v>1.3725143446692452</v>
      </c>
    </row>
    <row r="18" spans="1:16">
      <c r="A18" s="24" t="s">
        <v>186</v>
      </c>
      <c r="B18" s="28">
        <v>9.538343371722954</v>
      </c>
      <c r="C18" s="28">
        <v>10.664556576821859</v>
      </c>
      <c r="D18" s="28">
        <v>9.6610023202583708</v>
      </c>
      <c r="E18" s="28">
        <v>9.4659120469061016</v>
      </c>
      <c r="F18" s="28">
        <v>11.437093952323684</v>
      </c>
      <c r="G18" s="28">
        <v>10.453271678754067</v>
      </c>
      <c r="H18" s="28">
        <v>11.46996155121249</v>
      </c>
      <c r="I18" s="28">
        <v>11.762326770737047</v>
      </c>
      <c r="J18" s="28">
        <v>11.280566458699058</v>
      </c>
      <c r="K18" s="28">
        <v>12.322738027182419</v>
      </c>
      <c r="L18" s="28">
        <v>14.679960607043096</v>
      </c>
      <c r="M18" s="28">
        <v>16.905179619744455</v>
      </c>
      <c r="N18" s="28">
        <v>15.403301708141219</v>
      </c>
    </row>
    <row r="19" spans="1:16">
      <c r="A19" s="27" t="s">
        <v>187</v>
      </c>
      <c r="B19" s="13">
        <v>6.4897762337446183</v>
      </c>
      <c r="C19" s="13">
        <v>6.6842114170629747</v>
      </c>
      <c r="D19" s="13">
        <v>6.4910721025219518</v>
      </c>
      <c r="E19" s="13">
        <v>6.4840786034547957</v>
      </c>
      <c r="F19" s="13">
        <v>8.2959918288001848</v>
      </c>
      <c r="G19" s="13">
        <v>7.0944939413356414</v>
      </c>
      <c r="H19" s="13">
        <v>8.085565734893386</v>
      </c>
      <c r="I19" s="13">
        <v>8.2914765163993387</v>
      </c>
      <c r="J19" s="13">
        <v>7.713142303732254</v>
      </c>
      <c r="K19" s="13">
        <v>8.2899398234291191</v>
      </c>
      <c r="L19" s="13">
        <v>10.846695736873453</v>
      </c>
      <c r="M19" s="13">
        <v>12.676987708589564</v>
      </c>
      <c r="N19" s="13">
        <v>11.191086082901592</v>
      </c>
    </row>
    <row r="20" spans="1:16">
      <c r="A20" s="27" t="s">
        <v>188</v>
      </c>
      <c r="B20" s="13">
        <v>1.248791629777557</v>
      </c>
      <c r="C20" s="13">
        <v>1.9007845119006419</v>
      </c>
      <c r="D20" s="13">
        <v>1.3998665608629033</v>
      </c>
      <c r="E20" s="13">
        <v>1.1937669072640462</v>
      </c>
      <c r="F20" s="13">
        <v>1.037759509728011</v>
      </c>
      <c r="G20" s="13">
        <v>1.0720349684312775</v>
      </c>
      <c r="H20" s="13">
        <v>0.9125147771102361</v>
      </c>
      <c r="I20" s="13">
        <v>1.1908540923112596</v>
      </c>
      <c r="J20" s="13">
        <v>1.149605911465011</v>
      </c>
      <c r="K20" s="13">
        <v>1.7260101900200082</v>
      </c>
      <c r="L20" s="13">
        <v>1.047151250834758</v>
      </c>
      <c r="M20" s="13">
        <v>1.4425817439795627</v>
      </c>
      <c r="N20" s="13">
        <v>1.62953642341788</v>
      </c>
      <c r="P20" s="13"/>
    </row>
    <row r="21" spans="1:16">
      <c r="A21" s="27" t="s">
        <v>189</v>
      </c>
      <c r="B21" s="13">
        <v>1.7997755082007794</v>
      </c>
      <c r="C21" s="13">
        <v>2.0795606478582429</v>
      </c>
      <c r="D21" s="13">
        <v>1.7700636568735162</v>
      </c>
      <c r="E21" s="13">
        <v>1.788066536187259</v>
      </c>
      <c r="F21" s="13">
        <v>2.1033426137954891</v>
      </c>
      <c r="G21" s="13">
        <v>2.286742768987148</v>
      </c>
      <c r="H21" s="13">
        <v>2.4718810392088688</v>
      </c>
      <c r="I21" s="13">
        <v>2.2799961620264497</v>
      </c>
      <c r="J21" s="13">
        <v>2.417818243501793</v>
      </c>
      <c r="K21" s="13">
        <v>2.306788013733291</v>
      </c>
      <c r="L21" s="13">
        <v>2.7861136193348837</v>
      </c>
      <c r="M21" s="13">
        <v>2.7856101671753293</v>
      </c>
      <c r="N21" s="13">
        <v>2.5826792018217479</v>
      </c>
      <c r="P21" s="13"/>
    </row>
    <row r="22" spans="1:16">
      <c r="A22" s="24" t="s">
        <v>190</v>
      </c>
      <c r="B22" s="28">
        <v>2.262698895039414</v>
      </c>
      <c r="C22" s="28">
        <v>2.7742211061654842</v>
      </c>
      <c r="D22" s="28">
        <v>2.7673772361678397</v>
      </c>
      <c r="E22" s="28">
        <v>3.1111565295801804</v>
      </c>
      <c r="F22" s="28">
        <v>3.0770909869689129</v>
      </c>
      <c r="G22" s="28">
        <v>3.1380167414221645</v>
      </c>
      <c r="H22" s="28">
        <v>3.0623994307477096</v>
      </c>
      <c r="I22" s="28">
        <v>2.9486188892264882</v>
      </c>
      <c r="J22" s="28">
        <v>2.533360297917497</v>
      </c>
      <c r="K22" s="28">
        <v>2.4634717103163175</v>
      </c>
      <c r="L22" s="28">
        <v>2.7783993034908074</v>
      </c>
      <c r="M22" s="28">
        <v>2.6086001913178158</v>
      </c>
      <c r="N22" s="28">
        <v>2.2439113596716647</v>
      </c>
      <c r="P22" s="13"/>
    </row>
    <row r="23" spans="1:16">
      <c r="A23" s="27" t="s">
        <v>191</v>
      </c>
      <c r="B23" s="13">
        <v>1.4148104836816655</v>
      </c>
      <c r="C23" s="13">
        <v>1.8244283852624095</v>
      </c>
      <c r="D23" s="13">
        <v>1.8392559106958644</v>
      </c>
      <c r="E23" s="13">
        <v>2.1853223132253761</v>
      </c>
      <c r="F23" s="13">
        <v>2.1317605970247602</v>
      </c>
      <c r="G23" s="13">
        <v>2.1940976487729626</v>
      </c>
      <c r="H23" s="13">
        <v>2.311374534045977</v>
      </c>
      <c r="I23" s="13">
        <v>2.1908432347720401</v>
      </c>
      <c r="J23" s="13">
        <v>1.9515331784309629</v>
      </c>
      <c r="K23" s="13">
        <v>1.8073602341821922</v>
      </c>
      <c r="L23" s="13">
        <v>2.0906418704731902</v>
      </c>
      <c r="M23" s="13">
        <v>2.021363822712158</v>
      </c>
      <c r="N23" s="13">
        <v>1.6371732875144902</v>
      </c>
      <c r="P23" s="13"/>
    </row>
    <row r="24" spans="1:16">
      <c r="A24" s="27" t="s">
        <v>192</v>
      </c>
      <c r="B24" s="13">
        <v>0.84788841135774851</v>
      </c>
      <c r="C24" s="13">
        <v>0.94979272090307498</v>
      </c>
      <c r="D24" s="13">
        <v>0.92812132547197512</v>
      </c>
      <c r="E24" s="13">
        <v>0.92583421635480434</v>
      </c>
      <c r="F24" s="13">
        <v>0.94533038994415264</v>
      </c>
      <c r="G24" s="13">
        <v>0.94391909264920171</v>
      </c>
      <c r="H24" s="13">
        <v>0.75102489670173278</v>
      </c>
      <c r="I24" s="13">
        <v>0.75777565445444817</v>
      </c>
      <c r="J24" s="13">
        <v>0.58182711948653421</v>
      </c>
      <c r="K24" s="13">
        <v>0.65611147613412535</v>
      </c>
      <c r="L24" s="13">
        <v>0.68775743301761738</v>
      </c>
      <c r="M24" s="13">
        <v>0.58723636860565764</v>
      </c>
      <c r="N24" s="13">
        <v>0.60673807215717457</v>
      </c>
      <c r="P24" s="13"/>
    </row>
    <row r="25" spans="1:16">
      <c r="A25" s="24" t="s">
        <v>77</v>
      </c>
      <c r="B25" s="28">
        <v>7.0013145147178708</v>
      </c>
      <c r="C25" s="28">
        <v>7.1150464569194583</v>
      </c>
      <c r="D25" s="28">
        <v>6.8803519159964104</v>
      </c>
      <c r="E25" s="28">
        <v>6.4927633793335575</v>
      </c>
      <c r="F25" s="28">
        <v>6.5935734172418909</v>
      </c>
      <c r="G25" s="28">
        <v>7.1528562857877489</v>
      </c>
      <c r="H25" s="28">
        <v>7.4742664003687187</v>
      </c>
      <c r="I25" s="28">
        <v>7.194457326531591</v>
      </c>
      <c r="J25" s="28">
        <v>6.7326987332983563</v>
      </c>
      <c r="K25" s="28">
        <v>7.3233585992666219</v>
      </c>
      <c r="L25" s="28">
        <v>7.2613996964515568</v>
      </c>
      <c r="M25" s="28">
        <v>7.2366346702804503</v>
      </c>
      <c r="N25" s="28">
        <v>6.9344657015197493</v>
      </c>
      <c r="P25" s="13"/>
    </row>
    <row r="26" spans="1:16">
      <c r="A26" s="24" t="s">
        <v>193</v>
      </c>
      <c r="B26" s="28">
        <v>24.417771944533357</v>
      </c>
      <c r="C26" s="28">
        <v>24.638803880054724</v>
      </c>
      <c r="D26" s="28">
        <v>26.207507740485681</v>
      </c>
      <c r="E26" s="28">
        <v>25.706652239938343</v>
      </c>
      <c r="F26" s="28">
        <v>24.7315165442085</v>
      </c>
      <c r="G26" s="28">
        <v>24.919327229094652</v>
      </c>
      <c r="H26" s="28">
        <v>24.434180608226665</v>
      </c>
      <c r="I26" s="28">
        <v>26.28987542872283</v>
      </c>
      <c r="J26" s="28">
        <v>26.332842929617652</v>
      </c>
      <c r="K26" s="28">
        <v>27.664174508859247</v>
      </c>
      <c r="L26" s="28">
        <v>27.773070408312922</v>
      </c>
      <c r="M26" s="28">
        <v>27.330660974427811</v>
      </c>
      <c r="N26" s="28">
        <v>28.560594977077713</v>
      </c>
      <c r="P26" s="13"/>
    </row>
    <row r="27" spans="1:16">
      <c r="A27" s="27" t="s">
        <v>194</v>
      </c>
      <c r="B27" s="13">
        <v>6.1449295155501131</v>
      </c>
      <c r="C27" s="13">
        <v>6.4364115626110658</v>
      </c>
      <c r="D27" s="13">
        <v>6.4132245267669186</v>
      </c>
      <c r="E27" s="13">
        <v>6.0606168268571503</v>
      </c>
      <c r="F27" s="13">
        <v>6.2618531819904124</v>
      </c>
      <c r="G27" s="13">
        <v>5.8193950722591126</v>
      </c>
      <c r="H27" s="13">
        <v>6.5276297596041104</v>
      </c>
      <c r="I27" s="13">
        <v>6.7423600339020995</v>
      </c>
      <c r="J27" s="13">
        <v>5.9081211552192769</v>
      </c>
      <c r="K27" s="13">
        <v>6.8686966063823984</v>
      </c>
      <c r="L27" s="13">
        <v>6.9767139075137852</v>
      </c>
      <c r="M27" s="13">
        <v>8.154861241440047</v>
      </c>
      <c r="N27" s="13">
        <v>7.8228102207032633</v>
      </c>
      <c r="P27" s="13"/>
    </row>
    <row r="28" spans="1:16">
      <c r="A28" s="27" t="s">
        <v>195</v>
      </c>
      <c r="B28" s="13">
        <v>11.623882531412962</v>
      </c>
      <c r="C28" s="13">
        <v>10.216356909401282</v>
      </c>
      <c r="D28" s="13">
        <v>11.891250608567502</v>
      </c>
      <c r="E28" s="13">
        <v>12.085942588118904</v>
      </c>
      <c r="F28" s="13">
        <v>10.626711845768606</v>
      </c>
      <c r="G28" s="13">
        <v>10.389250215287671</v>
      </c>
      <c r="H28" s="13">
        <v>9.5416524488360253</v>
      </c>
      <c r="I28" s="13">
        <v>10.948489142282071</v>
      </c>
      <c r="J28" s="13">
        <v>11.071454578381131</v>
      </c>
      <c r="K28" s="13">
        <v>11.854184796760093</v>
      </c>
      <c r="L28" s="13">
        <v>11.07999261630124</v>
      </c>
      <c r="M28" s="13">
        <v>10.073237837954432</v>
      </c>
      <c r="N28" s="13">
        <v>10.397702735868519</v>
      </c>
      <c r="P28" s="13"/>
    </row>
    <row r="29" spans="1:16">
      <c r="A29" s="27" t="s">
        <v>196</v>
      </c>
      <c r="B29" s="13">
        <v>6.6489598975702835</v>
      </c>
      <c r="C29" s="13">
        <v>7.9860354080423779</v>
      </c>
      <c r="D29" s="13">
        <v>7.9030326051512594</v>
      </c>
      <c r="E29" s="13">
        <v>7.5600928249622905</v>
      </c>
      <c r="F29" s="13">
        <v>7.8429515164494807</v>
      </c>
      <c r="G29" s="13">
        <v>8.7106819415478682</v>
      </c>
      <c r="H29" s="13">
        <v>8.3648983997865294</v>
      </c>
      <c r="I29" s="13">
        <v>8.5990262525386605</v>
      </c>
      <c r="J29" s="13">
        <v>9.3532671960172458</v>
      </c>
      <c r="K29" s="13">
        <v>8.9412931057167544</v>
      </c>
      <c r="L29" s="13">
        <v>9.7163638844978983</v>
      </c>
      <c r="M29" s="13">
        <v>9.1025618950333325</v>
      </c>
      <c r="N29" s="13">
        <v>10.340082020505932</v>
      </c>
      <c r="P29" s="13"/>
    </row>
    <row r="30" spans="1:16">
      <c r="A30" s="24" t="s">
        <v>197</v>
      </c>
      <c r="B30" s="28">
        <v>9.6924205479705421</v>
      </c>
      <c r="C30" s="28">
        <v>9.8802505458053389</v>
      </c>
      <c r="D30" s="28">
        <v>10.219800088901561</v>
      </c>
      <c r="E30" s="28">
        <v>9.9508811016783643</v>
      </c>
      <c r="F30" s="28">
        <v>10.601883955783267</v>
      </c>
      <c r="G30" s="28">
        <v>10.103129446047483</v>
      </c>
      <c r="H30" s="28">
        <v>9.9740369205391719</v>
      </c>
      <c r="I30" s="28">
        <v>9.6682206594598057</v>
      </c>
      <c r="J30" s="28">
        <v>9.613799688606786</v>
      </c>
      <c r="K30" s="28">
        <v>9.4731900441115791</v>
      </c>
      <c r="L30" s="28">
        <v>9.5392824356112271</v>
      </c>
      <c r="M30" s="28">
        <v>10.142107945125193</v>
      </c>
      <c r="N30" s="28">
        <v>10.654942582637107</v>
      </c>
      <c r="P30" s="13"/>
    </row>
    <row r="31" spans="1:16">
      <c r="A31" s="27" t="s">
        <v>198</v>
      </c>
      <c r="B31" s="13">
        <v>4.5367829386232597</v>
      </c>
      <c r="C31" s="13">
        <v>4.6528847292974769</v>
      </c>
      <c r="D31" s="13">
        <v>4.393917791215519</v>
      </c>
      <c r="E31" s="13">
        <v>4.6249548100776652</v>
      </c>
      <c r="F31" s="13">
        <v>5.0666381113984942</v>
      </c>
      <c r="G31" s="13">
        <v>4.8244844319466491</v>
      </c>
      <c r="H31" s="13">
        <v>4.7836598717565151</v>
      </c>
      <c r="I31" s="13">
        <v>4.6741952888874678</v>
      </c>
      <c r="J31" s="13">
        <v>4.5578881744269077</v>
      </c>
      <c r="K31" s="13">
        <v>4.9278545509042644</v>
      </c>
      <c r="L31" s="13">
        <v>5.2117828130103163</v>
      </c>
      <c r="M31" s="13">
        <v>5.3626922174645841</v>
      </c>
      <c r="N31" s="13">
        <v>5.6089460678203906</v>
      </c>
      <c r="P31" s="13"/>
    </row>
    <row r="32" spans="1:16">
      <c r="A32" s="27" t="s">
        <v>199</v>
      </c>
      <c r="B32" s="13">
        <v>5.1556376093472815</v>
      </c>
      <c r="C32" s="13">
        <v>5.2273658165078611</v>
      </c>
      <c r="D32" s="13">
        <v>5.825882297686042</v>
      </c>
      <c r="E32" s="13">
        <v>5.3259262916006991</v>
      </c>
      <c r="F32" s="13">
        <v>5.5352458443847725</v>
      </c>
      <c r="G32" s="13">
        <v>5.2786450141008325</v>
      </c>
      <c r="H32" s="13">
        <v>5.1903770487826568</v>
      </c>
      <c r="I32" s="13">
        <v>4.9940253705723388</v>
      </c>
      <c r="J32" s="13">
        <v>5.0559115141798783</v>
      </c>
      <c r="K32" s="13">
        <v>4.5453354932073156</v>
      </c>
      <c r="L32" s="13">
        <v>4.3274996226009108</v>
      </c>
      <c r="M32" s="13">
        <v>4.7794157276606093</v>
      </c>
      <c r="N32" s="13">
        <v>5.0459965148167161</v>
      </c>
      <c r="P32" s="13"/>
    </row>
    <row r="33" spans="1:14">
      <c r="A33" s="24" t="s">
        <v>124</v>
      </c>
      <c r="B33" s="28">
        <v>19.860000000000003</v>
      </c>
      <c r="C33" s="28">
        <v>24.13</v>
      </c>
      <c r="D33" s="28">
        <v>24.29</v>
      </c>
      <c r="E33" s="28">
        <v>24.909999999999997</v>
      </c>
      <c r="F33" s="28">
        <v>24.67</v>
      </c>
      <c r="G33" s="28">
        <v>24.099999999999998</v>
      </c>
      <c r="H33" s="28">
        <v>26.89</v>
      </c>
      <c r="I33" s="28">
        <v>24.769999999999996</v>
      </c>
      <c r="J33" s="28">
        <v>23.61</v>
      </c>
      <c r="K33" s="28">
        <v>25.540000000000003</v>
      </c>
      <c r="L33" s="28">
        <v>24.879999999999995</v>
      </c>
      <c r="M33" s="28">
        <v>25.640000000000004</v>
      </c>
      <c r="N33" s="28">
        <v>26.35</v>
      </c>
    </row>
    <row r="34" spans="1:14">
      <c r="A34" s="27" t="s">
        <v>92</v>
      </c>
      <c r="B34" s="13">
        <v>11.31</v>
      </c>
      <c r="C34" s="13">
        <v>14.42</v>
      </c>
      <c r="D34" s="13">
        <v>13.5</v>
      </c>
      <c r="E34" s="13">
        <v>12.75</v>
      </c>
      <c r="F34" s="13">
        <v>12.98</v>
      </c>
      <c r="G34" s="13">
        <v>13.55</v>
      </c>
      <c r="H34" s="13">
        <v>13.62</v>
      </c>
      <c r="I34" s="13">
        <v>13.28</v>
      </c>
      <c r="J34" s="13">
        <v>12.73</v>
      </c>
      <c r="K34" s="13">
        <v>14.7</v>
      </c>
      <c r="L34" s="13">
        <v>14.19</v>
      </c>
      <c r="M34" s="13">
        <v>15</v>
      </c>
      <c r="N34" s="13">
        <v>15.16</v>
      </c>
    </row>
    <row r="35" spans="1:14">
      <c r="A35" s="27" t="s">
        <v>93</v>
      </c>
      <c r="B35" s="13">
        <v>6.54</v>
      </c>
      <c r="C35" s="13">
        <v>7.67</v>
      </c>
      <c r="D35" s="13">
        <v>8.4700000000000006</v>
      </c>
      <c r="E35" s="13">
        <v>9.43</v>
      </c>
      <c r="F35" s="13">
        <v>9.15</v>
      </c>
      <c r="G35" s="13">
        <v>7.86</v>
      </c>
      <c r="H35" s="13">
        <v>10.36</v>
      </c>
      <c r="I35" s="13">
        <v>9.23</v>
      </c>
      <c r="J35" s="13">
        <v>8.64</v>
      </c>
      <c r="K35" s="13">
        <v>8.4700000000000006</v>
      </c>
      <c r="L35" s="13">
        <v>8.61</v>
      </c>
      <c r="M35" s="13">
        <v>8.3800000000000008</v>
      </c>
      <c r="N35" s="13">
        <v>8.9700000000000006</v>
      </c>
    </row>
    <row r="36" spans="1:14">
      <c r="A36" s="27" t="s">
        <v>94</v>
      </c>
      <c r="B36" s="13">
        <v>1.8</v>
      </c>
      <c r="C36" s="13">
        <v>1.8</v>
      </c>
      <c r="D36" s="13">
        <v>2.1</v>
      </c>
      <c r="E36" s="13">
        <v>2.4</v>
      </c>
      <c r="F36" s="13">
        <v>2.2000000000000002</v>
      </c>
      <c r="G36" s="13">
        <v>2.4</v>
      </c>
      <c r="H36" s="13">
        <v>2.4900000000000002</v>
      </c>
      <c r="I36" s="13">
        <v>2.06</v>
      </c>
      <c r="J36" s="13">
        <v>1.9</v>
      </c>
      <c r="K36" s="13">
        <v>2.1</v>
      </c>
      <c r="L36" s="13">
        <v>1.74</v>
      </c>
      <c r="M36" s="13">
        <v>2</v>
      </c>
      <c r="N36" s="13">
        <v>1.89</v>
      </c>
    </row>
    <row r="37" spans="1:14">
      <c r="A37" s="27" t="s">
        <v>200</v>
      </c>
      <c r="B37" s="13">
        <v>0.21</v>
      </c>
      <c r="C37" s="13">
        <v>0.24</v>
      </c>
      <c r="D37" s="13">
        <v>0.22</v>
      </c>
      <c r="E37" s="13">
        <v>0.33</v>
      </c>
      <c r="F37" s="13">
        <v>0.34</v>
      </c>
      <c r="G37" s="13">
        <v>0.28999999999999998</v>
      </c>
      <c r="H37" s="13">
        <v>0.42</v>
      </c>
      <c r="I37" s="13">
        <v>0.2</v>
      </c>
      <c r="J37" s="13">
        <v>0.34</v>
      </c>
      <c r="K37" s="13">
        <v>0.27</v>
      </c>
      <c r="L37" s="13">
        <v>0.34</v>
      </c>
      <c r="M37" s="13">
        <v>0.26</v>
      </c>
      <c r="N37" s="13">
        <v>0.33</v>
      </c>
    </row>
    <row r="38" spans="1:14">
      <c r="A38" s="24" t="s">
        <v>201</v>
      </c>
      <c r="B38" s="28">
        <v>22.443204855168648</v>
      </c>
      <c r="C38" s="28">
        <v>24.940765312166803</v>
      </c>
      <c r="D38" s="28">
        <v>26.937173433529306</v>
      </c>
      <c r="E38" s="28">
        <v>24.310723828282448</v>
      </c>
      <c r="F38" s="28">
        <v>28.233472265695788</v>
      </c>
      <c r="G38" s="28">
        <v>30.240673248415444</v>
      </c>
      <c r="H38" s="28">
        <v>32.248869985687833</v>
      </c>
      <c r="I38" s="28">
        <v>31.51714187309101</v>
      </c>
      <c r="J38" s="28">
        <v>30.041557305329935</v>
      </c>
      <c r="K38" s="28">
        <v>30.460211063707209</v>
      </c>
      <c r="L38" s="28">
        <v>29.441741538106854</v>
      </c>
      <c r="M38" s="28">
        <v>30.684844406231498</v>
      </c>
      <c r="N38" s="28">
        <v>28.061648495443748</v>
      </c>
    </row>
    <row r="39" spans="1:14">
      <c r="A39" s="27" t="s">
        <v>202</v>
      </c>
      <c r="B39" s="13">
        <v>22.443204855168648</v>
      </c>
      <c r="C39" s="13">
        <v>24.940765312166803</v>
      </c>
      <c r="D39" s="13">
        <v>23.671718400107352</v>
      </c>
      <c r="E39" s="13">
        <v>21.937162114431271</v>
      </c>
      <c r="F39" s="13">
        <v>25.708802161414145</v>
      </c>
      <c r="G39" s="13">
        <v>27.040131254055776</v>
      </c>
      <c r="H39" s="13">
        <v>28.685382991970631</v>
      </c>
      <c r="I39" s="13">
        <v>27.746878624086484</v>
      </c>
      <c r="J39" s="13">
        <v>26.04484363276304</v>
      </c>
      <c r="K39" s="13">
        <v>25.790597725131764</v>
      </c>
      <c r="L39" s="13">
        <v>24.400035469059191</v>
      </c>
      <c r="M39" s="13">
        <v>25.006619900089589</v>
      </c>
      <c r="N39" s="13">
        <v>22.16710316367606</v>
      </c>
    </row>
    <row r="40" spans="1:14">
      <c r="A40" s="27" t="s">
        <v>203</v>
      </c>
      <c r="B40" s="21" t="s">
        <v>87</v>
      </c>
      <c r="C40" s="21" t="s">
        <v>87</v>
      </c>
      <c r="D40" s="21">
        <v>3.2654550334219552</v>
      </c>
      <c r="E40" s="21">
        <v>2.3735617138511786</v>
      </c>
      <c r="F40" s="13">
        <v>2.5246701042816428</v>
      </c>
      <c r="G40" s="13">
        <v>3.2005419943596674</v>
      </c>
      <c r="H40" s="13">
        <v>3.5634869937172011</v>
      </c>
      <c r="I40" s="13">
        <v>3.7702632490045245</v>
      </c>
      <c r="J40" s="13">
        <v>3.9967136725668952</v>
      </c>
      <c r="K40" s="13">
        <v>4.6696133385754441</v>
      </c>
      <c r="L40" s="13">
        <v>5.0417060690476649</v>
      </c>
      <c r="M40" s="13">
        <v>5.6782245061419099</v>
      </c>
      <c r="N40" s="13">
        <v>5.8945453317676897</v>
      </c>
    </row>
    <row r="41" spans="1:14">
      <c r="A41" s="24" t="s">
        <v>204</v>
      </c>
      <c r="B41" s="29">
        <v>13.82247790266616</v>
      </c>
      <c r="C41" s="29">
        <v>14.560113077749758</v>
      </c>
      <c r="D41" s="29">
        <v>15.196806183606887</v>
      </c>
      <c r="E41" s="29">
        <v>15.626765110969826</v>
      </c>
      <c r="F41" s="28">
        <v>14.930118537503503</v>
      </c>
      <c r="G41" s="28">
        <v>16.216631541296465</v>
      </c>
      <c r="H41" s="28">
        <v>16.37652087720646</v>
      </c>
      <c r="I41" s="28">
        <v>17.194250978056388</v>
      </c>
      <c r="J41" s="28">
        <v>17.258669277760333</v>
      </c>
      <c r="K41" s="28">
        <v>17.536672739797741</v>
      </c>
      <c r="L41" s="28">
        <v>19.166068579369846</v>
      </c>
      <c r="M41" s="28">
        <v>17.862989505815079</v>
      </c>
      <c r="N41" s="28">
        <v>19.102665686129793</v>
      </c>
    </row>
    <row r="42" spans="1:14">
      <c r="A42" s="27" t="s">
        <v>205</v>
      </c>
      <c r="B42" s="21">
        <v>12.165419727110159</v>
      </c>
      <c r="C42" s="21">
        <v>13.076552371926143</v>
      </c>
      <c r="D42" s="21">
        <v>13.623879295161574</v>
      </c>
      <c r="E42" s="21">
        <v>13.736020211842044</v>
      </c>
      <c r="F42" s="13">
        <v>13.4111093721685</v>
      </c>
      <c r="G42" s="13">
        <v>14.548695826072056</v>
      </c>
      <c r="H42" s="13">
        <v>14.762959788471022</v>
      </c>
      <c r="I42" s="13">
        <v>15.060257612913185</v>
      </c>
      <c r="J42" s="13">
        <v>15.686790773659627</v>
      </c>
      <c r="K42" s="13">
        <v>16.10070764867066</v>
      </c>
      <c r="L42" s="13">
        <v>17.173518245197592</v>
      </c>
      <c r="M42" s="13">
        <v>16.917775880190639</v>
      </c>
      <c r="N42" s="13">
        <v>17.781475840543294</v>
      </c>
    </row>
    <row r="43" spans="1:14">
      <c r="A43" s="27" t="s">
        <v>206</v>
      </c>
      <c r="B43" s="21">
        <v>1.6570581755560012</v>
      </c>
      <c r="C43" s="21">
        <v>1.4835607058236158</v>
      </c>
      <c r="D43" s="21">
        <v>1.5729268884453127</v>
      </c>
      <c r="E43" s="21">
        <v>1.8907448991277824</v>
      </c>
      <c r="F43" s="13">
        <v>1.5190091653350026</v>
      </c>
      <c r="G43" s="13">
        <v>1.6679357152244094</v>
      </c>
      <c r="H43" s="13">
        <v>1.6135610887354357</v>
      </c>
      <c r="I43" s="13">
        <v>2.1339933651432039</v>
      </c>
      <c r="J43" s="13">
        <v>1.5718785041007048</v>
      </c>
      <c r="K43" s="13">
        <v>1.4359650911270796</v>
      </c>
      <c r="L43" s="13">
        <v>1.9925503341722548</v>
      </c>
      <c r="M43" s="13">
        <v>0.94521362562444</v>
      </c>
      <c r="N43" s="13">
        <v>1.3211898455864979</v>
      </c>
    </row>
    <row r="44" spans="1:14">
      <c r="A44" s="24" t="s">
        <v>207</v>
      </c>
      <c r="B44" s="29">
        <v>4.2113234317445087</v>
      </c>
      <c r="C44" s="29">
        <v>4.0274449366693839</v>
      </c>
      <c r="D44" s="29">
        <v>4.1433268343917344</v>
      </c>
      <c r="E44" s="29">
        <v>4.0799127821691448</v>
      </c>
      <c r="F44" s="28">
        <v>3.7311688028203811</v>
      </c>
      <c r="G44" s="28">
        <v>3.6565375212736875</v>
      </c>
      <c r="H44" s="28">
        <v>3.7100789779495607</v>
      </c>
      <c r="I44" s="28">
        <v>4.1620931787895978</v>
      </c>
      <c r="J44" s="28">
        <v>4.1544665130910907</v>
      </c>
      <c r="K44" s="28">
        <v>4.0921546542893177</v>
      </c>
      <c r="L44" s="28">
        <v>3.4501031190217288</v>
      </c>
      <c r="M44" s="28">
        <v>3.5722486955237702</v>
      </c>
      <c r="N44" s="28">
        <v>3.6375219218553632</v>
      </c>
    </row>
    <row r="45" spans="1:14">
      <c r="A45" s="27" t="s">
        <v>208</v>
      </c>
      <c r="B45" s="21">
        <v>2.3797705716080206</v>
      </c>
      <c r="C45" s="21">
        <v>2.0434593306985271</v>
      </c>
      <c r="D45" s="21">
        <v>2.0519006730102376</v>
      </c>
      <c r="E45" s="21">
        <v>2.1749904257276591</v>
      </c>
      <c r="F45" s="13">
        <v>2.0127717006309616</v>
      </c>
      <c r="G45" s="13">
        <v>1.750237897976092</v>
      </c>
      <c r="H45" s="13">
        <v>1.7327808870470847</v>
      </c>
      <c r="I45" s="13">
        <v>1.9484177277877275</v>
      </c>
      <c r="J45" s="13">
        <v>1.9076919600659583</v>
      </c>
      <c r="K45" s="13">
        <v>2.1025315609901361</v>
      </c>
      <c r="L45" s="13">
        <v>1.5899264403027797</v>
      </c>
      <c r="M45" s="13">
        <v>1.4380372754445101</v>
      </c>
      <c r="N45" s="13">
        <v>1.5616040039241137</v>
      </c>
    </row>
    <row r="46" spans="1:14">
      <c r="A46" s="27" t="s">
        <v>209</v>
      </c>
      <c r="B46" s="21">
        <v>1.8315528601364879</v>
      </c>
      <c r="C46" s="21">
        <v>1.9839856059708565</v>
      </c>
      <c r="D46" s="21">
        <v>2.0914261613814968</v>
      </c>
      <c r="E46" s="21">
        <v>1.9049223564414857</v>
      </c>
      <c r="F46" s="13">
        <v>1.7183971021894195</v>
      </c>
      <c r="G46" s="13">
        <v>1.9062996232975953</v>
      </c>
      <c r="H46" s="13">
        <v>1.9772980909024758</v>
      </c>
      <c r="I46" s="13">
        <v>2.2136754510018704</v>
      </c>
      <c r="J46" s="13">
        <v>2.2467745530251326</v>
      </c>
      <c r="K46" s="13">
        <v>1.9896230932991819</v>
      </c>
      <c r="L46" s="13">
        <v>1.8601766787189489</v>
      </c>
      <c r="M46" s="13">
        <v>2.1342114200792603</v>
      </c>
      <c r="N46" s="13">
        <v>2.0759179179312497</v>
      </c>
    </row>
    <row r="47" spans="1:14">
      <c r="A47" s="24" t="s">
        <v>210</v>
      </c>
      <c r="B47" s="29">
        <v>3.9874267520816709</v>
      </c>
      <c r="C47" s="29">
        <v>4.3475705315890121</v>
      </c>
      <c r="D47" s="29">
        <v>4.5822448483221931</v>
      </c>
      <c r="E47" s="29">
        <v>4.8004770393640577</v>
      </c>
      <c r="F47" s="28">
        <v>5.0624100097197742</v>
      </c>
      <c r="G47" s="28">
        <v>5.3384852726909129</v>
      </c>
      <c r="H47" s="28">
        <v>5.2515605268028676</v>
      </c>
      <c r="I47" s="28">
        <v>6.4849443437701595</v>
      </c>
      <c r="J47" s="28">
        <v>6.865380696389062</v>
      </c>
      <c r="K47" s="28">
        <v>7.7996583357864235</v>
      </c>
      <c r="L47" s="28">
        <v>8.2431282521954614</v>
      </c>
      <c r="M47" s="28">
        <v>7.572287385110549</v>
      </c>
      <c r="N47" s="28">
        <v>7.4897826713077871</v>
      </c>
    </row>
    <row r="48" spans="1:14">
      <c r="A48" s="27" t="s">
        <v>211</v>
      </c>
      <c r="B48" s="21">
        <v>3.3255515200143404</v>
      </c>
      <c r="C48" s="21">
        <v>3.6247397904784466</v>
      </c>
      <c r="D48" s="21">
        <v>3.8001224493219161</v>
      </c>
      <c r="E48" s="21">
        <v>3.9654935986137598</v>
      </c>
      <c r="F48" s="13">
        <v>4.2293372432085139</v>
      </c>
      <c r="G48" s="13">
        <v>4.4755347500826463</v>
      </c>
      <c r="H48" s="13">
        <v>4.6885731092980567</v>
      </c>
      <c r="I48" s="13">
        <v>5.8810651218704528</v>
      </c>
      <c r="J48" s="13">
        <v>6.3012046415206733</v>
      </c>
      <c r="K48" s="13">
        <v>7.1018734673355546</v>
      </c>
      <c r="L48" s="13">
        <v>7.6309871641224953</v>
      </c>
      <c r="M48" s="13">
        <v>7.0592418499202845</v>
      </c>
      <c r="N48" s="13">
        <v>7.0105233974733352</v>
      </c>
    </row>
    <row r="49" spans="1:14">
      <c r="A49" s="27" t="s">
        <v>212</v>
      </c>
      <c r="B49" s="21">
        <v>0.66187523206733045</v>
      </c>
      <c r="C49" s="21">
        <v>0.72283074111056567</v>
      </c>
      <c r="D49" s="21">
        <v>0.7821223990002768</v>
      </c>
      <c r="E49" s="21">
        <v>0.83498344075029818</v>
      </c>
      <c r="F49" s="13">
        <v>0.83307276651126005</v>
      </c>
      <c r="G49" s="13">
        <v>0.86295052260826632</v>
      </c>
      <c r="H49" s="13">
        <v>0.56298741750481107</v>
      </c>
      <c r="I49" s="13">
        <v>0.60387922189970689</v>
      </c>
      <c r="J49" s="13">
        <v>0.56417605486838895</v>
      </c>
      <c r="K49" s="13">
        <v>0.69778486845086884</v>
      </c>
      <c r="L49" s="13">
        <v>0.61214108807296685</v>
      </c>
      <c r="M49" s="13">
        <v>0.51304553519026441</v>
      </c>
      <c r="N49" s="13">
        <v>0.47925927383445205</v>
      </c>
    </row>
    <row r="50" spans="1:14">
      <c r="A50" s="24" t="s">
        <v>213</v>
      </c>
      <c r="B50" s="29">
        <v>74.414460939349624</v>
      </c>
      <c r="C50" s="29">
        <v>82.707826758794553</v>
      </c>
      <c r="D50" s="29">
        <v>78.081626008662781</v>
      </c>
      <c r="E50" s="29">
        <v>79.411338106265589</v>
      </c>
      <c r="F50" s="28">
        <v>81.051381510509827</v>
      </c>
      <c r="G50" s="28">
        <v>78.124170989425394</v>
      </c>
      <c r="H50" s="28">
        <v>86.240714011368865</v>
      </c>
      <c r="I50" s="28">
        <v>90.835761625861551</v>
      </c>
      <c r="J50" s="28">
        <v>92.470100736509465</v>
      </c>
      <c r="K50" s="28">
        <v>88.761424073742461</v>
      </c>
      <c r="L50" s="28">
        <v>92.078059772146503</v>
      </c>
      <c r="M50" s="28">
        <v>92.492957801894221</v>
      </c>
      <c r="N50" s="28">
        <v>91.405199468174544</v>
      </c>
    </row>
    <row r="51" spans="1:14">
      <c r="A51" s="27" t="s">
        <v>214</v>
      </c>
      <c r="B51" s="13">
        <v>13.469781099156233</v>
      </c>
      <c r="C51" s="13">
        <v>14.19725151048454</v>
      </c>
      <c r="D51" s="13">
        <v>14.851576325346171</v>
      </c>
      <c r="E51" s="13">
        <v>15.795267835994864</v>
      </c>
      <c r="F51" s="13">
        <v>15.84982537355233</v>
      </c>
      <c r="G51" s="13">
        <v>16.833246946180122</v>
      </c>
      <c r="H51" s="13">
        <v>16.84340566907359</v>
      </c>
      <c r="I51" s="13">
        <v>15.523006360641581</v>
      </c>
      <c r="J51" s="13">
        <v>15.361408741069773</v>
      </c>
      <c r="K51" s="13">
        <v>15.446005885696044</v>
      </c>
      <c r="L51" s="13">
        <v>16.302736493054887</v>
      </c>
      <c r="M51" s="13">
        <v>16.212377298470976</v>
      </c>
      <c r="N51" s="13">
        <v>16.842481503018114</v>
      </c>
    </row>
    <row r="52" spans="1:14">
      <c r="A52" s="27" t="s">
        <v>215</v>
      </c>
      <c r="B52" s="13">
        <v>60.944679840193388</v>
      </c>
      <c r="C52" s="13">
        <v>68.510575248310019</v>
      </c>
      <c r="D52" s="13">
        <v>63.230049683316608</v>
      </c>
      <c r="E52" s="13">
        <v>63.616070270270718</v>
      </c>
      <c r="F52" s="13">
        <v>65.201556136957493</v>
      </c>
      <c r="G52" s="13">
        <v>61.290924043245276</v>
      </c>
      <c r="H52" s="13">
        <v>69.397308342295275</v>
      </c>
      <c r="I52" s="13">
        <v>75.312755265219977</v>
      </c>
      <c r="J52" s="13">
        <v>77.108691995439699</v>
      </c>
      <c r="K52" s="13">
        <v>73.315418188046422</v>
      </c>
      <c r="L52" s="13">
        <v>75.775323279091623</v>
      </c>
      <c r="M52" s="13">
        <v>76.280580503423238</v>
      </c>
      <c r="N52" s="13">
        <v>74.562717965156423</v>
      </c>
    </row>
    <row r="53" spans="1:14">
      <c r="A53" s="27" t="s">
        <v>216</v>
      </c>
      <c r="B53" s="13">
        <v>7.0014524769323163</v>
      </c>
      <c r="C53" s="13">
        <v>6.981904064237141</v>
      </c>
      <c r="D53" s="13">
        <v>7.5011129538838235</v>
      </c>
      <c r="E53" s="13">
        <v>6.9696621349070629</v>
      </c>
      <c r="F53" s="13">
        <v>7.4426032601124348</v>
      </c>
      <c r="G53" s="13">
        <v>7.642244378573837</v>
      </c>
      <c r="H53" s="13">
        <v>8.2948806260516204</v>
      </c>
      <c r="I53" s="13">
        <v>8.3953553175555307</v>
      </c>
      <c r="J53" s="13">
        <v>8.5409297046632453</v>
      </c>
      <c r="K53" s="13">
        <v>8.8419800093563889</v>
      </c>
      <c r="L53" s="13">
        <v>9.1166567197264214</v>
      </c>
      <c r="M53" s="13">
        <v>9.6507267507371814</v>
      </c>
      <c r="N53" s="13">
        <v>9.1617267445364412</v>
      </c>
    </row>
    <row r="54" spans="1:14">
      <c r="A54" s="27" t="s">
        <v>217</v>
      </c>
      <c r="B54" s="13">
        <v>1.5854176169625134</v>
      </c>
      <c r="C54" s="13">
        <v>1.6380806920228523</v>
      </c>
      <c r="D54" s="13">
        <v>1.3846727221135939</v>
      </c>
      <c r="E54" s="13">
        <v>1.502953860077898</v>
      </c>
      <c r="F54" s="13">
        <v>1.2046906794492946</v>
      </c>
      <c r="G54" s="13">
        <v>1.3645107716555596</v>
      </c>
      <c r="H54" s="13">
        <v>1.2998052421984592</v>
      </c>
      <c r="I54" s="13">
        <v>2.2702265038398681</v>
      </c>
      <c r="J54" s="13">
        <v>2.272226700862626</v>
      </c>
      <c r="K54" s="13">
        <v>2.0262153261656559</v>
      </c>
      <c r="L54" s="13">
        <v>2.0756778159881657</v>
      </c>
      <c r="M54" s="13">
        <v>2.5963065602271524</v>
      </c>
      <c r="N54" s="13">
        <v>2.3327111724696783</v>
      </c>
    </row>
    <row r="55" spans="1:14">
      <c r="A55" s="27" t="s">
        <v>218</v>
      </c>
      <c r="B55" s="13">
        <v>2.4125124977023309</v>
      </c>
      <c r="C55" s="13">
        <v>2.3553799345594442</v>
      </c>
      <c r="D55" s="13">
        <v>2.5008000700522746</v>
      </c>
      <c r="E55" s="13">
        <v>2.6760301441386116</v>
      </c>
      <c r="F55" s="13">
        <v>2.4953415906392045</v>
      </c>
      <c r="G55" s="13">
        <v>2.8599077107741655</v>
      </c>
      <c r="H55" s="13">
        <v>2.7821971088048136</v>
      </c>
      <c r="I55" s="13">
        <v>2.0911010567140544</v>
      </c>
      <c r="J55" s="13">
        <v>2.6278670899472578</v>
      </c>
      <c r="K55" s="13">
        <v>2.4579469842036015</v>
      </c>
      <c r="L55" s="13">
        <v>2.8151982313115984</v>
      </c>
      <c r="M55" s="13">
        <v>2.8573040058306378</v>
      </c>
      <c r="N55" s="13">
        <v>2.7919613675123882</v>
      </c>
    </row>
    <row r="56" spans="1:14">
      <c r="A56" s="24" t="s">
        <v>219</v>
      </c>
      <c r="B56" s="30">
        <v>205.1609217611369</v>
      </c>
      <c r="C56" s="30">
        <v>220.06077932254587</v>
      </c>
      <c r="D56" s="30">
        <v>220.19716267220298</v>
      </c>
      <c r="E56" s="30">
        <v>218.241545423525</v>
      </c>
      <c r="F56" s="30">
        <v>226.1350620078949</v>
      </c>
      <c r="G56" s="30">
        <v>227.29597736385352</v>
      </c>
      <c r="H56" s="30">
        <v>238.53167038024401</v>
      </c>
      <c r="I56" s="30">
        <v>245.86643053117476</v>
      </c>
      <c r="J56" s="28">
        <v>246.08480590659161</v>
      </c>
      <c r="K56" s="28">
        <v>248.43356279944385</v>
      </c>
      <c r="L56" s="28">
        <v>255.11193547879932</v>
      </c>
      <c r="M56" s="28">
        <v>259.41043570287633</v>
      </c>
      <c r="N56" s="28">
        <v>253.89444666763737</v>
      </c>
    </row>
    <row r="57" spans="1:14">
      <c r="A57" s="27" t="s">
        <v>220</v>
      </c>
      <c r="B57" s="31">
        <v>95.624930358515002</v>
      </c>
      <c r="C57" s="31">
        <v>102.00365499506793</v>
      </c>
      <c r="D57" s="31">
        <v>105.5194002576504</v>
      </c>
      <c r="E57" s="31">
        <v>104.07361412097816</v>
      </c>
      <c r="F57" s="31">
        <v>111.45156081666009</v>
      </c>
      <c r="G57" s="31">
        <v>115.20165482102574</v>
      </c>
      <c r="H57" s="31">
        <v>119.75427748520617</v>
      </c>
      <c r="I57" s="31">
        <v>118.83063075331303</v>
      </c>
      <c r="J57" s="13">
        <v>115.76605264604743</v>
      </c>
      <c r="K57" s="13">
        <v>121.29002268927614</v>
      </c>
      <c r="L57" s="13">
        <v>126.79096467654804</v>
      </c>
      <c r="M57" s="13">
        <v>131.58818610234252</v>
      </c>
      <c r="N57" s="13">
        <v>126.67469039916938</v>
      </c>
    </row>
    <row r="58" spans="1:14">
      <c r="A58" s="27" t="s">
        <v>221</v>
      </c>
      <c r="B58" s="31">
        <v>92.83300308905774</v>
      </c>
      <c r="C58" s="31">
        <v>99.0543156290003</v>
      </c>
      <c r="D58" s="31">
        <v>95.54319631608972</v>
      </c>
      <c r="E58" s="31">
        <v>95.912721993445842</v>
      </c>
      <c r="F58" s="31">
        <v>95.570392965779035</v>
      </c>
      <c r="G58" s="31">
        <v>91.127487507456948</v>
      </c>
      <c r="H58" s="31">
        <v>98.171069377789649</v>
      </c>
      <c r="I58" s="31">
        <v>106.79986156024864</v>
      </c>
      <c r="J58" s="13">
        <v>108.93213025564069</v>
      </c>
      <c r="K58" s="13">
        <v>106.56615561679691</v>
      </c>
      <c r="L58" s="13">
        <v>106.38395347701258</v>
      </c>
      <c r="M58" s="13">
        <v>105.98277022246855</v>
      </c>
      <c r="N58" s="13">
        <v>104.52418217564733</v>
      </c>
    </row>
    <row r="59" spans="1:14">
      <c r="A59" s="27" t="s">
        <v>222</v>
      </c>
      <c r="B59" s="31">
        <v>16.702988313564173</v>
      </c>
      <c r="C59" s="31">
        <v>19.002808698477647</v>
      </c>
      <c r="D59" s="31">
        <v>19.134566098462869</v>
      </c>
      <c r="E59" s="31">
        <v>18.255209309100984</v>
      </c>
      <c r="F59" s="31">
        <v>19.113108225455761</v>
      </c>
      <c r="G59" s="31">
        <v>20.966835035370835</v>
      </c>
      <c r="H59" s="31">
        <v>20.606323517248189</v>
      </c>
      <c r="I59" s="31">
        <v>20.2359382176131</v>
      </c>
      <c r="J59" s="13">
        <v>21.386623004903488</v>
      </c>
      <c r="K59" s="13">
        <v>20.577384493370808</v>
      </c>
      <c r="L59" s="13">
        <v>21.93701732523871</v>
      </c>
      <c r="M59" s="13">
        <v>21.839479378065267</v>
      </c>
      <c r="N59" s="13">
        <v>22.695574092820671</v>
      </c>
    </row>
    <row r="60" spans="1:14">
      <c r="A60" s="24" t="s">
        <v>223</v>
      </c>
      <c r="B60" s="30">
        <v>224.99167096975296</v>
      </c>
      <c r="C60" s="30">
        <v>244.20277387854296</v>
      </c>
      <c r="D60" s="30">
        <v>244.47361756548571</v>
      </c>
      <c r="E60" s="30">
        <v>243.19136085975023</v>
      </c>
      <c r="F60" s="30">
        <v>250.79709715797529</v>
      </c>
      <c r="G60" s="30">
        <v>251.3386531088446</v>
      </c>
      <c r="H60" s="30">
        <v>265.43034436201822</v>
      </c>
      <c r="I60" s="30">
        <v>270.63095718110361</v>
      </c>
      <c r="J60" s="28">
        <v>269.69285559632664</v>
      </c>
      <c r="K60" s="28">
        <v>273.98597036832439</v>
      </c>
      <c r="L60" s="28">
        <v>279.98478917997704</v>
      </c>
      <c r="M60" s="28">
        <v>285.04997194697359</v>
      </c>
      <c r="N60" s="28">
        <v>280.24489996655655</v>
      </c>
    </row>
    <row r="61" spans="1:14">
      <c r="A61" s="27" t="s">
        <v>224</v>
      </c>
      <c r="B61" s="31">
        <v>115.45567956713106</v>
      </c>
      <c r="C61" s="31">
        <v>126.14564955106502</v>
      </c>
      <c r="D61" s="31">
        <v>129.79585515093314</v>
      </c>
      <c r="E61" s="31">
        <v>129.0234295572034</v>
      </c>
      <c r="F61" s="31">
        <v>136.11359596674049</v>
      </c>
      <c r="G61" s="31">
        <v>139.24433056601683</v>
      </c>
      <c r="H61" s="31">
        <v>146.6529514669804</v>
      </c>
      <c r="I61" s="31">
        <v>143.59515740324187</v>
      </c>
      <c r="J61" s="13">
        <v>139.37410233578245</v>
      </c>
      <c r="K61" s="13">
        <v>146.8424302581567</v>
      </c>
      <c r="L61" s="13">
        <v>151.66381837772573</v>
      </c>
      <c r="M61" s="13">
        <v>157.22772234643975</v>
      </c>
      <c r="N61" s="13">
        <v>153.02514369808856</v>
      </c>
    </row>
    <row r="62" spans="1:14">
      <c r="A62" s="24" t="s">
        <v>225</v>
      </c>
      <c r="B62" s="29">
        <v>118.63891219639193</v>
      </c>
      <c r="C62" s="29">
        <v>122.09526799465195</v>
      </c>
      <c r="D62" s="29">
        <v>122.40228711849906</v>
      </c>
      <c r="E62" s="29">
        <v>125.94604942427</v>
      </c>
      <c r="F62" s="29">
        <v>125.96359022091893</v>
      </c>
      <c r="G62" s="29">
        <v>122.38941739687621</v>
      </c>
      <c r="H62" s="29">
        <v>126.99759633515538</v>
      </c>
      <c r="I62" s="29">
        <v>123.99974869224252</v>
      </c>
      <c r="J62" s="29">
        <v>133.95551060599308</v>
      </c>
      <c r="K62" s="29">
        <v>129.79711148316036</v>
      </c>
      <c r="L62" s="32">
        <v>136.4892380168796</v>
      </c>
      <c r="M62" s="32">
        <v>136.46111594886426</v>
      </c>
      <c r="N62" s="32">
        <v>136.62410826179016</v>
      </c>
    </row>
    <row r="63" spans="1:14">
      <c r="A63" s="27" t="s">
        <v>226</v>
      </c>
      <c r="B63" s="21">
        <v>49.792362157340591</v>
      </c>
      <c r="C63" s="21">
        <v>48.296892717518226</v>
      </c>
      <c r="D63" s="21">
        <v>46.303066265211804</v>
      </c>
      <c r="E63" s="21">
        <v>48.820329024188553</v>
      </c>
      <c r="F63" s="21">
        <v>47.93893428444342</v>
      </c>
      <c r="G63" s="21">
        <v>49.6145554870807</v>
      </c>
      <c r="H63" s="21">
        <v>50.033223484689216</v>
      </c>
      <c r="I63" s="21">
        <v>46.740782644403765</v>
      </c>
      <c r="J63" s="21">
        <v>50.205166934234867</v>
      </c>
      <c r="K63" s="21">
        <v>48.32912149330074</v>
      </c>
      <c r="L63" s="33">
        <v>50.132139115482893</v>
      </c>
      <c r="M63" s="33">
        <v>49.62886262545743</v>
      </c>
      <c r="N63" s="33">
        <v>49.221960960995212</v>
      </c>
    </row>
    <row r="64" spans="1:14">
      <c r="A64" s="27" t="s">
        <v>227</v>
      </c>
      <c r="B64" s="21">
        <v>68.846550039051337</v>
      </c>
      <c r="C64" s="21">
        <v>73.798375277133715</v>
      </c>
      <c r="D64" s="21">
        <v>76.099220853287264</v>
      </c>
      <c r="E64" s="21">
        <v>77.125720400081448</v>
      </c>
      <c r="F64" s="21">
        <v>78.024655936475511</v>
      </c>
      <c r="G64" s="21">
        <v>72.774861909795504</v>
      </c>
      <c r="H64" s="21">
        <v>76.964372850466162</v>
      </c>
      <c r="I64" s="21">
        <v>77.258966047838754</v>
      </c>
      <c r="J64" s="21">
        <v>83.750343671758202</v>
      </c>
      <c r="K64" s="21">
        <v>81.467989989859632</v>
      </c>
      <c r="L64" s="33">
        <v>86.357098901396711</v>
      </c>
      <c r="M64" s="33">
        <v>86.832253323406832</v>
      </c>
      <c r="N64" s="33">
        <v>87.402147300794951</v>
      </c>
    </row>
    <row r="65" spans="1:14">
      <c r="A65" s="24" t="s">
        <v>228</v>
      </c>
      <c r="B65" s="29">
        <v>4.4851945736436392</v>
      </c>
      <c r="C65" s="29">
        <v>4.8320821740412443</v>
      </c>
      <c r="D65" s="29">
        <v>5.2604072504107728</v>
      </c>
      <c r="E65" s="29">
        <v>4.2620808674291499</v>
      </c>
      <c r="F65" s="29">
        <v>4.3022852539053336</v>
      </c>
      <c r="G65" s="29">
        <v>3.9309917428954906</v>
      </c>
      <c r="H65" s="29">
        <v>3.9246786057057257</v>
      </c>
      <c r="I65" s="29">
        <v>4.3992863277789338</v>
      </c>
      <c r="J65" s="29">
        <v>3.8666558004757521</v>
      </c>
      <c r="K65" s="29">
        <v>4.0755862615449701</v>
      </c>
      <c r="L65" s="32">
        <v>3.6597011606992296</v>
      </c>
      <c r="M65" s="32">
        <v>4.4625730002311332</v>
      </c>
      <c r="N65" s="32">
        <v>4.2075965822828891</v>
      </c>
    </row>
    <row r="66" spans="1:14">
      <c r="A66" s="24" t="s">
        <v>91</v>
      </c>
      <c r="B66" s="29">
        <v>2.9552006468046428</v>
      </c>
      <c r="C66" s="29">
        <v>3.45375252298548</v>
      </c>
      <c r="D66" s="29">
        <v>3.526206594954008</v>
      </c>
      <c r="E66" s="29">
        <v>3.5873869164735748</v>
      </c>
      <c r="F66" s="29">
        <v>3.7648155549143056</v>
      </c>
      <c r="G66" s="29">
        <v>3.5684602251569983</v>
      </c>
      <c r="H66" s="29">
        <v>3.5250973311105049</v>
      </c>
      <c r="I66" s="29">
        <v>3.5686577748715562</v>
      </c>
      <c r="J66" s="29">
        <v>3.6891340717973593</v>
      </c>
      <c r="K66" s="29">
        <v>3.6556513977787195</v>
      </c>
      <c r="L66" s="32">
        <v>3.6655443932893146</v>
      </c>
      <c r="M66" s="32">
        <v>3.7024851737687117</v>
      </c>
      <c r="N66" s="32">
        <v>4.0372976892647428</v>
      </c>
    </row>
    <row r="67" spans="1:14">
      <c r="A67" s="24" t="s">
        <v>229</v>
      </c>
      <c r="B67" s="29">
        <v>0.41868649797275881</v>
      </c>
      <c r="C67" s="29">
        <v>0.42888967011491802</v>
      </c>
      <c r="D67" s="29">
        <v>0.44383668536392262</v>
      </c>
      <c r="E67" s="29">
        <v>0.7029109406688423</v>
      </c>
      <c r="F67" s="29">
        <v>0.57932702329351771</v>
      </c>
      <c r="G67" s="29">
        <v>0.7013250130133083</v>
      </c>
      <c r="H67" s="29">
        <v>0.61755995560952703</v>
      </c>
      <c r="I67" s="29">
        <v>0.46645408820915402</v>
      </c>
      <c r="J67" s="29">
        <v>0.55979745673689529</v>
      </c>
      <c r="K67" s="29">
        <v>0.59776844585328415</v>
      </c>
      <c r="L67" s="29">
        <v>0.51073579517471479</v>
      </c>
      <c r="M67" s="29">
        <v>0.44131232934609571</v>
      </c>
      <c r="N67" s="29">
        <v>0.95085492797422289</v>
      </c>
    </row>
    <row r="68" spans="1:14">
      <c r="A68" s="24" t="s">
        <v>230</v>
      </c>
      <c r="B68" s="29">
        <v>6.247275912236895</v>
      </c>
      <c r="C68" s="29">
        <v>5.4072793771764367</v>
      </c>
      <c r="D68" s="29">
        <v>6.9118724465316106</v>
      </c>
      <c r="E68" s="29">
        <v>6.3586375709887166</v>
      </c>
      <c r="F68" s="29">
        <v>5.3835965634833034</v>
      </c>
      <c r="G68" s="29">
        <v>6.8467597389611541</v>
      </c>
      <c r="H68" s="29">
        <v>5.4195704594101626</v>
      </c>
      <c r="I68" s="29">
        <v>6.729235146509307</v>
      </c>
      <c r="J68" s="29">
        <v>7.3473173464093033</v>
      </c>
      <c r="K68" s="29">
        <v>7.818356298706858</v>
      </c>
      <c r="L68" s="29">
        <v>7.2265797198901085</v>
      </c>
      <c r="M68" s="29">
        <v>7.7079407636010249</v>
      </c>
      <c r="N68" s="29">
        <v>7.5061496828070533</v>
      </c>
    </row>
    <row r="69" spans="1:14">
      <c r="A69" s="25" t="s">
        <v>231</v>
      </c>
      <c r="B69" s="29">
        <v>337.9061915881868</v>
      </c>
      <c r="C69" s="29">
        <v>356.27805106151595</v>
      </c>
      <c r="D69" s="29">
        <v>358.74177276796235</v>
      </c>
      <c r="E69" s="29">
        <v>359.0986111433553</v>
      </c>
      <c r="F69" s="29">
        <v>366.12867662441033</v>
      </c>
      <c r="G69" s="29">
        <v>364.73293148075675</v>
      </c>
      <c r="H69" s="29">
        <v>379.01617306723523</v>
      </c>
      <c r="I69" s="29">
        <v>385.02981256078624</v>
      </c>
      <c r="J69" s="29">
        <v>395.50322118800398</v>
      </c>
      <c r="K69" s="29">
        <v>394.37803668648809</v>
      </c>
      <c r="L69" s="32">
        <v>406.66373456473229</v>
      </c>
      <c r="M69" s="32">
        <v>412.18586291868752</v>
      </c>
      <c r="N69" s="32">
        <v>407.22045381175644</v>
      </c>
    </row>
    <row r="70" spans="1:14">
      <c r="A70" s="26" t="s">
        <v>232</v>
      </c>
      <c r="B70" s="34">
        <v>357.73694079680286</v>
      </c>
      <c r="C70" s="34">
        <v>380.42004561751298</v>
      </c>
      <c r="D70" s="34">
        <v>383.01822766124508</v>
      </c>
      <c r="E70" s="34">
        <v>384.04842657958056</v>
      </c>
      <c r="F70" s="34">
        <v>390.79071177449066</v>
      </c>
      <c r="G70" s="34">
        <v>388.77560722574782</v>
      </c>
      <c r="H70" s="34">
        <v>405.91484704900944</v>
      </c>
      <c r="I70" s="34">
        <v>409.79433921071507</v>
      </c>
      <c r="J70" s="34">
        <v>419.111270877739</v>
      </c>
      <c r="K70" s="34">
        <v>419.93044425536863</v>
      </c>
      <c r="L70" s="34">
        <v>431.53658826591004</v>
      </c>
      <c r="M70" s="34">
        <v>437.82539916278478</v>
      </c>
      <c r="N70" s="34">
        <v>433.57090711067565</v>
      </c>
    </row>
    <row r="71" spans="1:14" ht="10.15" customHeight="1">
      <c r="A71" s="54" t="s">
        <v>99</v>
      </c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</row>
    <row r="72" spans="1:14" ht="10.15" customHeight="1">
      <c r="A72" s="11" t="s">
        <v>78</v>
      </c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 ht="10.15" customHeight="1">
      <c r="A73" s="56" t="s">
        <v>79</v>
      </c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0.15" customHeight="1">
      <c r="A74" s="56" t="s">
        <v>80</v>
      </c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  <row r="75" spans="1:14" ht="10.15" customHeight="1">
      <c r="A75" s="56" t="s">
        <v>81</v>
      </c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 ht="10.15" customHeight="1">
      <c r="A76" s="56" t="s">
        <v>141</v>
      </c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 ht="10.15" customHeight="1">
      <c r="A77" s="56" t="s">
        <v>82</v>
      </c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  <row r="78" spans="1:14" ht="10.15" customHeight="1">
      <c r="A78" s="56" t="s">
        <v>83</v>
      </c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4" ht="10.15" customHeight="1">
      <c r="A79" s="56" t="s">
        <v>84</v>
      </c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</row>
    <row r="80" spans="1:14" ht="10.15" customHeight="1">
      <c r="A80" s="56" t="s">
        <v>85</v>
      </c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</row>
    <row r="81" spans="1:14" ht="10.15" customHeight="1">
      <c r="A81" s="56" t="s">
        <v>86</v>
      </c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</row>
    <row r="82" spans="1:14" ht="10.15" customHeight="1">
      <c r="A82" s="57" t="s">
        <v>102</v>
      </c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</row>
    <row r="83" spans="1:14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</row>
    <row r="84" spans="1:14">
      <c r="A84" s="71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</row>
    <row r="85" spans="1:14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</row>
    <row r="86" spans="1:14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</row>
    <row r="87" spans="1:14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</row>
    <row r="88" spans="1:14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</row>
    <row r="89" spans="1:14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</row>
    <row r="90" spans="1:14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</row>
    <row r="91" spans="1:14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</row>
    <row r="92" spans="1:14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</row>
    <row r="93" spans="1:14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</row>
    <row r="94" spans="1:1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</row>
    <row r="95" spans="1:14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</row>
    <row r="96" spans="1:14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</row>
    <row r="97" spans="1:14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</row>
    <row r="98" spans="1:14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</row>
    <row r="99" spans="1:14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</row>
    <row r="100" spans="1:14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</row>
    <row r="101" spans="1:14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</row>
    <row r="102" spans="1:14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</row>
    <row r="103" spans="1:14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</row>
    <row r="104" spans="1:1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</row>
    <row r="105" spans="1:14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</row>
    <row r="106" spans="1:14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</row>
    <row r="107" spans="1:14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</row>
    <row r="108" spans="1:14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</row>
    <row r="109" spans="1:14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</row>
    <row r="110" spans="1:14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</row>
    <row r="111" spans="1:14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</row>
    <row r="112" spans="1:14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</row>
    <row r="113" spans="1:14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</row>
    <row r="114" spans="1: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</row>
    <row r="115" spans="1:14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</row>
    <row r="116" spans="1:14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</row>
    <row r="117" spans="1:14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</row>
    <row r="118" spans="1:14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</row>
    <row r="119" spans="1:14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</row>
    <row r="120" spans="1:14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</row>
    <row r="121" spans="1:14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</row>
    <row r="122" spans="1:14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</row>
    <row r="123" spans="1:14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</row>
    <row r="124" spans="1:1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</row>
    <row r="125" spans="1:14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</row>
    <row r="126" spans="1:14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</row>
    <row r="127" spans="1:14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</row>
    <row r="128" spans="1:14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</row>
    <row r="129" spans="1:14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</row>
    <row r="130" spans="1:14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</row>
    <row r="131" spans="1:14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</row>
    <row r="132" spans="1:14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</row>
    <row r="133" spans="1:14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</row>
    <row r="134" spans="1:1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</row>
    <row r="135" spans="1:14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</row>
    <row r="136" spans="1:14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</row>
    <row r="137" spans="1:14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</row>
    <row r="138" spans="1:14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</row>
    <row r="139" spans="1:14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</row>
    <row r="140" spans="1:14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</row>
  </sheetData>
  <pageMargins left="0.7" right="0.7" top="0.75" bottom="0.75" header="0.3" footer="0.3"/>
  <pageSetup scale="58" orientation="portrait" r:id="rId1"/>
  <headerFooter>
    <oddFooter>&amp;CVegetables and Pulses Yearbook Data/#89011/March 30, 2020
USDA, Economic Research Service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140"/>
  <sheetViews>
    <sheetView showGridLines="0" workbookViewId="0"/>
  </sheetViews>
  <sheetFormatPr defaultColWidth="8.7109375" defaultRowHeight="14.25"/>
  <cols>
    <col min="1" max="1" width="27" style="47" customWidth="1"/>
    <col min="2" max="15" width="8.7109375" style="47"/>
    <col min="16" max="16" width="11.7109375" style="47" bestFit="1" customWidth="1"/>
    <col min="17" max="16384" width="8.7109375" style="47"/>
  </cols>
  <sheetData>
    <row r="1" spans="1:14">
      <c r="A1" s="94" t="s">
        <v>145</v>
      </c>
    </row>
    <row r="2" spans="1:14">
      <c r="A2" s="51" t="s">
        <v>98</v>
      </c>
      <c r="B2" s="52">
        <v>1996</v>
      </c>
      <c r="C2" s="52">
        <v>1997</v>
      </c>
      <c r="D2" s="52">
        <v>1998</v>
      </c>
      <c r="E2" s="52">
        <v>1999</v>
      </c>
      <c r="F2" s="52">
        <v>2000</v>
      </c>
      <c r="G2" s="52">
        <v>2001</v>
      </c>
      <c r="H2" s="52">
        <v>2002</v>
      </c>
      <c r="I2" s="52">
        <v>2003</v>
      </c>
      <c r="J2" s="52">
        <v>2004</v>
      </c>
      <c r="K2" s="52">
        <v>2005</v>
      </c>
      <c r="L2" s="52">
        <v>2006</v>
      </c>
      <c r="M2" s="52">
        <v>2007</v>
      </c>
      <c r="N2" s="52">
        <v>2008</v>
      </c>
    </row>
    <row r="3" spans="1:14">
      <c r="B3" s="103" t="s">
        <v>157</v>
      </c>
    </row>
    <row r="4" spans="1:14">
      <c r="A4" s="24" t="s">
        <v>172</v>
      </c>
      <c r="B4" s="28">
        <v>0.91194311171245723</v>
      </c>
      <c r="C4" s="28">
        <v>0.93754797310931604</v>
      </c>
      <c r="D4" s="28">
        <v>0.97956756455226557</v>
      </c>
      <c r="E4" s="28">
        <v>1.1239019722322448</v>
      </c>
      <c r="F4" s="28">
        <v>1.2524692203025722</v>
      </c>
      <c r="G4" s="28">
        <v>1.2044382110738785</v>
      </c>
      <c r="H4" s="28">
        <v>1.2429903086486362</v>
      </c>
      <c r="I4" s="28">
        <v>1.3434836009773066</v>
      </c>
      <c r="J4" s="28">
        <v>1.3966039746922438</v>
      </c>
      <c r="K4" s="28">
        <v>1.3657999690050127</v>
      </c>
      <c r="L4" s="28">
        <v>1.4102260620967118</v>
      </c>
      <c r="M4" s="28">
        <v>1.3955329518300505</v>
      </c>
      <c r="N4" s="28">
        <v>1.4815874050462203</v>
      </c>
    </row>
    <row r="5" spans="1:14">
      <c r="A5" s="27" t="s">
        <v>173</v>
      </c>
      <c r="B5" s="13">
        <v>0.57789818183166652</v>
      </c>
      <c r="C5" s="13">
        <v>0.65879647651990392</v>
      </c>
      <c r="D5" s="13">
        <v>0.73104280100682684</v>
      </c>
      <c r="E5" s="13">
        <v>0.89411600637318944</v>
      </c>
      <c r="F5" s="13">
        <v>0.95665331122773567</v>
      </c>
      <c r="G5" s="13">
        <v>0.91983304761915008</v>
      </c>
      <c r="H5" s="13">
        <v>0.9635836925156871</v>
      </c>
      <c r="I5" s="13">
        <v>1.0432084258451406</v>
      </c>
      <c r="J5" s="13">
        <v>1.1247170986711672</v>
      </c>
      <c r="K5" s="13">
        <v>1.1162937170580551</v>
      </c>
      <c r="L5" s="13">
        <v>1.1338796319313154</v>
      </c>
      <c r="M5" s="13">
        <v>1.1606203932778791</v>
      </c>
      <c r="N5" s="13">
        <v>1.1846333346261033</v>
      </c>
    </row>
    <row r="6" spans="1:14">
      <c r="A6" s="27" t="s">
        <v>174</v>
      </c>
      <c r="B6" s="13">
        <v>0.24361923068080266</v>
      </c>
      <c r="C6" s="13">
        <v>0.19038144530104945</v>
      </c>
      <c r="D6" s="13">
        <v>0.18996848849211379</v>
      </c>
      <c r="E6" s="13">
        <v>0.21115973332855942</v>
      </c>
      <c r="F6" s="13">
        <v>0.22050013970486682</v>
      </c>
      <c r="G6" s="13">
        <v>0.21783449705808283</v>
      </c>
      <c r="H6" s="13">
        <v>0.19866451487111197</v>
      </c>
      <c r="I6" s="13">
        <v>0.2300260700376234</v>
      </c>
      <c r="J6" s="13">
        <v>0.20417872095475423</v>
      </c>
      <c r="K6" s="13">
        <v>0.19076815984746029</v>
      </c>
      <c r="L6" s="13">
        <v>0.17452902776015017</v>
      </c>
      <c r="M6" s="13">
        <v>0.14339657314965884</v>
      </c>
      <c r="N6" s="13">
        <v>0.20631432419757181</v>
      </c>
    </row>
    <row r="7" spans="1:14">
      <c r="A7" s="27" t="s">
        <v>175</v>
      </c>
      <c r="B7" s="13">
        <v>9.0425699199988149E-2</v>
      </c>
      <c r="C7" s="13">
        <v>8.8370051288362575E-2</v>
      </c>
      <c r="D7" s="13">
        <v>5.8556275053324905E-2</v>
      </c>
      <c r="E7" s="13">
        <v>1.862623253049573E-2</v>
      </c>
      <c r="F7" s="13">
        <v>7.5315769369969754E-2</v>
      </c>
      <c r="G7" s="13">
        <v>6.6770666396645528E-2</v>
      </c>
      <c r="H7" s="13">
        <v>8.0742101261837271E-2</v>
      </c>
      <c r="I7" s="13">
        <v>7.0249105094542547E-2</v>
      </c>
      <c r="J7" s="13">
        <v>6.7708155066322231E-2</v>
      </c>
      <c r="K7" s="13">
        <v>5.8738092099497277E-2</v>
      </c>
      <c r="L7" s="13">
        <v>0.1018174024052463</v>
      </c>
      <c r="M7" s="13">
        <v>9.1515985402512517E-2</v>
      </c>
      <c r="N7" s="13">
        <v>9.0639746222545253E-2</v>
      </c>
    </row>
    <row r="8" spans="1:14">
      <c r="A8" s="24" t="s">
        <v>176</v>
      </c>
      <c r="B8" s="28">
        <v>7.204938471507452</v>
      </c>
      <c r="C8" s="28">
        <v>6.7388560536290099</v>
      </c>
      <c r="D8" s="28">
        <v>7.3401245156981698</v>
      </c>
      <c r="E8" s="28">
        <v>7.5269340625789924</v>
      </c>
      <c r="F8" s="28">
        <v>7.862693455771181</v>
      </c>
      <c r="G8" s="28">
        <v>7.8309001873088349</v>
      </c>
      <c r="H8" s="28">
        <v>7.2120935187415025</v>
      </c>
      <c r="I8" s="28">
        <v>7.5059999125024683</v>
      </c>
      <c r="J8" s="28">
        <v>7.5586934458439812</v>
      </c>
      <c r="K8" s="28">
        <v>7.5983204536094968</v>
      </c>
      <c r="L8" s="28">
        <v>7.9233255835813079</v>
      </c>
      <c r="M8" s="28">
        <v>7.8106938619637187</v>
      </c>
      <c r="N8" s="28">
        <v>7.3788519065524927</v>
      </c>
    </row>
    <row r="9" spans="1:14">
      <c r="A9" s="27" t="s">
        <v>177</v>
      </c>
      <c r="B9" s="13">
        <v>1.451637126530128</v>
      </c>
      <c r="C9" s="13">
        <v>1.3497453867913467</v>
      </c>
      <c r="D9" s="13">
        <v>1.6405745540807273</v>
      </c>
      <c r="E9" s="13">
        <v>1.8951818471508617</v>
      </c>
      <c r="F9" s="13">
        <v>2.0160363441446991</v>
      </c>
      <c r="G9" s="13">
        <v>2.1654365314683583</v>
      </c>
      <c r="H9" s="13">
        <v>2.0933349515175412</v>
      </c>
      <c r="I9" s="13">
        <v>1.966898241505936</v>
      </c>
      <c r="J9" s="13">
        <v>1.882187011975625</v>
      </c>
      <c r="K9" s="13">
        <v>1.8008910228624551</v>
      </c>
      <c r="L9" s="13">
        <v>2.0804760968819545</v>
      </c>
      <c r="M9" s="13">
        <v>2.1979002938230106</v>
      </c>
      <c r="N9" s="13">
        <v>1.9787763554837925</v>
      </c>
    </row>
    <row r="10" spans="1:14">
      <c r="A10" s="27" t="s">
        <v>178</v>
      </c>
      <c r="B10" s="13">
        <v>3.8461191395906806</v>
      </c>
      <c r="C10" s="13">
        <v>3.6376121615319228</v>
      </c>
      <c r="D10" s="13">
        <v>3.7512044161744207</v>
      </c>
      <c r="E10" s="13">
        <v>3.6657989117886101</v>
      </c>
      <c r="F10" s="13">
        <v>4.0131966287861633</v>
      </c>
      <c r="G10" s="13">
        <v>3.7808456469719944</v>
      </c>
      <c r="H10" s="13">
        <v>3.3595813624192847</v>
      </c>
      <c r="I10" s="13">
        <v>3.6788450057948978</v>
      </c>
      <c r="J10" s="13">
        <v>3.7327616112937632</v>
      </c>
      <c r="K10" s="13">
        <v>3.9999309646469179</v>
      </c>
      <c r="L10" s="13">
        <v>3.9379452364811449</v>
      </c>
      <c r="M10" s="13">
        <v>3.5142490733684761</v>
      </c>
      <c r="N10" s="13">
        <v>3.3318819181955046</v>
      </c>
    </row>
    <row r="11" spans="1:14">
      <c r="A11" s="27" t="s">
        <v>179</v>
      </c>
      <c r="B11" s="13">
        <v>1.9071822053866432</v>
      </c>
      <c r="C11" s="13">
        <v>1.7514985053057399</v>
      </c>
      <c r="D11" s="13">
        <v>1.9483455454430216</v>
      </c>
      <c r="E11" s="13">
        <v>1.9659533036395205</v>
      </c>
      <c r="F11" s="13">
        <v>1.8334604828403183</v>
      </c>
      <c r="G11" s="13">
        <v>1.8846180088684827</v>
      </c>
      <c r="H11" s="13">
        <v>1.7591772048046761</v>
      </c>
      <c r="I11" s="13">
        <v>1.860256665201635</v>
      </c>
      <c r="J11" s="13">
        <v>1.9437448225745928</v>
      </c>
      <c r="K11" s="13">
        <v>1.7974984661001239</v>
      </c>
      <c r="L11" s="13">
        <v>1.9049042502182092</v>
      </c>
      <c r="M11" s="13">
        <v>2.098544494772232</v>
      </c>
      <c r="N11" s="13">
        <v>2.0681936328731956</v>
      </c>
    </row>
    <row r="12" spans="1:14">
      <c r="A12" s="24" t="s">
        <v>180</v>
      </c>
      <c r="B12" s="28">
        <v>7.0349565082490635</v>
      </c>
      <c r="C12" s="28">
        <v>7.2487319195198463</v>
      </c>
      <c r="D12" s="28">
        <v>7.1241325679879761</v>
      </c>
      <c r="E12" s="28">
        <v>8.270286247551871</v>
      </c>
      <c r="F12" s="28">
        <v>8.1418316427966122</v>
      </c>
      <c r="G12" s="28">
        <v>7.436624717741573</v>
      </c>
      <c r="H12" s="28">
        <v>7.4487126525249572</v>
      </c>
      <c r="I12" s="28">
        <v>7.9397166743563119</v>
      </c>
      <c r="J12" s="28">
        <v>7.9805330365715204</v>
      </c>
      <c r="K12" s="28">
        <v>8.0520330101384587</v>
      </c>
      <c r="L12" s="28">
        <v>8.0141549204909452</v>
      </c>
      <c r="M12" s="28">
        <v>8.3122359567276742</v>
      </c>
      <c r="N12" s="28">
        <v>8.7307868805411619</v>
      </c>
    </row>
    <row r="13" spans="1:14">
      <c r="A13" s="27" t="s">
        <v>181</v>
      </c>
      <c r="B13" s="13">
        <v>4.5160619245217255</v>
      </c>
      <c r="C13" s="13">
        <v>4.9652750337105012</v>
      </c>
      <c r="D13" s="13">
        <v>5.0449792115604009</v>
      </c>
      <c r="E13" s="13">
        <v>6.1592557976333255</v>
      </c>
      <c r="F13" s="13">
        <v>5.8884566541786967</v>
      </c>
      <c r="G13" s="13">
        <v>5.39869385492507</v>
      </c>
      <c r="H13" s="13">
        <v>5.3513382375993448</v>
      </c>
      <c r="I13" s="13">
        <v>5.3472684241119701</v>
      </c>
      <c r="J13" s="13">
        <v>5.3137156388798816</v>
      </c>
      <c r="K13" s="13">
        <v>5.3416230037524768</v>
      </c>
      <c r="L13" s="13">
        <v>5.761133951017543</v>
      </c>
      <c r="M13" s="13">
        <v>5.636014653412591</v>
      </c>
      <c r="N13" s="13">
        <v>6.0348707897496672</v>
      </c>
    </row>
    <row r="14" spans="1:14">
      <c r="A14" s="27" t="s">
        <v>182</v>
      </c>
      <c r="B14" s="13">
        <v>2.518894583727338</v>
      </c>
      <c r="C14" s="13">
        <v>2.2834568858093451</v>
      </c>
      <c r="D14" s="13">
        <v>2.0791533564275757</v>
      </c>
      <c r="E14" s="13">
        <v>2.1110304499185455</v>
      </c>
      <c r="F14" s="13">
        <v>2.253374988617916</v>
      </c>
      <c r="G14" s="13">
        <v>2.0379308628165034</v>
      </c>
      <c r="H14" s="13">
        <v>2.0973744149256119</v>
      </c>
      <c r="I14" s="13">
        <v>2.5924482502443418</v>
      </c>
      <c r="J14" s="13">
        <v>2.6668173976916392</v>
      </c>
      <c r="K14" s="13">
        <v>2.7104100063859828</v>
      </c>
      <c r="L14" s="13">
        <v>2.2530209694734031</v>
      </c>
      <c r="M14" s="13">
        <v>2.6762213033150828</v>
      </c>
      <c r="N14" s="13">
        <v>2.6959160907914952</v>
      </c>
    </row>
    <row r="15" spans="1:14">
      <c r="A15" s="24" t="s">
        <v>183</v>
      </c>
      <c r="B15" s="28">
        <v>9.2467854468770767</v>
      </c>
      <c r="C15" s="28">
        <v>10.449814447422613</v>
      </c>
      <c r="D15" s="28">
        <v>9.8099371862738352</v>
      </c>
      <c r="E15" s="28">
        <v>8.7888491650842653</v>
      </c>
      <c r="F15" s="28">
        <v>10.273098122683795</v>
      </c>
      <c r="G15" s="28">
        <v>10.09155555589069</v>
      </c>
      <c r="H15" s="28">
        <v>9.473164819586664</v>
      </c>
      <c r="I15" s="28">
        <v>8.4884700213491797</v>
      </c>
      <c r="J15" s="28">
        <v>9.1271911794513212</v>
      </c>
      <c r="K15" s="28">
        <v>8.9703435000459422</v>
      </c>
      <c r="L15" s="28">
        <v>8.9595333627922518</v>
      </c>
      <c r="M15" s="28">
        <v>8.956933562243405</v>
      </c>
      <c r="N15" s="28">
        <v>8.9881327322121951</v>
      </c>
    </row>
    <row r="16" spans="1:14">
      <c r="A16" s="27" t="s">
        <v>184</v>
      </c>
      <c r="B16" s="13">
        <v>8.2580029406638573</v>
      </c>
      <c r="C16" s="13">
        <v>9.0134148223603212</v>
      </c>
      <c r="D16" s="13">
        <v>8.4282451080165863</v>
      </c>
      <c r="E16" s="13">
        <v>7.5535821443276818</v>
      </c>
      <c r="F16" s="13">
        <v>8.8998494283924767</v>
      </c>
      <c r="G16" s="13">
        <v>8.8280183459605261</v>
      </c>
      <c r="H16" s="13">
        <v>8.2950776060954308</v>
      </c>
      <c r="I16" s="13">
        <v>7.396751998525656</v>
      </c>
      <c r="J16" s="13">
        <v>8.0429742944758136</v>
      </c>
      <c r="K16" s="13">
        <v>7.7573974137945712</v>
      </c>
      <c r="L16" s="13">
        <v>7.7513071302918677</v>
      </c>
      <c r="M16" s="13">
        <v>7.950856226808475</v>
      </c>
      <c r="N16" s="13">
        <v>8.0513855152630196</v>
      </c>
    </row>
    <row r="17" spans="1:16">
      <c r="A17" s="27" t="s">
        <v>185</v>
      </c>
      <c r="B17" s="13">
        <v>0.9887825062132185</v>
      </c>
      <c r="C17" s="13">
        <v>1.4363996250622915</v>
      </c>
      <c r="D17" s="13">
        <v>1.3816920782572479</v>
      </c>
      <c r="E17" s="13">
        <v>1.2352670207565828</v>
      </c>
      <c r="F17" s="13">
        <v>1.3732486942913178</v>
      </c>
      <c r="G17" s="13">
        <v>1.2635372099301632</v>
      </c>
      <c r="H17" s="13">
        <v>1.1780872134912324</v>
      </c>
      <c r="I17" s="13">
        <v>1.0917180228235246</v>
      </c>
      <c r="J17" s="13">
        <v>1.0842168849755076</v>
      </c>
      <c r="K17" s="13">
        <v>1.212946086251371</v>
      </c>
      <c r="L17" s="13">
        <v>1.2082262325003843</v>
      </c>
      <c r="M17" s="13">
        <v>1.0060773354349295</v>
      </c>
      <c r="N17" s="13">
        <v>0.93674721694917573</v>
      </c>
    </row>
    <row r="18" spans="1:16">
      <c r="A18" s="24" t="s">
        <v>186</v>
      </c>
      <c r="B18" s="28">
        <v>16.924301379849965</v>
      </c>
      <c r="C18" s="28">
        <v>18.16208865575717</v>
      </c>
      <c r="D18" s="28">
        <v>13.735433303261321</v>
      </c>
      <c r="E18" s="28">
        <v>13.070632743300093</v>
      </c>
      <c r="F18" s="28">
        <v>12.992484489211432</v>
      </c>
      <c r="G18" s="28">
        <v>12.735940417081594</v>
      </c>
      <c r="H18" s="28">
        <v>11.517709219496636</v>
      </c>
      <c r="I18" s="28">
        <v>11.904887768959917</v>
      </c>
      <c r="J18" s="28">
        <v>11.767568478274372</v>
      </c>
      <c r="K18" s="28">
        <v>11.766410226497507</v>
      </c>
      <c r="L18" s="28">
        <v>11.14239521826099</v>
      </c>
      <c r="M18" s="28">
        <v>10.477436449499448</v>
      </c>
      <c r="N18" s="28">
        <v>10.563824787327107</v>
      </c>
    </row>
    <row r="19" spans="1:16">
      <c r="A19" s="27" t="s">
        <v>187</v>
      </c>
      <c r="B19" s="13">
        <v>12.370076275554666</v>
      </c>
      <c r="C19" s="13">
        <v>14.113750527642612</v>
      </c>
      <c r="D19" s="13">
        <v>9.5266696159209019</v>
      </c>
      <c r="E19" s="13">
        <v>9.252603687856924</v>
      </c>
      <c r="F19" s="13">
        <v>9.2038590995438181</v>
      </c>
      <c r="G19" s="13">
        <v>9.380094517797211</v>
      </c>
      <c r="H19" s="13">
        <v>8.4173659463063899</v>
      </c>
      <c r="I19" s="13">
        <v>8.7787992505347834</v>
      </c>
      <c r="J19" s="13">
        <v>8.721080087098489</v>
      </c>
      <c r="K19" s="13">
        <v>8.6647132761910832</v>
      </c>
      <c r="L19" s="13">
        <v>8.1082438592579003</v>
      </c>
      <c r="M19" s="13">
        <v>8.0496962196685686</v>
      </c>
      <c r="N19" s="13">
        <v>8.0670399314383427</v>
      </c>
    </row>
    <row r="20" spans="1:16">
      <c r="A20" s="27" t="s">
        <v>188</v>
      </c>
      <c r="B20" s="13">
        <v>1.7196649536650765</v>
      </c>
      <c r="C20" s="13">
        <v>1.4761946055871493</v>
      </c>
      <c r="D20" s="13">
        <v>1.4495502995853173</v>
      </c>
      <c r="E20" s="13">
        <v>1.3827189956139567</v>
      </c>
      <c r="F20" s="13">
        <v>1.0568011492936373</v>
      </c>
      <c r="G20" s="13">
        <v>1.1222742262486978</v>
      </c>
      <c r="H20" s="13">
        <v>0.99644374763632038</v>
      </c>
      <c r="I20" s="13">
        <v>1.1003856899840538</v>
      </c>
      <c r="J20" s="13">
        <v>1.0553519745245048</v>
      </c>
      <c r="K20" s="13">
        <v>1.1183312648485979</v>
      </c>
      <c r="L20" s="13">
        <v>0.96879161847828488</v>
      </c>
      <c r="M20" s="13">
        <v>0.91726042343816905</v>
      </c>
      <c r="N20" s="13">
        <v>0.95567697728742718</v>
      </c>
      <c r="P20" s="13"/>
    </row>
    <row r="21" spans="1:16">
      <c r="A21" s="27" t="s">
        <v>189</v>
      </c>
      <c r="B21" s="13">
        <v>2.8345601506302214</v>
      </c>
      <c r="C21" s="13">
        <v>2.572143522527409</v>
      </c>
      <c r="D21" s="13">
        <v>2.7592133877551017</v>
      </c>
      <c r="E21" s="13">
        <v>2.4353100598292126</v>
      </c>
      <c r="F21" s="13">
        <v>2.7318242403739772</v>
      </c>
      <c r="G21" s="13">
        <v>2.2335716730356854</v>
      </c>
      <c r="H21" s="13">
        <v>2.1038995255539259</v>
      </c>
      <c r="I21" s="13">
        <v>2.025702828441081</v>
      </c>
      <c r="J21" s="13">
        <v>1.9911364166513774</v>
      </c>
      <c r="K21" s="13">
        <v>1.9833656854578261</v>
      </c>
      <c r="L21" s="13">
        <v>2.0653597405248054</v>
      </c>
      <c r="M21" s="13">
        <v>1.5104798063927105</v>
      </c>
      <c r="N21" s="13">
        <v>1.5411078786013379</v>
      </c>
      <c r="P21" s="13"/>
    </row>
    <row r="22" spans="1:16">
      <c r="A22" s="24" t="s">
        <v>190</v>
      </c>
      <c r="B22" s="28">
        <v>2.2002082503977127</v>
      </c>
      <c r="C22" s="28">
        <v>2.2006903631573547</v>
      </c>
      <c r="D22" s="28">
        <v>2.2333695595675715</v>
      </c>
      <c r="E22" s="28">
        <v>2.267397544997225</v>
      </c>
      <c r="F22" s="28">
        <v>2.300493946094698</v>
      </c>
      <c r="G22" s="28">
        <v>2.0210956342393094</v>
      </c>
      <c r="H22" s="28">
        <v>1.7280266084269369</v>
      </c>
      <c r="I22" s="28">
        <v>1.9199536535418371</v>
      </c>
      <c r="J22" s="28">
        <v>1.9415885748667243</v>
      </c>
      <c r="K22" s="28">
        <v>2.1155910923619752</v>
      </c>
      <c r="L22" s="28">
        <v>2.0550377919825467</v>
      </c>
      <c r="M22" s="28">
        <v>2.0448789162559109</v>
      </c>
      <c r="N22" s="28">
        <v>2.0147589609805956</v>
      </c>
      <c r="P22" s="13"/>
    </row>
    <row r="23" spans="1:16">
      <c r="A23" s="27" t="s">
        <v>191</v>
      </c>
      <c r="B23" s="13">
        <v>1.7210114697015209</v>
      </c>
      <c r="C23" s="13">
        <v>1.7654042328662718</v>
      </c>
      <c r="D23" s="13">
        <v>1.4588124513336833</v>
      </c>
      <c r="E23" s="13">
        <v>1.764442614439929</v>
      </c>
      <c r="F23" s="13">
        <v>1.7370199551158916</v>
      </c>
      <c r="G23" s="13">
        <v>1.5193312972345965</v>
      </c>
      <c r="H23" s="13">
        <v>1.4253419549547413</v>
      </c>
      <c r="I23" s="13">
        <v>1.5592271237092605</v>
      </c>
      <c r="J23" s="13">
        <v>1.559213112779376</v>
      </c>
      <c r="K23" s="13">
        <v>1.7506484070143222</v>
      </c>
      <c r="L23" s="13">
        <v>1.6973812319620178</v>
      </c>
      <c r="M23" s="13">
        <v>1.6802089723227003</v>
      </c>
      <c r="N23" s="13">
        <v>1.5722572238050661</v>
      </c>
      <c r="P23" s="13"/>
    </row>
    <row r="24" spans="1:16">
      <c r="A24" s="27" t="s">
        <v>192</v>
      </c>
      <c r="B24" s="13">
        <v>0.47919678069619204</v>
      </c>
      <c r="C24" s="13">
        <v>0.43528613029108282</v>
      </c>
      <c r="D24" s="13">
        <v>0.77455710823388813</v>
      </c>
      <c r="E24" s="13">
        <v>0.50295493055729612</v>
      </c>
      <c r="F24" s="13">
        <v>0.56347399097880635</v>
      </c>
      <c r="G24" s="13">
        <v>0.5017643370047129</v>
      </c>
      <c r="H24" s="13">
        <v>0.30268465347219559</v>
      </c>
      <c r="I24" s="13">
        <v>0.36072652983257653</v>
      </c>
      <c r="J24" s="13">
        <v>0.38237546208734835</v>
      </c>
      <c r="K24" s="13">
        <v>0.36494268534765295</v>
      </c>
      <c r="L24" s="13">
        <v>0.35765656002052865</v>
      </c>
      <c r="M24" s="13">
        <v>0.36466994393321062</v>
      </c>
      <c r="N24" s="13">
        <v>0.44250173717552937</v>
      </c>
      <c r="P24" s="13"/>
    </row>
    <row r="25" spans="1:16">
      <c r="A25" s="24" t="s">
        <v>77</v>
      </c>
      <c r="B25" s="28">
        <v>7.0272565571612402</v>
      </c>
      <c r="C25" s="28">
        <v>6.5491763718707867</v>
      </c>
      <c r="D25" s="28">
        <v>6.4673903989279831</v>
      </c>
      <c r="E25" s="28">
        <v>6.5317240874344327</v>
      </c>
      <c r="F25" s="28">
        <v>6.2689815721133986</v>
      </c>
      <c r="G25" s="28">
        <v>6.4123286933316335</v>
      </c>
      <c r="H25" s="28">
        <v>6.3019612813278254</v>
      </c>
      <c r="I25" s="28">
        <v>6.2685696832972413</v>
      </c>
      <c r="J25" s="28">
        <v>6.2303707124285461</v>
      </c>
      <c r="K25" s="28">
        <v>5.9227595689328085</v>
      </c>
      <c r="L25" s="28">
        <v>6.0832415402455862</v>
      </c>
      <c r="M25" s="28">
        <v>6.2879438017355245</v>
      </c>
      <c r="N25" s="28">
        <v>6.2226889061694912</v>
      </c>
      <c r="P25" s="13"/>
    </row>
    <row r="26" spans="1:16">
      <c r="A26" s="24" t="s">
        <v>193</v>
      </c>
      <c r="B26" s="28">
        <v>29.037586182326933</v>
      </c>
      <c r="C26" s="28">
        <v>27.497252539612724</v>
      </c>
      <c r="D26" s="28">
        <v>28.340067672035616</v>
      </c>
      <c r="E26" s="28">
        <v>28.237924979712936</v>
      </c>
      <c r="F26" s="28">
        <v>27.090170223350327</v>
      </c>
      <c r="G26" s="28">
        <v>27.156600348147428</v>
      </c>
      <c r="H26" s="28">
        <v>26.143183123756366</v>
      </c>
      <c r="I26" s="28">
        <v>26.497497555508929</v>
      </c>
      <c r="J26" s="28">
        <v>26.24248932830195</v>
      </c>
      <c r="K26" s="28">
        <v>26.680689746750399</v>
      </c>
      <c r="L26" s="28">
        <v>26.114593579345126</v>
      </c>
      <c r="M26" s="28">
        <v>26.053411273019019</v>
      </c>
      <c r="N26" s="28">
        <v>25.128845507606222</v>
      </c>
      <c r="P26" s="13"/>
    </row>
    <row r="27" spans="1:16">
      <c r="A27" s="27" t="s">
        <v>194</v>
      </c>
      <c r="B27" s="13">
        <v>8.3260931815906289</v>
      </c>
      <c r="C27" s="13">
        <v>8.290438929032069</v>
      </c>
      <c r="D27" s="13">
        <v>9.3335118193506315</v>
      </c>
      <c r="E27" s="13">
        <v>9.0949297087309109</v>
      </c>
      <c r="F27" s="13">
        <v>9.0396818977852202</v>
      </c>
      <c r="G27" s="13">
        <v>9.1731927549055161</v>
      </c>
      <c r="H27" s="13">
        <v>8.9739509632220038</v>
      </c>
      <c r="I27" s="13">
        <v>9.1655909449359942</v>
      </c>
      <c r="J27" s="13">
        <v>8.9623187998862619</v>
      </c>
      <c r="K27" s="13">
        <v>8.6515481868339208</v>
      </c>
      <c r="L27" s="13">
        <v>8.3262357994463638</v>
      </c>
      <c r="M27" s="13">
        <v>9.224536442022373</v>
      </c>
      <c r="N27" s="13">
        <v>9.1424374570783016</v>
      </c>
      <c r="P27" s="13"/>
    </row>
    <row r="28" spans="1:16">
      <c r="A28" s="27" t="s">
        <v>195</v>
      </c>
      <c r="B28" s="13">
        <v>10.361091197104416</v>
      </c>
      <c r="C28" s="13">
        <v>9.1479963185597839</v>
      </c>
      <c r="D28" s="13">
        <v>9.1890966177285307</v>
      </c>
      <c r="E28" s="13">
        <v>9.0670753324940492</v>
      </c>
      <c r="F28" s="13">
        <v>8.9831236319711252</v>
      </c>
      <c r="G28" s="13">
        <v>8.699496839057165</v>
      </c>
      <c r="H28" s="13">
        <v>7.841860465625742</v>
      </c>
      <c r="I28" s="13">
        <v>8.3276455409093906</v>
      </c>
      <c r="J28" s="13">
        <v>8.2134331142490673</v>
      </c>
      <c r="K28" s="13">
        <v>8.5822123471134084</v>
      </c>
      <c r="L28" s="13">
        <v>8.3522605294438463</v>
      </c>
      <c r="M28" s="13">
        <v>6.8468221607989932</v>
      </c>
      <c r="N28" s="13">
        <v>6.7409710022180374</v>
      </c>
      <c r="P28" s="13"/>
    </row>
    <row r="29" spans="1:16">
      <c r="A29" s="27" t="s">
        <v>196</v>
      </c>
      <c r="B29" s="13">
        <v>10.350401803631888</v>
      </c>
      <c r="C29" s="13">
        <v>10.058817292020869</v>
      </c>
      <c r="D29" s="13">
        <v>9.8174592349564502</v>
      </c>
      <c r="E29" s="13">
        <v>10.07591993848798</v>
      </c>
      <c r="F29" s="13">
        <v>9.0673646935939782</v>
      </c>
      <c r="G29" s="13">
        <v>9.2839107541847472</v>
      </c>
      <c r="H29" s="13">
        <v>9.3273716949086189</v>
      </c>
      <c r="I29" s="13">
        <v>9.0042610696635421</v>
      </c>
      <c r="J29" s="13">
        <v>9.0667374141666208</v>
      </c>
      <c r="K29" s="13">
        <v>9.4469292128030702</v>
      </c>
      <c r="L29" s="13">
        <v>9.4360972504549157</v>
      </c>
      <c r="M29" s="13">
        <v>9.9820526701976533</v>
      </c>
      <c r="N29" s="13">
        <v>9.2454370483098831</v>
      </c>
      <c r="P29" s="13"/>
    </row>
    <row r="30" spans="1:16">
      <c r="A30" s="24" t="s">
        <v>197</v>
      </c>
      <c r="B30" s="28">
        <v>10.006671831792545</v>
      </c>
      <c r="C30" s="28">
        <v>11.658627574983878</v>
      </c>
      <c r="D30" s="28">
        <v>10.502960622378357</v>
      </c>
      <c r="E30" s="28">
        <v>10.931359064215254</v>
      </c>
      <c r="F30" s="28">
        <v>11.243334005629251</v>
      </c>
      <c r="G30" s="28">
        <v>10.001274596201952</v>
      </c>
      <c r="H30" s="28">
        <v>12.027468974739602</v>
      </c>
      <c r="I30" s="28">
        <v>10.602224853415503</v>
      </c>
      <c r="J30" s="28">
        <v>11.313241150790345</v>
      </c>
      <c r="K30" s="28">
        <v>10.035094774646772</v>
      </c>
      <c r="L30" s="28">
        <v>9.1303872150054257</v>
      </c>
      <c r="M30" s="28">
        <v>10.156349161770111</v>
      </c>
      <c r="N30" s="28">
        <v>9.9317921463818806</v>
      </c>
      <c r="P30" s="13"/>
    </row>
    <row r="31" spans="1:16">
      <c r="A31" s="27" t="s">
        <v>198</v>
      </c>
      <c r="B31" s="13">
        <v>5.9303379093474549</v>
      </c>
      <c r="C31" s="13">
        <v>6.4228596983643085</v>
      </c>
      <c r="D31" s="13">
        <v>6.4903032721873126</v>
      </c>
      <c r="E31" s="13">
        <v>6.7292078125279717</v>
      </c>
      <c r="F31" s="13">
        <v>6.3513228815515452</v>
      </c>
      <c r="G31" s="13">
        <v>6.2677319815115977</v>
      </c>
      <c r="H31" s="13">
        <v>6.6233857810736083</v>
      </c>
      <c r="I31" s="13">
        <v>6.1576521171194374</v>
      </c>
      <c r="J31" s="13">
        <v>6.4298870981039746</v>
      </c>
      <c r="K31" s="13">
        <v>6.1934731392091527</v>
      </c>
      <c r="L31" s="13">
        <v>6.1404214891629332</v>
      </c>
      <c r="M31" s="13">
        <v>6.4229744973804426</v>
      </c>
      <c r="N31" s="13">
        <v>6.3877553254073938</v>
      </c>
      <c r="P31" s="13"/>
    </row>
    <row r="32" spans="1:16">
      <c r="A32" s="27" t="s">
        <v>199</v>
      </c>
      <c r="B32" s="13">
        <v>4.0763339224450901</v>
      </c>
      <c r="C32" s="13">
        <v>5.2357678766195708</v>
      </c>
      <c r="D32" s="13">
        <v>4.0126573501910432</v>
      </c>
      <c r="E32" s="13">
        <v>4.2021512516872832</v>
      </c>
      <c r="F32" s="13">
        <v>4.8920111240777064</v>
      </c>
      <c r="G32" s="13">
        <v>3.7335426146903545</v>
      </c>
      <c r="H32" s="13">
        <v>5.4040831936659943</v>
      </c>
      <c r="I32" s="13">
        <v>4.444572736296065</v>
      </c>
      <c r="J32" s="13">
        <v>4.8833540526863706</v>
      </c>
      <c r="K32" s="13">
        <v>3.8416216354376203</v>
      </c>
      <c r="L32" s="13">
        <v>2.989965725842493</v>
      </c>
      <c r="M32" s="13">
        <v>3.7333746643896681</v>
      </c>
      <c r="N32" s="13">
        <v>3.5440368209744859</v>
      </c>
      <c r="P32" s="13"/>
    </row>
    <row r="33" spans="1:14">
      <c r="A33" s="24" t="s">
        <v>124</v>
      </c>
      <c r="B33" s="28">
        <v>29.25</v>
      </c>
      <c r="C33" s="28">
        <v>28.779999999999998</v>
      </c>
      <c r="D33" s="28">
        <v>27.990000000000002</v>
      </c>
      <c r="E33" s="28">
        <v>29.680000000000003</v>
      </c>
      <c r="F33" s="28">
        <v>27.799999999999997</v>
      </c>
      <c r="G33" s="28">
        <v>28.650000000000002</v>
      </c>
      <c r="H33" s="28">
        <v>27.880000000000003</v>
      </c>
      <c r="I33" s="28">
        <v>27.07</v>
      </c>
      <c r="J33" s="28">
        <v>25.380000000000003</v>
      </c>
      <c r="K33" s="28">
        <v>25.560000000000002</v>
      </c>
      <c r="L33" s="28">
        <v>26.849999999999998</v>
      </c>
      <c r="M33" s="28">
        <v>26.44</v>
      </c>
      <c r="N33" s="28">
        <v>26.680000000000003</v>
      </c>
    </row>
    <row r="34" spans="1:14">
      <c r="A34" s="27" t="s">
        <v>92</v>
      </c>
      <c r="B34" s="13">
        <v>16.579999999999998</v>
      </c>
      <c r="C34" s="13">
        <v>15.49</v>
      </c>
      <c r="D34" s="13">
        <v>14.34</v>
      </c>
      <c r="E34" s="13">
        <v>15.21</v>
      </c>
      <c r="F34" s="13">
        <v>13.82</v>
      </c>
      <c r="G34" s="13">
        <v>15.01</v>
      </c>
      <c r="H34" s="13">
        <v>14.04</v>
      </c>
      <c r="I34" s="13">
        <v>13.54</v>
      </c>
      <c r="J34" s="13">
        <v>12.99</v>
      </c>
      <c r="K34" s="13">
        <v>13.55</v>
      </c>
      <c r="L34" s="13">
        <v>15.12</v>
      </c>
      <c r="M34" s="13">
        <v>14.41</v>
      </c>
      <c r="N34" s="13">
        <v>15.59</v>
      </c>
    </row>
    <row r="35" spans="1:14">
      <c r="A35" s="27" t="s">
        <v>93</v>
      </c>
      <c r="B35" s="13">
        <v>10.28</v>
      </c>
      <c r="C35" s="13">
        <v>10.52</v>
      </c>
      <c r="D35" s="13">
        <v>10.64</v>
      </c>
      <c r="E35" s="13">
        <v>11.38</v>
      </c>
      <c r="F35" s="13">
        <v>11.12</v>
      </c>
      <c r="G35" s="13">
        <v>11.16</v>
      </c>
      <c r="H35" s="13">
        <v>11.1</v>
      </c>
      <c r="I35" s="13">
        <v>10.79</v>
      </c>
      <c r="J35" s="13">
        <v>9.81</v>
      </c>
      <c r="K35" s="13">
        <v>9.58</v>
      </c>
      <c r="L35" s="13">
        <v>9.25</v>
      </c>
      <c r="M35" s="13">
        <v>9.58</v>
      </c>
      <c r="N35" s="13">
        <v>8.8699999999999992</v>
      </c>
    </row>
    <row r="36" spans="1:14">
      <c r="A36" s="27" t="s">
        <v>94</v>
      </c>
      <c r="B36" s="13">
        <v>2.04</v>
      </c>
      <c r="C36" s="13">
        <v>2.2200000000000002</v>
      </c>
      <c r="D36" s="13">
        <v>2.34</v>
      </c>
      <c r="E36" s="13">
        <v>2.4500000000000002</v>
      </c>
      <c r="F36" s="13">
        <v>2.2599999999999998</v>
      </c>
      <c r="G36" s="13">
        <v>1.97</v>
      </c>
      <c r="H36" s="13">
        <v>2.19</v>
      </c>
      <c r="I36" s="13">
        <v>2.17</v>
      </c>
      <c r="J36" s="13">
        <v>2.0499999999999998</v>
      </c>
      <c r="K36" s="13">
        <v>1.87</v>
      </c>
      <c r="L36" s="13">
        <v>1.88</v>
      </c>
      <c r="M36" s="13">
        <v>1.83</v>
      </c>
      <c r="N36" s="13">
        <v>1.69</v>
      </c>
    </row>
    <row r="37" spans="1:14">
      <c r="A37" s="27" t="s">
        <v>200</v>
      </c>
      <c r="B37" s="13">
        <v>0.35</v>
      </c>
      <c r="C37" s="13">
        <v>0.55000000000000004</v>
      </c>
      <c r="D37" s="13">
        <v>0.67</v>
      </c>
      <c r="E37" s="13">
        <v>0.64</v>
      </c>
      <c r="F37" s="13">
        <v>0.6</v>
      </c>
      <c r="G37" s="13">
        <v>0.51</v>
      </c>
      <c r="H37" s="13">
        <v>0.55000000000000004</v>
      </c>
      <c r="I37" s="13">
        <v>0.56999999999999995</v>
      </c>
      <c r="J37" s="13">
        <v>0.53</v>
      </c>
      <c r="K37" s="13">
        <v>0.56000000000000005</v>
      </c>
      <c r="L37" s="13">
        <v>0.6</v>
      </c>
      <c r="M37" s="13">
        <v>0.62</v>
      </c>
      <c r="N37" s="13">
        <v>0.53</v>
      </c>
    </row>
    <row r="38" spans="1:14">
      <c r="A38" s="24" t="s">
        <v>201</v>
      </c>
      <c r="B38" s="28">
        <v>27.39254587324367</v>
      </c>
      <c r="C38" s="28">
        <v>30.496363029108288</v>
      </c>
      <c r="D38" s="28">
        <v>28.939503424297847</v>
      </c>
      <c r="E38" s="28">
        <v>32.500640176157823</v>
      </c>
      <c r="F38" s="28">
        <v>31.845679498879441</v>
      </c>
      <c r="G38" s="28">
        <v>31.015320605480056</v>
      </c>
      <c r="H38" s="28">
        <v>32.136507793007468</v>
      </c>
      <c r="I38" s="28">
        <v>33.052058541136873</v>
      </c>
      <c r="J38" s="28">
        <v>33.241356094019082</v>
      </c>
      <c r="K38" s="28">
        <v>30.578948272832523</v>
      </c>
      <c r="L38" s="28">
        <v>32.033926694461364</v>
      </c>
      <c r="M38" s="28">
        <v>29.918144026092218</v>
      </c>
      <c r="N38" s="28">
        <v>27.25630565330826</v>
      </c>
    </row>
    <row r="39" spans="1:14">
      <c r="A39" s="27" t="s">
        <v>202</v>
      </c>
      <c r="B39" s="13">
        <v>21.574936265838978</v>
      </c>
      <c r="C39" s="13">
        <v>23.90161923257314</v>
      </c>
      <c r="D39" s="13">
        <v>22.324952411133044</v>
      </c>
      <c r="E39" s="13">
        <v>24.909063681770171</v>
      </c>
      <c r="F39" s="13">
        <v>23.460663097257875</v>
      </c>
      <c r="G39" s="13">
        <v>22.988083123478127</v>
      </c>
      <c r="H39" s="13">
        <v>22.5425641716967</v>
      </c>
      <c r="I39" s="13">
        <v>22.231501450001826</v>
      </c>
      <c r="J39" s="13">
        <v>21.258023252865602</v>
      </c>
      <c r="K39" s="13">
        <v>20.913060281171223</v>
      </c>
      <c r="L39" s="13">
        <v>20.053725716036332</v>
      </c>
      <c r="M39" s="13">
        <v>18.375639519205308</v>
      </c>
      <c r="N39" s="13">
        <v>16.849552196218397</v>
      </c>
    </row>
    <row r="40" spans="1:14">
      <c r="A40" s="27" t="s">
        <v>203</v>
      </c>
      <c r="B40" s="13">
        <v>5.8176096074046892</v>
      </c>
      <c r="C40" s="13">
        <v>6.5947437965351483</v>
      </c>
      <c r="D40" s="13">
        <v>6.614551013164804</v>
      </c>
      <c r="E40" s="13">
        <v>7.5915764943876543</v>
      </c>
      <c r="F40" s="13">
        <v>8.3850164016215647</v>
      </c>
      <c r="G40" s="13">
        <v>8.0272374820019294</v>
      </c>
      <c r="H40" s="13">
        <v>9.5939436213107694</v>
      </c>
      <c r="I40" s="13">
        <v>10.820557091135051</v>
      </c>
      <c r="J40" s="13">
        <v>11.98333284115348</v>
      </c>
      <c r="K40" s="13">
        <v>9.6658879916613003</v>
      </c>
      <c r="L40" s="13">
        <v>11.980200978425032</v>
      </c>
      <c r="M40" s="13">
        <v>11.54250450688691</v>
      </c>
      <c r="N40" s="13">
        <v>10.406753457089865</v>
      </c>
    </row>
    <row r="41" spans="1:14">
      <c r="A41" s="24" t="s">
        <v>204</v>
      </c>
      <c r="B41" s="28">
        <v>19.164960970978285</v>
      </c>
      <c r="C41" s="28">
        <v>19.73278540675016</v>
      </c>
      <c r="D41" s="28">
        <v>19.539531936688388</v>
      </c>
      <c r="E41" s="28">
        <v>20.798315196715432</v>
      </c>
      <c r="F41" s="28">
        <v>20.436189181790272</v>
      </c>
      <c r="G41" s="28">
        <v>19.486711386243549</v>
      </c>
      <c r="H41" s="28">
        <v>20.398002650729651</v>
      </c>
      <c r="I41" s="28">
        <v>21.348211737050669</v>
      </c>
      <c r="J41" s="28">
        <v>23.393884179849636</v>
      </c>
      <c r="K41" s="28">
        <v>22.030748353318209</v>
      </c>
      <c r="L41" s="28">
        <v>21.660194805789935</v>
      </c>
      <c r="M41" s="28">
        <v>22.643884477733515</v>
      </c>
      <c r="N41" s="28">
        <v>21.690140229175601</v>
      </c>
    </row>
    <row r="42" spans="1:14">
      <c r="A42" s="27" t="s">
        <v>205</v>
      </c>
      <c r="B42" s="13">
        <v>18.322877123751891</v>
      </c>
      <c r="C42" s="13">
        <v>18.83941270448716</v>
      </c>
      <c r="D42" s="13">
        <v>18.400136140383164</v>
      </c>
      <c r="E42" s="13">
        <v>18.478304830125492</v>
      </c>
      <c r="F42" s="13">
        <v>18.873794745761241</v>
      </c>
      <c r="G42" s="13">
        <v>18.467651748980558</v>
      </c>
      <c r="H42" s="13">
        <v>19.323332153133183</v>
      </c>
      <c r="I42" s="13">
        <v>19.50712921718889</v>
      </c>
      <c r="J42" s="13">
        <v>21.917224943427868</v>
      </c>
      <c r="K42" s="13">
        <v>20.897450263443563</v>
      </c>
      <c r="L42" s="13">
        <v>19.915758397388579</v>
      </c>
      <c r="M42" s="13">
        <v>21.612288184464248</v>
      </c>
      <c r="N42" s="13">
        <v>20.184822719904265</v>
      </c>
    </row>
    <row r="43" spans="1:14">
      <c r="A43" s="27" t="s">
        <v>206</v>
      </c>
      <c r="B43" s="13">
        <v>0.8420838472263944</v>
      </c>
      <c r="C43" s="13">
        <v>0.89337270226300003</v>
      </c>
      <c r="D43" s="13">
        <v>1.1393957963052228</v>
      </c>
      <c r="E43" s="13">
        <v>2.3200103665899401</v>
      </c>
      <c r="F43" s="13">
        <v>1.5623944360290305</v>
      </c>
      <c r="G43" s="13">
        <v>1.0190596372629916</v>
      </c>
      <c r="H43" s="13">
        <v>1.0746704975964685</v>
      </c>
      <c r="I43" s="13">
        <v>1.8410825198617777</v>
      </c>
      <c r="J43" s="13">
        <v>1.4766592364217674</v>
      </c>
      <c r="K43" s="13">
        <v>1.1332980898746479</v>
      </c>
      <c r="L43" s="13">
        <v>1.7444364084013546</v>
      </c>
      <c r="M43" s="13">
        <v>1.0315962932692688</v>
      </c>
      <c r="N43" s="13">
        <v>1.5053175092713367</v>
      </c>
    </row>
    <row r="44" spans="1:14">
      <c r="A44" s="24" t="s">
        <v>207</v>
      </c>
      <c r="B44" s="28">
        <v>3.3963849785809908</v>
      </c>
      <c r="C44" s="28">
        <v>3.4983958113970806</v>
      </c>
      <c r="D44" s="28">
        <v>3.3404476345109817</v>
      </c>
      <c r="E44" s="28">
        <v>3.4496217208614546</v>
      </c>
      <c r="F44" s="28">
        <v>3.674464523439859</v>
      </c>
      <c r="G44" s="28">
        <v>3.3350568548272923</v>
      </c>
      <c r="H44" s="28">
        <v>2.7960349289125737</v>
      </c>
      <c r="I44" s="28">
        <v>3.1347380373740519</v>
      </c>
      <c r="J44" s="28">
        <v>2.8203082261988</v>
      </c>
      <c r="K44" s="28">
        <v>2.6831304434335994</v>
      </c>
      <c r="L44" s="28">
        <v>2.7531572580988377</v>
      </c>
      <c r="M44" s="28">
        <v>3.0304287964582928</v>
      </c>
      <c r="N44" s="28">
        <v>2.9324091827059577</v>
      </c>
    </row>
    <row r="45" spans="1:14">
      <c r="A45" s="27" t="s">
        <v>208</v>
      </c>
      <c r="B45" s="13">
        <v>1.4831905490438211</v>
      </c>
      <c r="C45" s="13">
        <v>1.4752266967374097</v>
      </c>
      <c r="D45" s="13">
        <v>1.4466728162287448</v>
      </c>
      <c r="E45" s="13">
        <v>1.4140080513364006</v>
      </c>
      <c r="F45" s="13">
        <v>1.542146710256441</v>
      </c>
      <c r="G45" s="13">
        <v>1.3584359180387495</v>
      </c>
      <c r="H45" s="13">
        <v>1.0944549603123959</v>
      </c>
      <c r="I45" s="13">
        <v>1.3150860823413317</v>
      </c>
      <c r="J45" s="13">
        <v>1.2304761164914095</v>
      </c>
      <c r="K45" s="13">
        <v>1.0778660733658181</v>
      </c>
      <c r="L45" s="13">
        <v>1.1652570065150574</v>
      </c>
      <c r="M45" s="13">
        <v>1.1954139517005009</v>
      </c>
      <c r="N45" s="13">
        <v>1.1346703460626799</v>
      </c>
    </row>
    <row r="46" spans="1:14">
      <c r="A46" s="27" t="s">
        <v>209</v>
      </c>
      <c r="B46" s="13">
        <v>1.9131944295371699</v>
      </c>
      <c r="C46" s="13">
        <v>2.0231691146596709</v>
      </c>
      <c r="D46" s="13">
        <v>1.8937748182822371</v>
      </c>
      <c r="E46" s="13">
        <v>2.0356136695250542</v>
      </c>
      <c r="F46" s="13">
        <v>2.132317813183418</v>
      </c>
      <c r="G46" s="13">
        <v>1.9766209367885426</v>
      </c>
      <c r="H46" s="13">
        <v>1.7015799686001778</v>
      </c>
      <c r="I46" s="13">
        <v>1.8196519550327201</v>
      </c>
      <c r="J46" s="13">
        <v>1.5898321097073902</v>
      </c>
      <c r="K46" s="13">
        <v>1.6052643700677816</v>
      </c>
      <c r="L46" s="13">
        <v>1.5879002515837803</v>
      </c>
      <c r="M46" s="13">
        <v>1.8350148447577919</v>
      </c>
      <c r="N46" s="13">
        <v>1.7977388366432776</v>
      </c>
    </row>
    <row r="47" spans="1:14">
      <c r="A47" s="24" t="s">
        <v>210</v>
      </c>
      <c r="B47" s="28">
        <v>8.6602155669018934</v>
      </c>
      <c r="C47" s="28">
        <v>7.9072127779924122</v>
      </c>
      <c r="D47" s="28">
        <v>8.3575652769060085</v>
      </c>
      <c r="E47" s="28">
        <v>8.3072270292652313</v>
      </c>
      <c r="F47" s="28">
        <v>8.829851465136576</v>
      </c>
      <c r="G47" s="28">
        <v>8.7668113122390494</v>
      </c>
      <c r="H47" s="28">
        <v>8.9928891204441328</v>
      </c>
      <c r="I47" s="28">
        <v>9.1154101706491488</v>
      </c>
      <c r="J47" s="28">
        <v>9.4022982617018034</v>
      </c>
      <c r="K47" s="28">
        <v>9.9621098128790031</v>
      </c>
      <c r="L47" s="28">
        <v>10.252128408789989</v>
      </c>
      <c r="M47" s="28">
        <v>10.096390867820226</v>
      </c>
      <c r="N47" s="28">
        <v>10.252969629921166</v>
      </c>
    </row>
    <row r="48" spans="1:14">
      <c r="A48" s="27" t="s">
        <v>211</v>
      </c>
      <c r="B48" s="13">
        <v>8.0689195436475369</v>
      </c>
      <c r="C48" s="13">
        <v>7.3339579825361296</v>
      </c>
      <c r="D48" s="13">
        <v>7.7627908617753478</v>
      </c>
      <c r="E48" s="13">
        <v>7.7191553656671266</v>
      </c>
      <c r="F48" s="13">
        <v>8.1856581988476798</v>
      </c>
      <c r="G48" s="13">
        <v>8.1194560001452345</v>
      </c>
      <c r="H48" s="13">
        <v>8.2645699497177425</v>
      </c>
      <c r="I48" s="13">
        <v>8.4142154158381217</v>
      </c>
      <c r="J48" s="13">
        <v>8.6367858256714545</v>
      </c>
      <c r="K48" s="13">
        <v>9.2056334577420031</v>
      </c>
      <c r="L48" s="13">
        <v>9.4574366313860736</v>
      </c>
      <c r="M48" s="13">
        <v>9.3643227189003646</v>
      </c>
      <c r="N48" s="13">
        <v>9.4790542252590253</v>
      </c>
    </row>
    <row r="49" spans="1:14">
      <c r="A49" s="27" t="s">
        <v>212</v>
      </c>
      <c r="B49" s="13">
        <v>0.59129602325435637</v>
      </c>
      <c r="C49" s="13">
        <v>0.57325479545628266</v>
      </c>
      <c r="D49" s="13">
        <v>0.59477441513066109</v>
      </c>
      <c r="E49" s="13">
        <v>0.58807166359810403</v>
      </c>
      <c r="F49" s="13">
        <v>0.64419326628889684</v>
      </c>
      <c r="G49" s="13">
        <v>0.64735531209381425</v>
      </c>
      <c r="H49" s="13">
        <v>0.72831917072638996</v>
      </c>
      <c r="I49" s="13">
        <v>0.70119475481102667</v>
      </c>
      <c r="J49" s="13">
        <v>0.76551243603034924</v>
      </c>
      <c r="K49" s="13">
        <v>0.75647635513699929</v>
      </c>
      <c r="L49" s="13">
        <v>0.79469177740391517</v>
      </c>
      <c r="M49" s="13">
        <v>0.73206814891986161</v>
      </c>
      <c r="N49" s="13">
        <v>0.77391540466214015</v>
      </c>
    </row>
    <row r="50" spans="1:14">
      <c r="A50" s="24" t="s">
        <v>213</v>
      </c>
      <c r="B50" s="28">
        <v>90.84986615127373</v>
      </c>
      <c r="C50" s="28">
        <v>89.867084577035087</v>
      </c>
      <c r="D50" s="28">
        <v>92.526774215672944</v>
      </c>
      <c r="E50" s="28">
        <v>90.253098055165282</v>
      </c>
      <c r="F50" s="28">
        <v>89.124123124280089</v>
      </c>
      <c r="G50" s="28">
        <v>84.732656030094589</v>
      </c>
      <c r="H50" s="28">
        <v>89.648237064082863</v>
      </c>
      <c r="I50" s="28">
        <v>89.238919576128026</v>
      </c>
      <c r="J50" s="28">
        <v>90.485075639095328</v>
      </c>
      <c r="K50" s="28">
        <v>93.858369923172063</v>
      </c>
      <c r="L50" s="28">
        <v>84.279698448934852</v>
      </c>
      <c r="M50" s="28">
        <v>87.902578843404328</v>
      </c>
      <c r="N50" s="28">
        <v>85.623983508478034</v>
      </c>
    </row>
    <row r="51" spans="1:14">
      <c r="A51" s="27" t="s">
        <v>214</v>
      </c>
      <c r="B51" s="13">
        <v>17.403302539799089</v>
      </c>
      <c r="C51" s="13">
        <v>17.294979308348481</v>
      </c>
      <c r="D51" s="13">
        <v>18.496974880031868</v>
      </c>
      <c r="E51" s="13">
        <v>19.068020641257455</v>
      </c>
      <c r="F51" s="13">
        <v>18.984863132345485</v>
      </c>
      <c r="G51" s="13">
        <v>19.203053458327584</v>
      </c>
      <c r="H51" s="13">
        <v>20.311476255839636</v>
      </c>
      <c r="I51" s="13">
        <v>19.411739903365675</v>
      </c>
      <c r="J51" s="13">
        <v>19.949802337216507</v>
      </c>
      <c r="K51" s="13">
        <v>20.151197610087301</v>
      </c>
      <c r="L51" s="13">
        <v>19.770286983104192</v>
      </c>
      <c r="M51" s="13">
        <v>19.208305361151989</v>
      </c>
      <c r="N51" s="13">
        <v>18.513589858686661</v>
      </c>
    </row>
    <row r="52" spans="1:14">
      <c r="A52" s="27" t="s">
        <v>215</v>
      </c>
      <c r="B52" s="13">
        <v>73.446563611474645</v>
      </c>
      <c r="C52" s="13">
        <v>72.572105268686599</v>
      </c>
      <c r="D52" s="13">
        <v>74.029799335641073</v>
      </c>
      <c r="E52" s="13">
        <v>71.18507741390782</v>
      </c>
      <c r="F52" s="13">
        <v>70.139259991934608</v>
      </c>
      <c r="G52" s="13">
        <v>65.529602571767001</v>
      </c>
      <c r="H52" s="13">
        <v>69.336760808243227</v>
      </c>
      <c r="I52" s="13">
        <v>69.827179672762355</v>
      </c>
      <c r="J52" s="13">
        <v>70.535273301878817</v>
      </c>
      <c r="K52" s="13">
        <v>73.707172313084769</v>
      </c>
      <c r="L52" s="13">
        <v>64.509411465830667</v>
      </c>
      <c r="M52" s="13">
        <v>68.694273482252342</v>
      </c>
      <c r="N52" s="13">
        <v>67.110393649791376</v>
      </c>
    </row>
    <row r="53" spans="1:14">
      <c r="A53" s="27" t="s">
        <v>216</v>
      </c>
      <c r="B53" s="13">
        <v>9.6308655345422327</v>
      </c>
      <c r="C53" s="13">
        <v>9.9259233907794471</v>
      </c>
      <c r="D53" s="13">
        <v>10.925490488324067</v>
      </c>
      <c r="E53" s="13">
        <v>11.519296127823029</v>
      </c>
      <c r="F53" s="13">
        <v>18.453446492533857</v>
      </c>
      <c r="G53" s="13">
        <v>17.595055039460917</v>
      </c>
      <c r="H53" s="13">
        <v>18.174145153234821</v>
      </c>
      <c r="I53" s="13">
        <v>18.448634505848663</v>
      </c>
      <c r="J53" s="13">
        <v>19.229369077080843</v>
      </c>
      <c r="K53" s="13">
        <v>19.953982514193058</v>
      </c>
      <c r="L53" s="13">
        <v>20.002632864066364</v>
      </c>
      <c r="M53" s="13">
        <v>19.265294522602716</v>
      </c>
      <c r="N53" s="13">
        <v>18.894020442528809</v>
      </c>
    </row>
    <row r="54" spans="1:14">
      <c r="A54" s="27" t="s">
        <v>217</v>
      </c>
      <c r="B54" s="13">
        <v>2.2828942955571128</v>
      </c>
      <c r="C54" s="13">
        <v>2.3091684562789476</v>
      </c>
      <c r="D54" s="13">
        <v>2.2028160657696976</v>
      </c>
      <c r="E54" s="13">
        <v>2.5063067437655522</v>
      </c>
      <c r="F54" s="13">
        <v>2.6317699735296092</v>
      </c>
      <c r="G54" s="13">
        <v>2.7425941063573598</v>
      </c>
      <c r="H54" s="13">
        <v>2.2458126264309817</v>
      </c>
      <c r="I54" s="13">
        <v>2.2999548420836819</v>
      </c>
      <c r="J54" s="13">
        <v>2.6535042794579828</v>
      </c>
      <c r="K54" s="13">
        <v>2.8181763861515501</v>
      </c>
      <c r="L54" s="13">
        <v>2.5383165705756414</v>
      </c>
      <c r="M54" s="13">
        <v>2.5535392675055939</v>
      </c>
      <c r="N54" s="13">
        <v>2.5813310398081746</v>
      </c>
    </row>
    <row r="55" spans="1:14">
      <c r="A55" s="27" t="s">
        <v>218</v>
      </c>
      <c r="B55" s="13">
        <v>3.0491249147652475</v>
      </c>
      <c r="C55" s="13">
        <v>2.9529781790467258</v>
      </c>
      <c r="D55" s="13">
        <v>2.7324621208554398</v>
      </c>
      <c r="E55" s="13">
        <v>3.3592487275938816</v>
      </c>
      <c r="F55" s="13">
        <v>3.1699203998671628</v>
      </c>
      <c r="G55" s="13">
        <v>3.2095286302338888</v>
      </c>
      <c r="H55" s="13">
        <v>4.269864408862472</v>
      </c>
      <c r="I55" s="13">
        <v>3.8321828100505755</v>
      </c>
      <c r="J55" s="13">
        <v>3.7975686443372223</v>
      </c>
      <c r="K55" s="13">
        <v>4.0788248598244028</v>
      </c>
      <c r="L55" s="13">
        <v>4.0771607754098911</v>
      </c>
      <c r="M55" s="13">
        <v>4.0634143410885626</v>
      </c>
      <c r="N55" s="13">
        <v>4.0185745979325755</v>
      </c>
    </row>
    <row r="56" spans="1:14">
      <c r="A56" s="24" t="s">
        <v>219</v>
      </c>
      <c r="B56" s="28">
        <v>257.31849434127167</v>
      </c>
      <c r="C56" s="28">
        <v>263.68071614972814</v>
      </c>
      <c r="D56" s="28">
        <v>260.51297724150083</v>
      </c>
      <c r="E56" s="28">
        <v>263.60669351493368</v>
      </c>
      <c r="F56" s="28">
        <v>268.6529724120677</v>
      </c>
      <c r="G56" s="28">
        <v>259.40689889138878</v>
      </c>
      <c r="H56" s="28">
        <v>265.89521866319234</v>
      </c>
      <c r="I56" s="28">
        <v>266.12330480387237</v>
      </c>
      <c r="J56" s="28">
        <v>272.5729158720369</v>
      </c>
      <c r="K56" s="28">
        <v>272.74128646760499</v>
      </c>
      <c r="L56" s="30">
        <v>262.36605140369352</v>
      </c>
      <c r="M56" s="30">
        <v>265.14753044113496</v>
      </c>
      <c r="N56" s="28">
        <v>257.68745328926786</v>
      </c>
    </row>
    <row r="57" spans="1:14">
      <c r="A57" s="27" t="s">
        <v>220</v>
      </c>
      <c r="B57" s="13">
        <v>130.99688618188728</v>
      </c>
      <c r="C57" s="13">
        <v>139.44810565076398</v>
      </c>
      <c r="D57" s="13">
        <v>136.03780260538034</v>
      </c>
      <c r="E57" s="13">
        <v>141.52789943938808</v>
      </c>
      <c r="F57" s="13">
        <v>146.82031585908553</v>
      </c>
      <c r="G57" s="13">
        <v>144.58517689518951</v>
      </c>
      <c r="H57" s="13">
        <v>146.77022243229541</v>
      </c>
      <c r="I57" s="13">
        <v>146.63285388879027</v>
      </c>
      <c r="J57" s="13">
        <v>151.35034590499941</v>
      </c>
      <c r="K57" s="13">
        <v>148.09447701767516</v>
      </c>
      <c r="L57" s="31">
        <v>148.37989657094374</v>
      </c>
      <c r="M57" s="31">
        <v>148.06466492787803</v>
      </c>
      <c r="N57" s="13">
        <v>143.05399718793649</v>
      </c>
    </row>
    <row r="58" spans="1:14">
      <c r="A58" s="27" t="s">
        <v>221</v>
      </c>
      <c r="B58" s="13">
        <v>103.17862759180973</v>
      </c>
      <c r="C58" s="13">
        <v>102.06689081801497</v>
      </c>
      <c r="D58" s="13">
        <v>102.41165278911348</v>
      </c>
      <c r="E58" s="13">
        <v>99.574136763463628</v>
      </c>
      <c r="F58" s="13">
        <v>100.00560417415664</v>
      </c>
      <c r="G58" s="13">
        <v>93.627006126870072</v>
      </c>
      <c r="H58" s="13">
        <v>97.482302258507417</v>
      </c>
      <c r="I58" s="13">
        <v>97.92497170152113</v>
      </c>
      <c r="J58" s="13">
        <v>99.716649544754944</v>
      </c>
      <c r="K58" s="13">
        <v>102.60083607184349</v>
      </c>
      <c r="L58" s="31">
        <v>92.202237632658978</v>
      </c>
      <c r="M58" s="31">
        <v>94.460952123397206</v>
      </c>
      <c r="N58" s="13">
        <v>92.733346532781553</v>
      </c>
    </row>
    <row r="59" spans="1:14">
      <c r="A59" s="27" t="s">
        <v>222</v>
      </c>
      <c r="B59" s="13">
        <v>23.142980567574689</v>
      </c>
      <c r="C59" s="13">
        <v>22.165719680949202</v>
      </c>
      <c r="D59" s="13">
        <v>22.063521847007038</v>
      </c>
      <c r="E59" s="13">
        <v>22.504657312081985</v>
      </c>
      <c r="F59" s="13">
        <v>21.827052378825542</v>
      </c>
      <c r="G59" s="13">
        <v>21.194715869329208</v>
      </c>
      <c r="H59" s="13">
        <v>21.642693972389516</v>
      </c>
      <c r="I59" s="13">
        <v>21.565479213561016</v>
      </c>
      <c r="J59" s="13">
        <v>21.505920422282514</v>
      </c>
      <c r="K59" s="13">
        <v>22.045973378086337</v>
      </c>
      <c r="L59" s="31">
        <v>21.78391720009078</v>
      </c>
      <c r="M59" s="31">
        <v>22.62191338985976</v>
      </c>
      <c r="N59" s="13">
        <v>21.900109568549837</v>
      </c>
    </row>
    <row r="60" spans="1:14">
      <c r="A60" s="24" t="s">
        <v>223</v>
      </c>
      <c r="B60" s="28">
        <v>286.5756229851176</v>
      </c>
      <c r="C60" s="28">
        <v>292.46693786222153</v>
      </c>
      <c r="D60" s="28">
        <v>288.50962791241693</v>
      </c>
      <c r="E60" s="28">
        <v>293.28371687732829</v>
      </c>
      <c r="F60" s="28">
        <v>296.45255944263283</v>
      </c>
      <c r="G60" s="28">
        <v>288.06344812581727</v>
      </c>
      <c r="H60" s="28">
        <v>293.77456440186722</v>
      </c>
      <c r="I60" s="28">
        <v>293.19832976590777</v>
      </c>
      <c r="J60" s="28">
        <v>297.95383791171287</v>
      </c>
      <c r="K60" s="28">
        <v>298.29395043063698</v>
      </c>
      <c r="L60" s="30">
        <v>289.21789101101916</v>
      </c>
      <c r="M60" s="30">
        <v>291.58465426085684</v>
      </c>
      <c r="N60" s="28">
        <v>284.34092801200376</v>
      </c>
    </row>
    <row r="61" spans="1:14">
      <c r="A61" s="27" t="s">
        <v>224</v>
      </c>
      <c r="B61" s="13">
        <v>160.25401482573321</v>
      </c>
      <c r="C61" s="13">
        <v>168.23432736325739</v>
      </c>
      <c r="D61" s="13">
        <v>164.03445327629643</v>
      </c>
      <c r="E61" s="13">
        <v>171.20492280178269</v>
      </c>
      <c r="F61" s="13">
        <v>174.61990288965069</v>
      </c>
      <c r="G61" s="13">
        <v>173.241726129618</v>
      </c>
      <c r="H61" s="13">
        <v>174.64956817097027</v>
      </c>
      <c r="I61" s="13">
        <v>173.70787885082564</v>
      </c>
      <c r="J61" s="13">
        <v>176.73126794467535</v>
      </c>
      <c r="K61" s="13">
        <v>173.64714098070712</v>
      </c>
      <c r="L61" s="31">
        <v>175.23173617826939</v>
      </c>
      <c r="M61" s="31">
        <v>174.50178874759987</v>
      </c>
      <c r="N61" s="13">
        <v>169.70747191067244</v>
      </c>
    </row>
    <row r="62" spans="1:14">
      <c r="A62" s="24" t="s">
        <v>225</v>
      </c>
      <c r="B62" s="29">
        <v>144.88909661148159</v>
      </c>
      <c r="C62" s="29">
        <v>137.71125694453522</v>
      </c>
      <c r="D62" s="29">
        <v>137.55073092924323</v>
      </c>
      <c r="E62" s="29">
        <v>136.15683843076462</v>
      </c>
      <c r="F62" s="29">
        <v>138.00733446961351</v>
      </c>
      <c r="G62" s="29">
        <v>138.73170436627666</v>
      </c>
      <c r="H62" s="29">
        <v>131.83636965393339</v>
      </c>
      <c r="I62" s="29">
        <v>137.85106830962451</v>
      </c>
      <c r="J62" s="29">
        <v>134.61143477174488</v>
      </c>
      <c r="K62" s="29">
        <v>125.37005936210076</v>
      </c>
      <c r="L62" s="32">
        <v>123.65143572315766</v>
      </c>
      <c r="M62" s="32">
        <v>124.34935008823743</v>
      </c>
      <c r="N62" s="32">
        <v>118.28555003249019</v>
      </c>
    </row>
    <row r="63" spans="1:14">
      <c r="A63" s="27" t="s">
        <v>226</v>
      </c>
      <c r="B63" s="21">
        <v>49.942441688823628</v>
      </c>
      <c r="C63" s="21">
        <v>47.306765085741922</v>
      </c>
      <c r="D63" s="21">
        <v>46.864080633033332</v>
      </c>
      <c r="E63" s="21">
        <v>47.707186654075436</v>
      </c>
      <c r="F63" s="21">
        <v>47.147272878346527</v>
      </c>
      <c r="G63" s="21">
        <v>46.570394503476955</v>
      </c>
      <c r="H63" s="21">
        <v>44.266453451673968</v>
      </c>
      <c r="I63" s="21">
        <v>46.778397799407166</v>
      </c>
      <c r="J63" s="21">
        <v>45.838528479986344</v>
      </c>
      <c r="K63" s="21">
        <v>41.270996486885807</v>
      </c>
      <c r="L63" s="33">
        <v>38.577940163545762</v>
      </c>
      <c r="M63" s="33">
        <v>38.711299472980009</v>
      </c>
      <c r="N63" s="33">
        <v>37.832526016022804</v>
      </c>
    </row>
    <row r="64" spans="1:14">
      <c r="A64" s="27" t="s">
        <v>227</v>
      </c>
      <c r="B64" s="21">
        <v>94.946654922657956</v>
      </c>
      <c r="C64" s="21">
        <v>90.404491858793307</v>
      </c>
      <c r="D64" s="21">
        <v>90.686650296209905</v>
      </c>
      <c r="E64" s="21">
        <v>88.44965177668918</v>
      </c>
      <c r="F64" s="21">
        <v>90.860061591266998</v>
      </c>
      <c r="G64" s="21">
        <v>92.161309862799698</v>
      </c>
      <c r="H64" s="21">
        <v>87.569916202259421</v>
      </c>
      <c r="I64" s="21">
        <v>91.072670510217336</v>
      </c>
      <c r="J64" s="21">
        <v>88.772906291758545</v>
      </c>
      <c r="K64" s="21">
        <v>84.099062875214955</v>
      </c>
      <c r="L64" s="33">
        <v>85.073495559611899</v>
      </c>
      <c r="M64" s="33">
        <v>85.638050615257413</v>
      </c>
      <c r="N64" s="33">
        <v>80.453024016467381</v>
      </c>
    </row>
    <row r="65" spans="1:16">
      <c r="A65" s="24" t="s">
        <v>228</v>
      </c>
      <c r="B65" s="29">
        <v>4.28738263270135</v>
      </c>
      <c r="C65" s="29">
        <v>4.2609369714694409</v>
      </c>
      <c r="D65" s="29">
        <v>3.8476933083652236</v>
      </c>
      <c r="E65" s="29">
        <v>3.7182721872930053</v>
      </c>
      <c r="F65" s="29">
        <v>4.2046241739355033</v>
      </c>
      <c r="G65" s="29">
        <v>4.3690054768300195</v>
      </c>
      <c r="H65" s="29">
        <v>3.7559500474233647</v>
      </c>
      <c r="I65" s="29">
        <v>4.6957125118656871</v>
      </c>
      <c r="J65" s="29">
        <v>4.7031067203881127</v>
      </c>
      <c r="K65" s="29">
        <v>4.540353077774558</v>
      </c>
      <c r="L65" s="32">
        <v>4.6534869528529361</v>
      </c>
      <c r="M65" s="32">
        <v>5.090030918638714</v>
      </c>
      <c r="N65" s="32">
        <v>5.0688895098543725</v>
      </c>
    </row>
    <row r="66" spans="1:16">
      <c r="A66" s="24" t="s">
        <v>91</v>
      </c>
      <c r="B66" s="29">
        <v>3.758664216615248</v>
      </c>
      <c r="C66" s="29">
        <v>3.9028120628216247</v>
      </c>
      <c r="D66" s="29">
        <v>3.9648045784228634</v>
      </c>
      <c r="E66" s="29">
        <v>3.8404750020023495</v>
      </c>
      <c r="F66" s="29">
        <v>4.0445741753025599</v>
      </c>
      <c r="G66" s="29">
        <v>4.0583443963679491</v>
      </c>
      <c r="H66" s="29">
        <v>3.9080136164042392</v>
      </c>
      <c r="I66" s="29">
        <v>4.0886415879298452</v>
      </c>
      <c r="J66" s="29">
        <v>4.1400273928888431</v>
      </c>
      <c r="K66" s="29">
        <v>4.144811725914928</v>
      </c>
      <c r="L66" s="32">
        <v>3.9238637691101346</v>
      </c>
      <c r="M66" s="32">
        <v>4.0242316976487116</v>
      </c>
      <c r="N66" s="32">
        <v>3.8847734363982731</v>
      </c>
    </row>
    <row r="67" spans="1:16">
      <c r="A67" s="24" t="s">
        <v>229</v>
      </c>
      <c r="B67" s="29">
        <v>0.64962019526311676</v>
      </c>
      <c r="C67" s="29">
        <v>0.89886314836379677</v>
      </c>
      <c r="D67" s="29">
        <v>0.80174556611537084</v>
      </c>
      <c r="E67" s="29">
        <v>0.59455130800244771</v>
      </c>
      <c r="F67" s="29">
        <v>0.80587713349182821</v>
      </c>
      <c r="G67" s="29">
        <v>0.7145460577010595</v>
      </c>
      <c r="H67" s="29">
        <v>0.738952310204808</v>
      </c>
      <c r="I67" s="29">
        <v>0.56778289398597881</v>
      </c>
      <c r="J67" s="29">
        <v>0.59168552214094694</v>
      </c>
      <c r="K67" s="29">
        <v>0.69460465104608338</v>
      </c>
      <c r="L67" s="29">
        <v>1.1264277987263931</v>
      </c>
      <c r="M67" s="29">
        <v>0.71061799155198513</v>
      </c>
      <c r="N67" s="29">
        <v>0.51694377558720195</v>
      </c>
    </row>
    <row r="68" spans="1:16">
      <c r="A68" s="24" t="s">
        <v>230</v>
      </c>
      <c r="B68" s="29">
        <v>7.4344638684006581</v>
      </c>
      <c r="C68" s="29">
        <v>7.3968517263195954</v>
      </c>
      <c r="D68" s="29">
        <v>7.2593753568863235</v>
      </c>
      <c r="E68" s="29">
        <v>7.802208360335845</v>
      </c>
      <c r="F68" s="29">
        <v>7.683504462614442</v>
      </c>
      <c r="G68" s="29">
        <v>7.0414322912799321</v>
      </c>
      <c r="H68" s="29">
        <v>6.8127759192836548</v>
      </c>
      <c r="I68" s="29">
        <v>6.7710925697334421</v>
      </c>
      <c r="J68" s="29">
        <v>5.9882335398220388</v>
      </c>
      <c r="K68" s="29">
        <v>6.1224752054633074</v>
      </c>
      <c r="L68" s="29">
        <v>6.4467325647440044</v>
      </c>
      <c r="M68" s="29">
        <v>6.3660481387398722</v>
      </c>
      <c r="N68" s="29">
        <v>6.4495862313437362</v>
      </c>
      <c r="P68" s="87"/>
    </row>
    <row r="69" spans="1:16">
      <c r="A69" s="25" t="s">
        <v>231</v>
      </c>
      <c r="B69" s="29">
        <v>418.33772186573367</v>
      </c>
      <c r="C69" s="29">
        <v>417.85143700323778</v>
      </c>
      <c r="D69" s="29">
        <v>413.93732698053384</v>
      </c>
      <c r="E69" s="29">
        <v>415.7190388033319</v>
      </c>
      <c r="F69" s="29">
        <v>423.39888682702554</v>
      </c>
      <c r="G69" s="29">
        <v>414.32193147984435</v>
      </c>
      <c r="H69" s="29">
        <v>412.94728021044176</v>
      </c>
      <c r="I69" s="29">
        <v>420.09760267701182</v>
      </c>
      <c r="J69" s="29">
        <v>422.60740381902173</v>
      </c>
      <c r="K69" s="29">
        <v>413.6135904899046</v>
      </c>
      <c r="L69" s="29">
        <v>402.16799821228466</v>
      </c>
      <c r="M69" s="29">
        <v>405.68780927595162</v>
      </c>
      <c r="N69" s="29">
        <v>391.89319627494172</v>
      </c>
    </row>
    <row r="70" spans="1:16">
      <c r="A70" s="26" t="s">
        <v>232</v>
      </c>
      <c r="B70" s="34">
        <v>447.5948505095796</v>
      </c>
      <c r="C70" s="34">
        <v>446.63765871573122</v>
      </c>
      <c r="D70" s="34">
        <v>441.93397765144994</v>
      </c>
      <c r="E70" s="34">
        <v>445.39606216572651</v>
      </c>
      <c r="F70" s="34">
        <v>451.19847385759067</v>
      </c>
      <c r="G70" s="34">
        <v>442.97848071427291</v>
      </c>
      <c r="H70" s="34">
        <v>440.82662594911665</v>
      </c>
      <c r="I70" s="34">
        <v>447.17262763904722</v>
      </c>
      <c r="J70" s="34">
        <v>447.98832585869769</v>
      </c>
      <c r="K70" s="34">
        <v>439.16625445293658</v>
      </c>
      <c r="L70" s="34">
        <v>429.0198378196103</v>
      </c>
      <c r="M70" s="34">
        <v>432.12493309567355</v>
      </c>
      <c r="N70" s="34">
        <v>418.54667099767761</v>
      </c>
    </row>
    <row r="71" spans="1:16" ht="10.15" customHeight="1">
      <c r="A71" s="54" t="s">
        <v>99</v>
      </c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</row>
    <row r="72" spans="1:16" ht="10.15" customHeight="1">
      <c r="A72" s="11" t="s">
        <v>78</v>
      </c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6" ht="10.15" customHeight="1">
      <c r="A73" s="56" t="s">
        <v>79</v>
      </c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6" ht="10.15" customHeight="1">
      <c r="A74" s="56" t="s">
        <v>80</v>
      </c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  <row r="75" spans="1:16" ht="10.15" customHeight="1">
      <c r="A75" s="56" t="s">
        <v>81</v>
      </c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6" ht="10.15" customHeight="1">
      <c r="A76" s="56" t="s">
        <v>141</v>
      </c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6" ht="10.15" customHeight="1">
      <c r="A77" s="56" t="s">
        <v>82</v>
      </c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  <row r="78" spans="1:16" ht="10.15" customHeight="1">
      <c r="A78" s="56" t="s">
        <v>83</v>
      </c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6" ht="10.15" customHeight="1">
      <c r="A79" s="56" t="s">
        <v>84</v>
      </c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</row>
    <row r="80" spans="1:16" ht="10.15" customHeight="1">
      <c r="A80" s="56" t="s">
        <v>85</v>
      </c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</row>
    <row r="81" spans="1:14" ht="10.15" customHeight="1">
      <c r="A81" s="56" t="s">
        <v>86</v>
      </c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</row>
    <row r="82" spans="1:14" ht="10.15" customHeight="1">
      <c r="A82" s="57" t="s">
        <v>102</v>
      </c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</row>
    <row r="83" spans="1:14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</row>
    <row r="84" spans="1:14">
      <c r="A84" s="71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</row>
    <row r="85" spans="1:14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</row>
    <row r="86" spans="1:14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</row>
    <row r="87" spans="1:14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</row>
    <row r="88" spans="1:14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</row>
    <row r="89" spans="1:14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</row>
    <row r="90" spans="1:14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</row>
    <row r="91" spans="1:14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</row>
    <row r="92" spans="1:14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</row>
    <row r="93" spans="1:14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</row>
    <row r="94" spans="1:1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</row>
    <row r="95" spans="1:14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</row>
    <row r="96" spans="1:14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</row>
    <row r="97" spans="1:14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</row>
    <row r="98" spans="1:14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</row>
    <row r="99" spans="1:14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</row>
    <row r="100" spans="1:14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</row>
    <row r="101" spans="1:14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</row>
    <row r="102" spans="1:14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</row>
    <row r="103" spans="1:14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</row>
    <row r="104" spans="1:1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</row>
    <row r="105" spans="1:14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</row>
    <row r="106" spans="1:14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</row>
    <row r="107" spans="1:14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</row>
    <row r="108" spans="1:14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</row>
    <row r="109" spans="1:14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</row>
    <row r="110" spans="1:14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</row>
    <row r="111" spans="1:14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</row>
    <row r="112" spans="1:14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</row>
    <row r="113" spans="1:14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</row>
    <row r="114" spans="1: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</row>
    <row r="115" spans="1:14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</row>
    <row r="116" spans="1:14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</row>
    <row r="117" spans="1:14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</row>
    <row r="118" spans="1:14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</row>
    <row r="119" spans="1:14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</row>
    <row r="120" spans="1:14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</row>
    <row r="121" spans="1:14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</row>
    <row r="122" spans="1:14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</row>
    <row r="123" spans="1:14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</row>
    <row r="124" spans="1:1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</row>
    <row r="125" spans="1:14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</row>
    <row r="126" spans="1:14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</row>
    <row r="127" spans="1:14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</row>
    <row r="128" spans="1:14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</row>
    <row r="129" spans="1:14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</row>
    <row r="130" spans="1:14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</row>
    <row r="131" spans="1:14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</row>
    <row r="132" spans="1:14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</row>
    <row r="133" spans="1:14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</row>
    <row r="134" spans="1:1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</row>
    <row r="135" spans="1:14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</row>
    <row r="136" spans="1:14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</row>
    <row r="137" spans="1:14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</row>
    <row r="138" spans="1:14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</row>
    <row r="139" spans="1:14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</row>
    <row r="140" spans="1:14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</row>
  </sheetData>
  <pageMargins left="0.7" right="0.7" top="0.75" bottom="0.75" header="0.3" footer="0.3"/>
  <pageSetup scale="58" orientation="portrait" r:id="rId1"/>
  <headerFooter>
    <oddFooter>&amp;CVegetables and Pulses Yearbook Data/#89011/March 30, 2020
USDA, Economic Research Service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Z140"/>
  <sheetViews>
    <sheetView showGridLines="0" workbookViewId="0"/>
  </sheetViews>
  <sheetFormatPr defaultColWidth="8.7109375" defaultRowHeight="14.25"/>
  <cols>
    <col min="1" max="1" width="27" style="47" customWidth="1"/>
    <col min="2" max="7" width="8.7109375" style="47" customWidth="1"/>
    <col min="8" max="16384" width="8.7109375" style="47"/>
  </cols>
  <sheetData>
    <row r="1" spans="1:26">
      <c r="A1" s="94" t="s">
        <v>142</v>
      </c>
    </row>
    <row r="2" spans="1:26">
      <c r="A2" s="51" t="s">
        <v>98</v>
      </c>
      <c r="B2" s="52">
        <v>2009</v>
      </c>
      <c r="C2" s="52">
        <v>2010</v>
      </c>
      <c r="D2" s="52">
        <v>2011</v>
      </c>
      <c r="E2" s="52">
        <v>2012</v>
      </c>
      <c r="F2" s="52">
        <v>2013</v>
      </c>
      <c r="G2" s="52">
        <v>2014</v>
      </c>
      <c r="H2" s="52">
        <v>2015</v>
      </c>
      <c r="I2" s="52">
        <v>2016</v>
      </c>
      <c r="J2" s="52">
        <v>2017</v>
      </c>
      <c r="K2" s="52">
        <v>2018</v>
      </c>
      <c r="L2" s="52">
        <v>2019</v>
      </c>
    </row>
    <row r="3" spans="1:26">
      <c r="B3" s="103" t="s">
        <v>158</v>
      </c>
    </row>
    <row r="4" spans="1:26">
      <c r="A4" s="24" t="s">
        <v>172</v>
      </c>
      <c r="B4" s="28">
        <v>1.5227994580553204</v>
      </c>
      <c r="C4" s="28">
        <v>1.5838027533854384</v>
      </c>
      <c r="D4" s="28">
        <v>1.6456967869227632</v>
      </c>
      <c r="E4" s="28">
        <v>1.6776766200500253</v>
      </c>
      <c r="F4" s="28">
        <v>1.6336111637046973</v>
      </c>
      <c r="G4" s="28">
        <v>1.822324969285789</v>
      </c>
      <c r="H4" s="28">
        <v>1.6410548203239199</v>
      </c>
      <c r="I4" s="28">
        <v>1.803500305488495</v>
      </c>
      <c r="J4" s="28">
        <v>1.8238155349039717</v>
      </c>
      <c r="K4" s="28">
        <v>1.901079077848594</v>
      </c>
      <c r="L4" s="28">
        <v>1.9108812153183208</v>
      </c>
    </row>
    <row r="5" spans="1:26">
      <c r="A5" s="27" t="s">
        <v>173</v>
      </c>
      <c r="B5" s="13">
        <v>1.2943572627121196</v>
      </c>
      <c r="C5" s="13">
        <v>1.3681319022096057</v>
      </c>
      <c r="D5" s="13">
        <v>1.3836910355999767</v>
      </c>
      <c r="E5" s="13">
        <v>1.4498367138135571</v>
      </c>
      <c r="F5" s="13">
        <v>1.4164021382933629</v>
      </c>
      <c r="G5" s="13">
        <v>1.6531184811769974</v>
      </c>
      <c r="H5" s="13">
        <v>1.4571494465008714</v>
      </c>
      <c r="I5" s="13">
        <v>1.5645842720352461</v>
      </c>
      <c r="J5" s="13">
        <v>1.6189607081784991</v>
      </c>
      <c r="K5" s="13">
        <v>1.7568964751922098</v>
      </c>
      <c r="L5" s="13">
        <v>1.7548450314853519</v>
      </c>
    </row>
    <row r="6" spans="1:26">
      <c r="A6" s="27" t="s">
        <v>174</v>
      </c>
      <c r="B6" s="13">
        <v>0.15901259361332487</v>
      </c>
      <c r="C6" s="13">
        <v>0.10734942933561263</v>
      </c>
      <c r="D6" s="13">
        <v>0.1337950760015621</v>
      </c>
      <c r="E6" s="13">
        <v>0.13288815343636282</v>
      </c>
      <c r="F6" s="13">
        <v>0.11021765912468134</v>
      </c>
      <c r="G6" s="13">
        <v>6.9978504176609974E-2</v>
      </c>
      <c r="H6" s="13">
        <v>6.4482767476463587E-2</v>
      </c>
      <c r="I6" s="13">
        <v>7.8459893972313802E-2</v>
      </c>
      <c r="J6" s="13">
        <v>6.7108268567312765E-2</v>
      </c>
      <c r="K6" s="13">
        <v>5.8073649873693269E-2</v>
      </c>
      <c r="L6" s="13">
        <v>5.9446008596879395E-2</v>
      </c>
    </row>
    <row r="7" spans="1:26">
      <c r="A7" s="27" t="s">
        <v>175</v>
      </c>
      <c r="B7" s="13">
        <v>6.9429601729875848E-2</v>
      </c>
      <c r="C7" s="13">
        <v>0.10832142184022017</v>
      </c>
      <c r="D7" s="13">
        <v>0.12821067532122446</v>
      </c>
      <c r="E7" s="13">
        <v>9.4951752800105427E-2</v>
      </c>
      <c r="F7" s="13">
        <v>0.10699136628665307</v>
      </c>
      <c r="G7" s="13">
        <v>9.9227983932181602E-2</v>
      </c>
      <c r="H7" s="13">
        <v>0.11942260634658484</v>
      </c>
      <c r="I7" s="13">
        <v>0.16045613948093526</v>
      </c>
      <c r="J7" s="13">
        <v>0.13774655815815978</v>
      </c>
      <c r="K7" s="13">
        <v>8.6108952782690859E-2</v>
      </c>
      <c r="L7" s="13">
        <v>9.6590175236089648E-2</v>
      </c>
    </row>
    <row r="8" spans="1:26">
      <c r="A8" s="24" t="s">
        <v>176</v>
      </c>
      <c r="B8" s="28">
        <v>7</v>
      </c>
      <c r="C8" s="28">
        <v>7.5360625628576052</v>
      </c>
      <c r="D8" s="28">
        <v>6.443261958141961</v>
      </c>
      <c r="E8" s="28">
        <v>6.470427419411295</v>
      </c>
      <c r="F8" s="28">
        <v>6.5943372432721059</v>
      </c>
      <c r="G8" s="28">
        <v>6.0208863363810874</v>
      </c>
      <c r="H8" s="28">
        <v>6.441192045213926</v>
      </c>
      <c r="I8" s="28">
        <v>6.8789793447207925</v>
      </c>
      <c r="J8" s="28">
        <v>6.5737901354420991</v>
      </c>
      <c r="K8" s="28">
        <v>6.3429979729856365</v>
      </c>
      <c r="L8" s="28">
        <v>6.5974187789219298</v>
      </c>
    </row>
    <row r="9" spans="1:26">
      <c r="A9" s="27" t="s">
        <v>177</v>
      </c>
      <c r="B9" s="13">
        <v>1.7493667774214345</v>
      </c>
      <c r="C9" s="13">
        <v>1.8788147763154861</v>
      </c>
      <c r="D9" s="13">
        <v>1.7295510629040389</v>
      </c>
      <c r="E9" s="13">
        <v>1.6340304278058928</v>
      </c>
      <c r="F9" s="13">
        <v>1.6237762491606478</v>
      </c>
      <c r="G9" s="13">
        <v>1.4731395741332827</v>
      </c>
      <c r="H9" s="13">
        <v>1.5925540789568715</v>
      </c>
      <c r="I9" s="13">
        <v>1.699698973934308</v>
      </c>
      <c r="J9" s="13">
        <v>1.5539990852578394</v>
      </c>
      <c r="K9" s="13">
        <v>1.631245531599762</v>
      </c>
      <c r="L9" s="13">
        <v>1.7771469409018181</v>
      </c>
    </row>
    <row r="10" spans="1:26">
      <c r="A10" s="27" t="s">
        <v>178</v>
      </c>
      <c r="B10" s="13">
        <v>3.6276037622534791</v>
      </c>
      <c r="C10" s="13">
        <v>3.6768497546068577</v>
      </c>
      <c r="D10" s="13">
        <v>3.1685590126061327</v>
      </c>
      <c r="E10" s="13">
        <v>2.9364472232149854</v>
      </c>
      <c r="F10" s="13">
        <v>2.872278593047576</v>
      </c>
      <c r="G10" s="13">
        <v>2.7834904000996956</v>
      </c>
      <c r="H10" s="13">
        <v>2.9514558217527078</v>
      </c>
      <c r="I10" s="13">
        <v>3.1932747243514941</v>
      </c>
      <c r="J10" s="13">
        <v>3.1217669384226587</v>
      </c>
      <c r="K10" s="13">
        <v>2.8635256481307034</v>
      </c>
      <c r="L10" s="13">
        <v>2.8979690405616689</v>
      </c>
    </row>
    <row r="11" spans="1:26">
      <c r="A11" s="27" t="s">
        <v>179</v>
      </c>
      <c r="B11" s="13">
        <v>1.8723334435065626</v>
      </c>
      <c r="C11" s="13">
        <v>1.9803980319352621</v>
      </c>
      <c r="D11" s="13">
        <v>1.5451518826317894</v>
      </c>
      <c r="E11" s="13">
        <v>1.8999497683904165</v>
      </c>
      <c r="F11" s="13">
        <v>2.0982824010638823</v>
      </c>
      <c r="G11" s="13">
        <v>1.7642563621481089</v>
      </c>
      <c r="H11" s="13">
        <v>1.8971821445043475</v>
      </c>
      <c r="I11" s="13">
        <v>1.9860056464349902</v>
      </c>
      <c r="J11" s="13">
        <v>1.8980241117616017</v>
      </c>
      <c r="K11" s="13">
        <v>1.8482267932551715</v>
      </c>
      <c r="L11" s="13">
        <v>1.9223027974584423</v>
      </c>
    </row>
    <row r="12" spans="1:26">
      <c r="A12" s="24" t="s">
        <v>180</v>
      </c>
      <c r="B12" s="28">
        <v>8.7077884302261701</v>
      </c>
      <c r="C12" s="28">
        <v>8.4156961309148439</v>
      </c>
      <c r="D12" s="28">
        <v>8.6087484837739598</v>
      </c>
      <c r="E12" s="28">
        <v>8.8744071670463036</v>
      </c>
      <c r="F12" s="28">
        <v>9.4202585883981698</v>
      </c>
      <c r="G12" s="28">
        <v>9.2399282984188424</v>
      </c>
      <c r="H12" s="28">
        <v>10.001665516620138</v>
      </c>
      <c r="I12" s="28">
        <v>10.092686175439175</v>
      </c>
      <c r="J12" s="28">
        <v>9.4847803755287412</v>
      </c>
      <c r="K12" s="28">
        <v>8.4285991863704695</v>
      </c>
      <c r="L12" s="28">
        <v>8.7855847685210442</v>
      </c>
    </row>
    <row r="13" spans="1:26">
      <c r="A13" s="27" t="s">
        <v>181</v>
      </c>
      <c r="B13" s="13">
        <v>6.20726925617336</v>
      </c>
      <c r="C13" s="13">
        <v>5.9618619045222143</v>
      </c>
      <c r="D13" s="13">
        <v>5.9507678549328231</v>
      </c>
      <c r="E13" s="13">
        <v>6.3112452555500438</v>
      </c>
      <c r="F13" s="13">
        <v>6.9355913150397992</v>
      </c>
      <c r="G13" s="13">
        <v>6.6537079672783541</v>
      </c>
      <c r="H13" s="13">
        <v>7.4131814103119975</v>
      </c>
      <c r="I13" s="13">
        <v>7.455747676108702</v>
      </c>
      <c r="J13" s="13">
        <v>7.1184668104027899</v>
      </c>
      <c r="K13" s="13">
        <v>5.9293651773607747</v>
      </c>
      <c r="L13" s="13">
        <v>6.1420793586752538</v>
      </c>
      <c r="R13" s="67"/>
      <c r="S13" s="67"/>
      <c r="T13" s="67"/>
      <c r="U13" s="67"/>
      <c r="V13" s="67"/>
      <c r="W13" s="67"/>
      <c r="X13" s="67"/>
      <c r="Y13" s="67"/>
      <c r="Z13" s="67"/>
    </row>
    <row r="14" spans="1:26" ht="15">
      <c r="A14" s="27" t="s">
        <v>182</v>
      </c>
      <c r="B14" s="13">
        <v>2.5005191740528105</v>
      </c>
      <c r="C14" s="13">
        <v>2.4538342263926296</v>
      </c>
      <c r="D14" s="13">
        <v>2.6579806288411372</v>
      </c>
      <c r="E14" s="13">
        <v>2.5631619114962607</v>
      </c>
      <c r="F14" s="13">
        <v>2.4846672733583701</v>
      </c>
      <c r="G14" s="13">
        <v>2.5862203311404874</v>
      </c>
      <c r="H14" s="13">
        <v>2.5884841063081407</v>
      </c>
      <c r="I14" s="13">
        <v>2.6369384993304723</v>
      </c>
      <c r="J14" s="13">
        <v>2.3663135651259513</v>
      </c>
      <c r="K14" s="13">
        <v>2.4992340090096938</v>
      </c>
      <c r="L14" s="13">
        <v>2.6435054098457904</v>
      </c>
      <c r="R14" s="67"/>
      <c r="S14" s="41"/>
      <c r="T14" s="67"/>
      <c r="U14" s="67"/>
      <c r="V14" s="67"/>
      <c r="W14" s="67"/>
      <c r="X14" s="67"/>
      <c r="Y14" s="67"/>
      <c r="Z14" s="67"/>
    </row>
    <row r="15" spans="1:26">
      <c r="A15" s="24" t="s">
        <v>183</v>
      </c>
      <c r="B15" s="28">
        <v>8.200554330050382</v>
      </c>
      <c r="C15" s="28">
        <v>8.4695987095667356</v>
      </c>
      <c r="D15" s="28">
        <v>7.5936059277765899</v>
      </c>
      <c r="E15" s="28">
        <v>7.4205551255672795</v>
      </c>
      <c r="F15" s="28">
        <v>7.9309830158445536</v>
      </c>
      <c r="G15" s="28">
        <v>7.6448394470429157</v>
      </c>
      <c r="H15" s="28">
        <v>7.1994789606824066</v>
      </c>
      <c r="I15" s="28">
        <v>6.9534685498298376</v>
      </c>
      <c r="J15" s="28">
        <v>7.5088125108574353</v>
      </c>
      <c r="K15" s="28">
        <v>6.4478984714963872</v>
      </c>
      <c r="L15" s="28">
        <v>7.1246580107727553</v>
      </c>
      <c r="R15" s="67"/>
      <c r="S15" s="67"/>
      <c r="T15" s="67"/>
      <c r="U15" s="67"/>
      <c r="V15" s="67"/>
      <c r="W15" s="67"/>
      <c r="X15" s="67"/>
      <c r="Y15" s="67"/>
      <c r="Z15" s="67"/>
    </row>
    <row r="16" spans="1:26">
      <c r="A16" s="27" t="s">
        <v>184</v>
      </c>
      <c r="B16" s="13">
        <v>7.2512525996748751</v>
      </c>
      <c r="C16" s="13">
        <v>7.4704367006539396</v>
      </c>
      <c r="D16" s="13">
        <v>6.5710688674754474</v>
      </c>
      <c r="E16" s="13">
        <v>6.2663125713668526</v>
      </c>
      <c r="F16" s="13">
        <v>6.9375978322434744</v>
      </c>
      <c r="G16" s="13">
        <v>6.6991607834004956</v>
      </c>
      <c r="H16" s="13">
        <v>6.2920586651860306</v>
      </c>
      <c r="I16" s="13">
        <v>5.9088510927872395</v>
      </c>
      <c r="J16" s="13">
        <v>6.2017013064059077</v>
      </c>
      <c r="K16" s="13">
        <v>5.6811664680267047</v>
      </c>
      <c r="L16" s="13">
        <v>6.4631092250673126</v>
      </c>
      <c r="R16" s="67"/>
      <c r="S16" s="67"/>
      <c r="T16" s="67"/>
      <c r="U16" s="42"/>
      <c r="V16" s="74"/>
      <c r="W16" s="74"/>
      <c r="X16" s="74"/>
      <c r="Y16" s="67"/>
      <c r="Z16" s="67"/>
    </row>
    <row r="17" spans="1:26">
      <c r="A17" s="27" t="s">
        <v>185</v>
      </c>
      <c r="B17" s="13">
        <v>0.94930173037550625</v>
      </c>
      <c r="C17" s="13">
        <v>0.99916200891279638</v>
      </c>
      <c r="D17" s="13">
        <v>1.0225370603011428</v>
      </c>
      <c r="E17" s="13">
        <v>1.1542425542004264</v>
      </c>
      <c r="F17" s="13">
        <v>0.99338518360107919</v>
      </c>
      <c r="G17" s="13">
        <v>0.9456786636424197</v>
      </c>
      <c r="H17" s="13">
        <v>0.90742029549637571</v>
      </c>
      <c r="I17" s="13">
        <v>1.0446174570425977</v>
      </c>
      <c r="J17" s="13">
        <v>1.3071112044515272</v>
      </c>
      <c r="K17" s="13">
        <v>0.76673200346968273</v>
      </c>
      <c r="L17" s="13">
        <v>0.66154878570544229</v>
      </c>
      <c r="R17" s="67"/>
      <c r="S17" s="67"/>
      <c r="T17" s="67"/>
      <c r="U17" s="67"/>
      <c r="V17" s="67"/>
      <c r="W17" s="67"/>
      <c r="X17" s="67"/>
      <c r="Y17" s="67"/>
      <c r="Z17" s="67"/>
    </row>
    <row r="18" spans="1:26">
      <c r="A18" s="24" t="s">
        <v>186</v>
      </c>
      <c r="B18" s="28">
        <v>9.7768309383910292</v>
      </c>
      <c r="C18" s="28">
        <v>9.9896681340468945</v>
      </c>
      <c r="D18" s="28">
        <v>9.9005410344907716</v>
      </c>
      <c r="E18" s="28">
        <v>9.9440207520278356</v>
      </c>
      <c r="F18" s="28">
        <v>10.474123353533038</v>
      </c>
      <c r="G18" s="28">
        <v>10.413072839091143</v>
      </c>
      <c r="H18" s="28">
        <v>10.850518913774383</v>
      </c>
      <c r="I18" s="28">
        <v>10.785237636078755</v>
      </c>
      <c r="J18" s="28">
        <v>10.904310324836278</v>
      </c>
      <c r="K18" s="28">
        <v>15.577302056759386</v>
      </c>
      <c r="L18" s="28">
        <v>16.611587932769403</v>
      </c>
      <c r="R18" s="67"/>
      <c r="S18" s="67"/>
      <c r="T18" s="67"/>
      <c r="U18" s="67"/>
      <c r="V18" s="67"/>
      <c r="W18" s="67"/>
      <c r="X18" s="67"/>
      <c r="Y18" s="67"/>
      <c r="Z18" s="67"/>
    </row>
    <row r="19" spans="1:26">
      <c r="A19" s="27" t="s">
        <v>187</v>
      </c>
      <c r="B19" s="13">
        <v>7.386188164831414</v>
      </c>
      <c r="C19" s="13">
        <v>7.7680558011551462</v>
      </c>
      <c r="D19" s="13">
        <v>7.514255201963679</v>
      </c>
      <c r="E19" s="13">
        <v>7.9565873837097376</v>
      </c>
      <c r="F19" s="13">
        <v>8.0242339627790837</v>
      </c>
      <c r="G19" s="13">
        <v>8.4918070094042744</v>
      </c>
      <c r="H19" s="13">
        <v>8.8007643679539935</v>
      </c>
      <c r="I19" s="13">
        <v>7.8240164424706551</v>
      </c>
      <c r="J19" s="13">
        <v>7.355253071768395</v>
      </c>
      <c r="K19" s="13">
        <v>12.200171809642152</v>
      </c>
      <c r="L19" s="13">
        <v>13.609636187064485</v>
      </c>
      <c r="R19" s="67"/>
      <c r="S19" s="67"/>
      <c r="T19" s="67"/>
      <c r="U19" s="67"/>
      <c r="V19" s="67"/>
      <c r="W19" s="67"/>
      <c r="X19" s="67"/>
      <c r="Y19" s="67"/>
      <c r="Z19" s="67"/>
    </row>
    <row r="20" spans="1:26">
      <c r="A20" s="27" t="s">
        <v>188</v>
      </c>
      <c r="B20" s="13">
        <v>0.87347938796778324</v>
      </c>
      <c r="C20" s="13">
        <v>0.75096406393388404</v>
      </c>
      <c r="D20" s="13">
        <v>0.81371434170383505</v>
      </c>
      <c r="E20" s="13">
        <v>0.77557842620837758</v>
      </c>
      <c r="F20" s="13">
        <v>0.79378235568934663</v>
      </c>
      <c r="G20" s="13">
        <v>0.72464392361692087</v>
      </c>
      <c r="H20" s="13">
        <v>0.68653337521111324</v>
      </c>
      <c r="I20" s="13">
        <v>1.0602354535291676</v>
      </c>
      <c r="J20" s="13">
        <v>1.1194660055192112</v>
      </c>
      <c r="K20" s="13">
        <v>1.0257003708961268</v>
      </c>
      <c r="L20" s="13">
        <v>1.2373135057345335</v>
      </c>
      <c r="M20" s="13"/>
      <c r="R20" s="67"/>
      <c r="S20" s="67"/>
      <c r="T20" s="67"/>
      <c r="U20" s="67"/>
      <c r="V20" s="67"/>
      <c r="W20" s="67"/>
      <c r="X20" s="67"/>
      <c r="Y20" s="67"/>
      <c r="Z20" s="67"/>
    </row>
    <row r="21" spans="1:26">
      <c r="A21" s="27" t="s">
        <v>189</v>
      </c>
      <c r="B21" s="13">
        <v>1.5171633855918314</v>
      </c>
      <c r="C21" s="13">
        <v>1.4706482689578655</v>
      </c>
      <c r="D21" s="13">
        <v>1.5725714908232571</v>
      </c>
      <c r="E21" s="13">
        <v>1.2118549421097213</v>
      </c>
      <c r="F21" s="13">
        <v>1.6561070350646085</v>
      </c>
      <c r="G21" s="13">
        <v>1.196621906069949</v>
      </c>
      <c r="H21" s="13">
        <v>1.3632211706092781</v>
      </c>
      <c r="I21" s="13">
        <v>1.900985740078931</v>
      </c>
      <c r="J21" s="13">
        <v>2.4295912475486707</v>
      </c>
      <c r="K21" s="13">
        <v>2.3514298762211072</v>
      </c>
      <c r="L21" s="13">
        <v>1.7646382399703835</v>
      </c>
      <c r="M21" s="13"/>
      <c r="R21" s="67"/>
      <c r="S21" s="67"/>
      <c r="T21" s="67"/>
      <c r="U21" s="67"/>
      <c r="V21" s="67"/>
      <c r="W21" s="67"/>
      <c r="X21" s="67"/>
      <c r="Y21" s="67"/>
      <c r="Z21" s="67"/>
    </row>
    <row r="22" spans="1:26">
      <c r="A22" s="24" t="s">
        <v>190</v>
      </c>
      <c r="B22" s="28">
        <v>2.0890759213039454</v>
      </c>
      <c r="C22" s="28">
        <v>1.7070016156894199</v>
      </c>
      <c r="D22" s="28">
        <v>1.6921359101293447</v>
      </c>
      <c r="E22" s="28">
        <v>1.5152900485161189</v>
      </c>
      <c r="F22" s="28">
        <v>1.6684075992723657</v>
      </c>
      <c r="G22" s="28">
        <v>1.6496765108139912</v>
      </c>
      <c r="H22" s="28">
        <v>1.9218574961046062</v>
      </c>
      <c r="I22" s="28">
        <v>2.066940599181704</v>
      </c>
      <c r="J22" s="28">
        <v>2.9000382969126868</v>
      </c>
      <c r="K22" s="28">
        <v>3.0858445141106072</v>
      </c>
      <c r="L22" s="28">
        <v>3.693510399354738</v>
      </c>
      <c r="M22" s="13"/>
      <c r="R22" s="67"/>
      <c r="S22" s="67"/>
      <c r="T22" s="67"/>
      <c r="U22" s="67"/>
      <c r="V22" s="67"/>
      <c r="W22" s="67"/>
      <c r="X22" s="67"/>
      <c r="Y22" s="67"/>
      <c r="Z22" s="67"/>
    </row>
    <row r="23" spans="1:26">
      <c r="A23" s="27" t="s">
        <v>191</v>
      </c>
      <c r="B23" s="13">
        <v>1.7329623929120523</v>
      </c>
      <c r="C23" s="13">
        <v>1.3360340832859927</v>
      </c>
      <c r="D23" s="13">
        <v>1.2488186359079283</v>
      </c>
      <c r="E23" s="13">
        <v>1.1770372085256142</v>
      </c>
      <c r="F23" s="13">
        <v>1.3319014558159497</v>
      </c>
      <c r="G23" s="13">
        <v>1.2926492932758589</v>
      </c>
      <c r="H23" s="13">
        <v>1.5795282920705096</v>
      </c>
      <c r="I23" s="13">
        <v>1.6589472003364505</v>
      </c>
      <c r="J23" s="13">
        <v>2.3713455308645957</v>
      </c>
      <c r="K23" s="13">
        <v>2.5037015674207352</v>
      </c>
      <c r="L23" s="13">
        <v>3.0168664286232532</v>
      </c>
      <c r="M23" s="13"/>
      <c r="R23" s="67"/>
      <c r="S23" s="67"/>
      <c r="T23" s="67"/>
      <c r="U23" s="67"/>
      <c r="V23" s="67"/>
      <c r="W23" s="67"/>
      <c r="X23" s="67"/>
      <c r="Y23" s="67"/>
      <c r="Z23" s="67"/>
    </row>
    <row r="24" spans="1:26">
      <c r="A24" s="27" t="s">
        <v>192</v>
      </c>
      <c r="B24" s="13">
        <v>0.3561135283918932</v>
      </c>
      <c r="C24" s="13">
        <v>0.37096753240342722</v>
      </c>
      <c r="D24" s="13">
        <v>0.44331727422141631</v>
      </c>
      <c r="E24" s="13">
        <v>0.33825283999050471</v>
      </c>
      <c r="F24" s="13">
        <v>0.33650614345641605</v>
      </c>
      <c r="G24" s="13">
        <v>0.35702721753813232</v>
      </c>
      <c r="H24" s="13">
        <v>0.34232920403409667</v>
      </c>
      <c r="I24" s="13">
        <v>0.40799339884525376</v>
      </c>
      <c r="J24" s="13">
        <v>0.52869276604809112</v>
      </c>
      <c r="K24" s="13">
        <v>0.58214294668987188</v>
      </c>
      <c r="L24" s="13">
        <v>0.67664397073148497</v>
      </c>
      <c r="M24" s="13"/>
    </row>
    <row r="25" spans="1:26">
      <c r="A25" s="24" t="s">
        <v>77</v>
      </c>
      <c r="B25" s="28">
        <v>6.1739802021345307</v>
      </c>
      <c r="C25" s="28">
        <v>6.1386684768478545</v>
      </c>
      <c r="D25" s="28">
        <v>5.9856708833175487</v>
      </c>
      <c r="E25" s="28">
        <v>5.9630672333416692</v>
      </c>
      <c r="F25" s="28">
        <v>5.4840610197036561</v>
      </c>
      <c r="G25" s="28">
        <v>5.5452403944443978</v>
      </c>
      <c r="H25" s="28">
        <v>5.1474871417272867</v>
      </c>
      <c r="I25" s="28">
        <v>5.0395275044728658</v>
      </c>
      <c r="J25" s="28">
        <v>4.742212906563549</v>
      </c>
      <c r="K25" s="28">
        <v>4.8886322021640449</v>
      </c>
      <c r="L25" s="28">
        <v>5.337626355527874</v>
      </c>
      <c r="M25" s="13"/>
    </row>
    <row r="26" spans="1:26">
      <c r="A26" s="24" t="s">
        <v>193</v>
      </c>
      <c r="B26" s="28">
        <v>25.836565127758355</v>
      </c>
      <c r="C26" s="28">
        <v>24.683761804449929</v>
      </c>
      <c r="D26" s="28">
        <v>23.773846907754134</v>
      </c>
      <c r="E26" s="28">
        <v>24.345842397719235</v>
      </c>
      <c r="F26" s="28">
        <v>21.679537623860554</v>
      </c>
      <c r="G26" s="28">
        <v>21.104931970827586</v>
      </c>
      <c r="H26" s="28">
        <v>21.980039268764358</v>
      </c>
      <c r="I26" s="28">
        <v>19.571625137826597</v>
      </c>
      <c r="J26" s="28">
        <v>20.334250218493686</v>
      </c>
      <c r="K26" s="28">
        <v>19.90245443550269</v>
      </c>
      <c r="L26" s="28">
        <v>18.892044287624664</v>
      </c>
      <c r="M26" s="13"/>
    </row>
    <row r="27" spans="1:26">
      <c r="A27" s="27" t="s">
        <v>194</v>
      </c>
      <c r="B27" s="13">
        <v>9.1741352408155521</v>
      </c>
      <c r="C27" s="13">
        <v>9.2607675398685512</v>
      </c>
      <c r="D27" s="13">
        <v>8.1793874071064021</v>
      </c>
      <c r="E27" s="13">
        <v>8.6890904313933799</v>
      </c>
      <c r="F27" s="13">
        <v>8.8821850242914646</v>
      </c>
      <c r="G27" s="13">
        <v>7.6511167549418202</v>
      </c>
      <c r="H27" s="13">
        <v>8.6197942440391131</v>
      </c>
      <c r="I27" s="13">
        <v>7.0991251751665416</v>
      </c>
      <c r="J27" s="13">
        <v>7.2214137041683966</v>
      </c>
      <c r="K27" s="13">
        <v>6.8025793975943838</v>
      </c>
      <c r="L27" s="13">
        <v>6.7711257165975214</v>
      </c>
      <c r="M27" s="13"/>
    </row>
    <row r="28" spans="1:26">
      <c r="A28" s="27" t="s">
        <v>195</v>
      </c>
      <c r="B28" s="13">
        <v>7.5978040387361458</v>
      </c>
      <c r="C28" s="13">
        <v>6.862985431961353</v>
      </c>
      <c r="D28" s="13">
        <v>5.8252559337644305</v>
      </c>
      <c r="E28" s="13">
        <v>5.8605718965175706</v>
      </c>
      <c r="F28" s="13">
        <v>5.7718204737597407</v>
      </c>
      <c r="G28" s="13">
        <v>5.7721597549537949</v>
      </c>
      <c r="H28" s="13">
        <v>5.3446719495373873</v>
      </c>
      <c r="I28" s="13">
        <v>5.0184721939534711</v>
      </c>
      <c r="J28" s="13">
        <v>5.0529420168257593</v>
      </c>
      <c r="K28" s="13">
        <v>5.1805523368999697</v>
      </c>
      <c r="L28" s="13">
        <v>5.2664008232222752</v>
      </c>
      <c r="M28" s="13"/>
    </row>
    <row r="29" spans="1:26">
      <c r="A29" s="27" t="s">
        <v>196</v>
      </c>
      <c r="B29" s="13">
        <v>9.0646258482066546</v>
      </c>
      <c r="C29" s="13">
        <v>8.5600088326200261</v>
      </c>
      <c r="D29" s="13">
        <v>9.7692035668833004</v>
      </c>
      <c r="E29" s="13">
        <v>9.7961800698082833</v>
      </c>
      <c r="F29" s="13">
        <v>7.0255321258093497</v>
      </c>
      <c r="G29" s="13">
        <v>7.68165546093197</v>
      </c>
      <c r="H29" s="13">
        <v>8.0155730751878576</v>
      </c>
      <c r="I29" s="13">
        <v>7.4540277687065837</v>
      </c>
      <c r="J29" s="13">
        <v>8.0598944974995312</v>
      </c>
      <c r="K29" s="13">
        <v>7.9193227010083378</v>
      </c>
      <c r="L29" s="13">
        <v>6.8545177478048682</v>
      </c>
      <c r="M29" s="13"/>
    </row>
    <row r="30" spans="1:26">
      <c r="A30" s="24" t="s">
        <v>197</v>
      </c>
      <c r="B30" s="28">
        <v>11.864445643324089</v>
      </c>
      <c r="C30" s="28">
        <v>10.488521391247382</v>
      </c>
      <c r="D30" s="28">
        <v>9.2216983405081265</v>
      </c>
      <c r="E30" s="28">
        <v>10.108632202999425</v>
      </c>
      <c r="F30" s="28">
        <v>10.550285155180774</v>
      </c>
      <c r="G30" s="28">
        <v>11.312070267116955</v>
      </c>
      <c r="H30" s="28">
        <v>10.982183627329821</v>
      </c>
      <c r="I30" s="28">
        <v>11.115082557106856</v>
      </c>
      <c r="J30" s="28">
        <v>11.091136918508649</v>
      </c>
      <c r="K30" s="28">
        <v>11.319767553526988</v>
      </c>
      <c r="L30" s="28">
        <v>11.421966698810582</v>
      </c>
      <c r="M30" s="13"/>
    </row>
    <row r="31" spans="1:26">
      <c r="A31" s="27" t="s">
        <v>198</v>
      </c>
      <c r="B31" s="13">
        <v>6.8037164142842501</v>
      </c>
      <c r="C31" s="13">
        <v>6.7404733479238903</v>
      </c>
      <c r="D31" s="13">
        <v>6.3898899453881208</v>
      </c>
      <c r="E31" s="13">
        <v>7.1305320163110073</v>
      </c>
      <c r="F31" s="13">
        <v>7.3298418960041429</v>
      </c>
      <c r="G31" s="13">
        <v>7.4369976264016611</v>
      </c>
      <c r="H31" s="13">
        <v>7.5665121238013766</v>
      </c>
      <c r="I31" s="13">
        <v>8.1221034087028379</v>
      </c>
      <c r="J31" s="13">
        <v>7.4309452442149713</v>
      </c>
      <c r="K31" s="13">
        <v>7.9884560980515573</v>
      </c>
      <c r="L31" s="13">
        <v>8.00712814852122</v>
      </c>
    </row>
    <row r="32" spans="1:26">
      <c r="A32" s="27" t="s">
        <v>199</v>
      </c>
      <c r="B32" s="13">
        <v>5.060729229039838</v>
      </c>
      <c r="C32" s="13">
        <v>3.7480480433234917</v>
      </c>
      <c r="D32" s="13">
        <v>2.8318083951200061</v>
      </c>
      <c r="E32" s="13">
        <v>2.9781001866884185</v>
      </c>
      <c r="F32" s="13">
        <v>3.2204432591766303</v>
      </c>
      <c r="G32" s="13">
        <v>3.875072640715294</v>
      </c>
      <c r="H32" s="13">
        <v>3.4156715035284453</v>
      </c>
      <c r="I32" s="13">
        <v>2.9929791484040176</v>
      </c>
      <c r="J32" s="13">
        <v>3.6601916742936784</v>
      </c>
      <c r="K32" s="13">
        <v>3.3313114554754306</v>
      </c>
      <c r="L32" s="13">
        <v>3.414838550289363</v>
      </c>
    </row>
    <row r="33" spans="1:12">
      <c r="A33" s="24" t="s">
        <v>124</v>
      </c>
      <c r="B33" s="28">
        <v>26.19</v>
      </c>
      <c r="C33" s="28">
        <v>26.35</v>
      </c>
      <c r="D33" s="28">
        <v>25.47</v>
      </c>
      <c r="E33" s="29" t="s">
        <v>87</v>
      </c>
      <c r="F33" s="29" t="s">
        <v>87</v>
      </c>
      <c r="G33" s="29" t="s">
        <v>87</v>
      </c>
      <c r="H33" s="29" t="s">
        <v>87</v>
      </c>
      <c r="I33" s="29" t="s">
        <v>87</v>
      </c>
      <c r="J33" s="29" t="s">
        <v>87</v>
      </c>
      <c r="K33" s="29" t="s">
        <v>87</v>
      </c>
      <c r="L33" s="29" t="s">
        <v>87</v>
      </c>
    </row>
    <row r="34" spans="1:12">
      <c r="A34" s="27" t="s">
        <v>92</v>
      </c>
      <c r="B34" s="13">
        <v>14.92</v>
      </c>
      <c r="C34" s="13">
        <v>15.71</v>
      </c>
      <c r="D34" s="13">
        <v>14.75</v>
      </c>
      <c r="E34" s="21" t="s">
        <v>87</v>
      </c>
      <c r="F34" s="21" t="s">
        <v>87</v>
      </c>
      <c r="G34" s="21" t="s">
        <v>87</v>
      </c>
      <c r="H34" s="21" t="s">
        <v>87</v>
      </c>
      <c r="I34" s="21" t="s">
        <v>87</v>
      </c>
      <c r="J34" s="21" t="s">
        <v>87</v>
      </c>
      <c r="K34" s="21" t="s">
        <v>87</v>
      </c>
      <c r="L34" s="21" t="s">
        <v>87</v>
      </c>
    </row>
    <row r="35" spans="1:12">
      <c r="A35" s="27" t="s">
        <v>93</v>
      </c>
      <c r="B35" s="13">
        <v>9.1199999999999992</v>
      </c>
      <c r="C35" s="13">
        <v>8.5500000000000007</v>
      </c>
      <c r="D35" s="13">
        <v>8.6999999999999993</v>
      </c>
      <c r="E35" s="21" t="s">
        <v>87</v>
      </c>
      <c r="F35" s="21" t="s">
        <v>87</v>
      </c>
      <c r="G35" s="21" t="s">
        <v>87</v>
      </c>
      <c r="H35" s="21" t="s">
        <v>87</v>
      </c>
      <c r="I35" s="21" t="s">
        <v>87</v>
      </c>
      <c r="J35" s="21" t="s">
        <v>87</v>
      </c>
      <c r="K35" s="21" t="s">
        <v>87</v>
      </c>
      <c r="L35" s="21" t="s">
        <v>87</v>
      </c>
    </row>
    <row r="36" spans="1:12">
      <c r="A36" s="27" t="s">
        <v>94</v>
      </c>
      <c r="B36" s="13">
        <v>1.6</v>
      </c>
      <c r="C36" s="13">
        <v>1.5</v>
      </c>
      <c r="D36" s="13">
        <v>1.52</v>
      </c>
      <c r="E36" s="21" t="s">
        <v>87</v>
      </c>
      <c r="F36" s="21" t="s">
        <v>87</v>
      </c>
      <c r="G36" s="21" t="s">
        <v>87</v>
      </c>
      <c r="H36" s="21" t="s">
        <v>87</v>
      </c>
      <c r="I36" s="21" t="s">
        <v>87</v>
      </c>
      <c r="J36" s="21" t="s">
        <v>87</v>
      </c>
      <c r="K36" s="21" t="s">
        <v>87</v>
      </c>
      <c r="L36" s="21" t="s">
        <v>87</v>
      </c>
    </row>
    <row r="37" spans="1:12">
      <c r="A37" s="27" t="s">
        <v>200</v>
      </c>
      <c r="B37" s="13">
        <v>0.55000000000000004</v>
      </c>
      <c r="C37" s="13">
        <v>0.59</v>
      </c>
      <c r="D37" s="13">
        <v>0.5</v>
      </c>
      <c r="E37" s="21" t="s">
        <v>87</v>
      </c>
      <c r="F37" s="21" t="s">
        <v>87</v>
      </c>
      <c r="G37" s="21" t="s">
        <v>87</v>
      </c>
      <c r="H37" s="21" t="s">
        <v>87</v>
      </c>
      <c r="I37" s="21" t="s">
        <v>87</v>
      </c>
      <c r="J37" s="21" t="s">
        <v>87</v>
      </c>
      <c r="K37" s="21" t="s">
        <v>87</v>
      </c>
      <c r="L37" s="21" t="s">
        <v>87</v>
      </c>
    </row>
    <row r="38" spans="1:12">
      <c r="A38" s="24" t="s">
        <v>201</v>
      </c>
      <c r="B38" s="28">
        <v>26.102039889447347</v>
      </c>
      <c r="C38" s="28">
        <v>27.975130456318809</v>
      </c>
      <c r="D38" s="28">
        <v>27.560589943040792</v>
      </c>
      <c r="E38" s="28">
        <v>27.905307984247251</v>
      </c>
      <c r="F38" s="28">
        <v>25.541772736486394</v>
      </c>
      <c r="G38" s="28">
        <v>25.303965859472193</v>
      </c>
      <c r="H38" s="28">
        <v>25.469134575235145</v>
      </c>
      <c r="I38" s="28">
        <v>31.405956399662216</v>
      </c>
      <c r="J38" s="28">
        <v>30.394974047127931</v>
      </c>
      <c r="K38" s="28">
        <v>24.450761280125988</v>
      </c>
      <c r="L38" s="28">
        <v>25.046370762014526</v>
      </c>
    </row>
    <row r="39" spans="1:12">
      <c r="A39" s="27" t="s">
        <v>202</v>
      </c>
      <c r="B39" s="13">
        <v>16.106266566231913</v>
      </c>
      <c r="C39" s="13">
        <v>15.948019361105871</v>
      </c>
      <c r="D39" s="13">
        <v>15.814488887065602</v>
      </c>
      <c r="E39" s="13">
        <v>15.963775380135941</v>
      </c>
      <c r="F39" s="13">
        <v>14.107409487406013</v>
      </c>
      <c r="G39" s="13">
        <v>14.497983494508581</v>
      </c>
      <c r="H39" s="13">
        <v>13.570499274737664</v>
      </c>
      <c r="I39" s="13">
        <v>16.868170615987538</v>
      </c>
      <c r="J39" s="13">
        <v>15.31069584085078</v>
      </c>
      <c r="K39" s="13">
        <v>12.33117323038379</v>
      </c>
      <c r="L39" s="13">
        <v>12.719188355783235</v>
      </c>
    </row>
    <row r="40" spans="1:12">
      <c r="A40" s="27" t="s">
        <v>203</v>
      </c>
      <c r="B40" s="13">
        <v>9.9957733232154364</v>
      </c>
      <c r="C40" s="13">
        <v>12.027111095212938</v>
      </c>
      <c r="D40" s="13">
        <v>11.74610105597519</v>
      </c>
      <c r="E40" s="13">
        <v>11.941532604111309</v>
      </c>
      <c r="F40" s="13">
        <v>11.434363249080381</v>
      </c>
      <c r="G40" s="13">
        <v>10.805982364963612</v>
      </c>
      <c r="H40" s="13">
        <v>11.89863530049748</v>
      </c>
      <c r="I40" s="13">
        <v>14.537785783674677</v>
      </c>
      <c r="J40" s="13">
        <v>15.084278206277153</v>
      </c>
      <c r="K40" s="13">
        <v>12.119588049742198</v>
      </c>
      <c r="L40" s="13">
        <v>12.327182406231289</v>
      </c>
    </row>
    <row r="41" spans="1:12">
      <c r="A41" s="24" t="s">
        <v>204</v>
      </c>
      <c r="B41" s="28">
        <v>21.494595366176419</v>
      </c>
      <c r="C41" s="28">
        <v>21.428036733083033</v>
      </c>
      <c r="D41" s="28">
        <v>20.368267773166238</v>
      </c>
      <c r="E41" s="28">
        <v>20.732295924656743</v>
      </c>
      <c r="F41" s="28">
        <v>19.613762021435001</v>
      </c>
      <c r="G41" s="28">
        <v>19.448229575317022</v>
      </c>
      <c r="H41" s="28">
        <v>19.655636203452843</v>
      </c>
      <c r="I41" s="28">
        <v>24.464918789253755</v>
      </c>
      <c r="J41" s="28">
        <v>26.463027758481218</v>
      </c>
      <c r="K41" s="28">
        <v>21.115472766180847</v>
      </c>
      <c r="L41" s="28">
        <v>22.109042775286021</v>
      </c>
    </row>
    <row r="42" spans="1:12">
      <c r="A42" s="27" t="s">
        <v>205</v>
      </c>
      <c r="B42" s="13">
        <v>19.5815748116155</v>
      </c>
      <c r="C42" s="13">
        <v>19.609266267903617</v>
      </c>
      <c r="D42" s="13">
        <v>19.14948730421672</v>
      </c>
      <c r="E42" s="13">
        <v>19.323264520091985</v>
      </c>
      <c r="F42" s="13">
        <v>18.50336713860419</v>
      </c>
      <c r="G42" s="13">
        <v>18.379115069703943</v>
      </c>
      <c r="H42" s="13">
        <v>18.27129273801161</v>
      </c>
      <c r="I42" s="13">
        <v>22.751018823489808</v>
      </c>
      <c r="J42" s="13">
        <v>25.069309464759087</v>
      </c>
      <c r="K42" s="13">
        <v>20.497671835737012</v>
      </c>
      <c r="L42" s="13">
        <v>20.387578996839242</v>
      </c>
    </row>
    <row r="43" spans="1:12">
      <c r="A43" s="27" t="s">
        <v>206</v>
      </c>
      <c r="B43" s="13">
        <v>1.91302055456092</v>
      </c>
      <c r="C43" s="13">
        <v>1.818770465179417</v>
      </c>
      <c r="D43" s="13">
        <v>1.218780468949517</v>
      </c>
      <c r="E43" s="13">
        <v>1.4090314045647563</v>
      </c>
      <c r="F43" s="13">
        <v>1.1103948828308108</v>
      </c>
      <c r="G43" s="13">
        <v>1.0691145056130784</v>
      </c>
      <c r="H43" s="13">
        <v>1.384343465441235</v>
      </c>
      <c r="I43" s="13">
        <v>1.7138999657639464</v>
      </c>
      <c r="J43" s="13">
        <v>1.3937182937221313</v>
      </c>
      <c r="K43" s="13">
        <v>0.61780093044383533</v>
      </c>
      <c r="L43" s="13">
        <v>1.7214637784467781</v>
      </c>
    </row>
    <row r="44" spans="1:12">
      <c r="A44" s="24" t="s">
        <v>207</v>
      </c>
      <c r="B44" s="28">
        <v>3.0003490757418603</v>
      </c>
      <c r="C44" s="28">
        <v>2.6510586190338037</v>
      </c>
      <c r="D44" s="28">
        <v>2.3575379758050392</v>
      </c>
      <c r="E44" s="28">
        <v>2.6895816807619291</v>
      </c>
      <c r="F44" s="28">
        <v>2.3861501514318206</v>
      </c>
      <c r="G44" s="28">
        <v>2.3077381456525181</v>
      </c>
      <c r="H44" s="28">
        <v>2.3228317965360068</v>
      </c>
      <c r="I44" s="28">
        <v>1.7639719789764556</v>
      </c>
      <c r="J44" s="28">
        <v>1.9517296397803032</v>
      </c>
      <c r="K44" s="28">
        <v>1.8816382381437877</v>
      </c>
      <c r="L44" s="28">
        <v>1.9157480317528313</v>
      </c>
    </row>
    <row r="45" spans="1:12">
      <c r="A45" s="27" t="s">
        <v>208</v>
      </c>
      <c r="B45" s="13">
        <v>1.3142951272942867</v>
      </c>
      <c r="C45" s="13">
        <v>1.1409567759603105</v>
      </c>
      <c r="D45" s="13">
        <v>0.77932745013689231</v>
      </c>
      <c r="E45" s="13">
        <v>0.79852893335715158</v>
      </c>
      <c r="F45" s="13">
        <v>0.87257795095506396</v>
      </c>
      <c r="G45" s="13">
        <v>0.73783461430253627</v>
      </c>
      <c r="H45" s="13">
        <v>0.84445952212749387</v>
      </c>
      <c r="I45" s="13">
        <v>0.76421060799528817</v>
      </c>
      <c r="J45" s="13">
        <v>0.6521651365569624</v>
      </c>
      <c r="K45" s="13">
        <v>0.60616687069416408</v>
      </c>
      <c r="L45" s="13">
        <v>0.66298100437490315</v>
      </c>
    </row>
    <row r="46" spans="1:12">
      <c r="A46" s="27" t="s">
        <v>209</v>
      </c>
      <c r="B46" s="13">
        <v>1.6860539484475736</v>
      </c>
      <c r="C46" s="13">
        <v>1.5101018430734932</v>
      </c>
      <c r="D46" s="13">
        <v>1.5782105256681471</v>
      </c>
      <c r="E46" s="13">
        <v>1.8910527474047774</v>
      </c>
      <c r="F46" s="13">
        <v>1.5135722004767569</v>
      </c>
      <c r="G46" s="13">
        <v>1.5699035313499816</v>
      </c>
      <c r="H46" s="13">
        <v>1.478372274408513</v>
      </c>
      <c r="I46" s="13">
        <v>0.99976137098116746</v>
      </c>
      <c r="J46" s="13">
        <v>1.2995645032233409</v>
      </c>
      <c r="K46" s="13">
        <v>1.2754713674496236</v>
      </c>
      <c r="L46" s="13">
        <v>1.2527670273779281</v>
      </c>
    </row>
    <row r="47" spans="1:12">
      <c r="A47" s="24" t="s">
        <v>210</v>
      </c>
      <c r="B47" s="28">
        <v>10.622999687274621</v>
      </c>
      <c r="C47" s="28">
        <v>11.168541516572741</v>
      </c>
      <c r="D47" s="28">
        <v>11.407593514049339</v>
      </c>
      <c r="E47" s="28">
        <v>11.661070147075257</v>
      </c>
      <c r="F47" s="28">
        <v>10.911280049434977</v>
      </c>
      <c r="G47" s="28">
        <v>11.621147588226505</v>
      </c>
      <c r="H47" s="28">
        <v>11.627277130520573</v>
      </c>
      <c r="I47" s="28">
        <v>12.030472751344044</v>
      </c>
      <c r="J47" s="28">
        <v>12.243542096967229</v>
      </c>
      <c r="K47" s="28">
        <v>12.012308652372171</v>
      </c>
      <c r="L47" s="28">
        <v>12.212245532554007</v>
      </c>
    </row>
    <row r="48" spans="1:12">
      <c r="A48" s="27" t="s">
        <v>211</v>
      </c>
      <c r="B48" s="13">
        <v>9.800546893603677</v>
      </c>
      <c r="C48" s="13">
        <v>10.345030286863452</v>
      </c>
      <c r="D48" s="13">
        <v>10.580638045469758</v>
      </c>
      <c r="E48" s="13">
        <v>10.760248122197844</v>
      </c>
      <c r="F48" s="13">
        <v>10.038405997952484</v>
      </c>
      <c r="G48" s="13">
        <v>10.722795122651688</v>
      </c>
      <c r="H48" s="13">
        <v>10.737804906395814</v>
      </c>
      <c r="I48" s="13">
        <v>11.079753597991504</v>
      </c>
      <c r="J48" s="13">
        <v>11.306574128572043</v>
      </c>
      <c r="K48" s="13">
        <v>11.15899499137994</v>
      </c>
      <c r="L48" s="13">
        <v>11.305538386230833</v>
      </c>
    </row>
    <row r="49" spans="1:14">
      <c r="A49" s="27" t="s">
        <v>212</v>
      </c>
      <c r="B49" s="13">
        <v>0.82245279367094459</v>
      </c>
      <c r="C49" s="13">
        <v>0.82351122970928892</v>
      </c>
      <c r="D49" s="13">
        <v>0.82695546857958091</v>
      </c>
      <c r="E49" s="13">
        <v>0.90082202487741436</v>
      </c>
      <c r="F49" s="13">
        <v>0.87287405148249231</v>
      </c>
      <c r="G49" s="13">
        <v>0.89835246557481685</v>
      </c>
      <c r="H49" s="13">
        <v>0.88947222412475935</v>
      </c>
      <c r="I49" s="13">
        <v>0.95071915335254154</v>
      </c>
      <c r="J49" s="13">
        <v>0.93696796839518526</v>
      </c>
      <c r="K49" s="13">
        <v>0.85331366099223083</v>
      </c>
      <c r="L49" s="13">
        <v>0.90670714632317506</v>
      </c>
    </row>
    <row r="50" spans="1:14">
      <c r="A50" s="24" t="s">
        <v>213</v>
      </c>
      <c r="B50" s="28">
        <v>89.865049340264036</v>
      </c>
      <c r="C50" s="28">
        <v>91.728871257862451</v>
      </c>
      <c r="D50" s="28">
        <v>86.839824522791133</v>
      </c>
      <c r="E50" s="28">
        <v>87.419192870176303</v>
      </c>
      <c r="F50" s="28">
        <v>86.285427569447478</v>
      </c>
      <c r="G50" s="28">
        <v>88.049035473406377</v>
      </c>
      <c r="H50" s="28">
        <v>76.898734115046679</v>
      </c>
      <c r="I50" s="28">
        <v>81.479153790507382</v>
      </c>
      <c r="J50" s="28">
        <v>78.031458222958648</v>
      </c>
      <c r="K50" s="28">
        <v>85.863989588798148</v>
      </c>
      <c r="L50" s="28">
        <v>88.295780052669045</v>
      </c>
    </row>
    <row r="51" spans="1:14">
      <c r="A51" s="27" t="s">
        <v>214</v>
      </c>
      <c r="B51" s="13">
        <v>19.589326086585007</v>
      </c>
      <c r="C51" s="13">
        <v>20.580684165833347</v>
      </c>
      <c r="D51" s="13">
        <v>20.99841638115506</v>
      </c>
      <c r="E51" s="13">
        <v>20.810916366577583</v>
      </c>
      <c r="F51" s="13">
        <v>20.255899025740323</v>
      </c>
      <c r="G51" s="13">
        <v>20.646054858209748</v>
      </c>
      <c r="H51" s="13">
        <v>20.567224140976865</v>
      </c>
      <c r="I51" s="13">
        <v>20.316140535384907</v>
      </c>
      <c r="J51" s="13">
        <v>20.137877666500213</v>
      </c>
      <c r="K51" s="13">
        <v>20.282545215750396</v>
      </c>
      <c r="L51" s="13">
        <v>20.300299065266877</v>
      </c>
    </row>
    <row r="52" spans="1:14">
      <c r="A52" s="27" t="s">
        <v>215</v>
      </c>
      <c r="B52" s="13">
        <v>70.275723253679033</v>
      </c>
      <c r="C52" s="13">
        <v>71.148187092029104</v>
      </c>
      <c r="D52" s="13">
        <v>65.841408141636066</v>
      </c>
      <c r="E52" s="13">
        <v>66.608276503598717</v>
      </c>
      <c r="F52" s="13">
        <v>66.029528543707158</v>
      </c>
      <c r="G52" s="13">
        <v>67.402980615196626</v>
      </c>
      <c r="H52" s="13">
        <v>56.331509974069817</v>
      </c>
      <c r="I52" s="13">
        <v>61.163013255122472</v>
      </c>
      <c r="J52" s="13">
        <v>57.893580556458438</v>
      </c>
      <c r="K52" s="13">
        <v>65.581444373047759</v>
      </c>
      <c r="L52" s="13">
        <v>67.995480987402175</v>
      </c>
    </row>
    <row r="53" spans="1:14">
      <c r="A53" s="27" t="s">
        <v>216</v>
      </c>
      <c r="B53" s="13">
        <v>18.350660969222631</v>
      </c>
      <c r="C53" s="13">
        <v>18.353205393470617</v>
      </c>
      <c r="D53" s="13">
        <v>18.821231218621779</v>
      </c>
      <c r="E53" s="13">
        <v>19.295823437675104</v>
      </c>
      <c r="F53" s="13">
        <v>18.807394675963462</v>
      </c>
      <c r="G53" s="13">
        <v>20.527368000324095</v>
      </c>
      <c r="H53" s="13">
        <v>18.254227496847278</v>
      </c>
      <c r="I53" s="13">
        <v>23.922946621277219</v>
      </c>
      <c r="J53" s="13">
        <v>24.547304531447487</v>
      </c>
      <c r="K53" s="13">
        <v>23.430822055633712</v>
      </c>
      <c r="L53" s="13">
        <v>23.397743415674331</v>
      </c>
    </row>
    <row r="54" spans="1:14">
      <c r="A54" s="27" t="s">
        <v>217</v>
      </c>
      <c r="B54" s="13">
        <v>2.3080108154538284</v>
      </c>
      <c r="C54" s="13">
        <v>2.5419100881046615</v>
      </c>
      <c r="D54" s="13">
        <v>2.5698649337529731</v>
      </c>
      <c r="E54" s="13">
        <v>2.6729684584499469</v>
      </c>
      <c r="F54" s="13">
        <v>2.652426376287834</v>
      </c>
      <c r="G54" s="13">
        <v>2.553808514813924</v>
      </c>
      <c r="H54" s="13">
        <v>2.888845594174561</v>
      </c>
      <c r="I54" s="13">
        <v>3.0440877629631782</v>
      </c>
      <c r="J54" s="13">
        <v>2.9633269309575891</v>
      </c>
      <c r="K54" s="13">
        <v>3.3309052001906312</v>
      </c>
      <c r="L54" s="13">
        <v>3.17861358749649</v>
      </c>
    </row>
    <row r="55" spans="1:14">
      <c r="A55" s="27" t="s">
        <v>218</v>
      </c>
      <c r="B55" s="13">
        <v>4.2955192109585258</v>
      </c>
      <c r="C55" s="13">
        <v>4.4830968173689998</v>
      </c>
      <c r="D55" s="13">
        <v>4.2809093828615099</v>
      </c>
      <c r="E55" s="13">
        <v>4.5261455195674305</v>
      </c>
      <c r="F55" s="13">
        <v>4.3465309917692867</v>
      </c>
      <c r="G55" s="13">
        <v>4.6013478274408692</v>
      </c>
      <c r="H55" s="13">
        <v>4.664911096683956</v>
      </c>
      <c r="I55" s="13">
        <v>4.6153613855032818</v>
      </c>
      <c r="J55" s="13">
        <v>4.6776873375125394</v>
      </c>
      <c r="K55" s="13">
        <v>6.0750213130436732</v>
      </c>
      <c r="L55" s="13">
        <v>6.4259505338571312</v>
      </c>
    </row>
    <row r="56" spans="1:14">
      <c r="A56" s="24" t="s">
        <v>219</v>
      </c>
      <c r="B56" s="28">
        <v>261.3956199941731</v>
      </c>
      <c r="C56" s="28">
        <v>263.39504030792853</v>
      </c>
      <c r="D56" s="28">
        <v>253.75218590060001</v>
      </c>
      <c r="E56" s="28">
        <v>258.20846349922789</v>
      </c>
      <c r="F56" s="28">
        <v>251.06567847544972</v>
      </c>
      <c r="G56" s="28">
        <v>254.50014664898248</v>
      </c>
      <c r="H56" s="28">
        <v>242.90779623303524</v>
      </c>
      <c r="I56" s="30">
        <v>261.98649543027193</v>
      </c>
      <c r="J56" s="30">
        <v>261.82988551246814</v>
      </c>
      <c r="K56" s="30">
        <v>261.43695446093739</v>
      </c>
      <c r="L56" s="30">
        <v>267.58647392609294</v>
      </c>
    </row>
    <row r="57" spans="1:14">
      <c r="A57" s="27" t="s">
        <v>220</v>
      </c>
      <c r="B57" s="13">
        <v>141.28827956550657</v>
      </c>
      <c r="C57" s="13">
        <v>144.89316080749421</v>
      </c>
      <c r="D57" s="13">
        <v>142.17471637968856</v>
      </c>
      <c r="E57" s="13">
        <v>144.76273541296911</v>
      </c>
      <c r="F57" s="13">
        <v>141.19803613095533</v>
      </c>
      <c r="G57" s="13">
        <v>142.59141867231446</v>
      </c>
      <c r="H57" s="13">
        <v>141.88747195858002</v>
      </c>
      <c r="I57" s="31">
        <v>155.85986175675595</v>
      </c>
      <c r="J57" s="31">
        <v>157.09896844637564</v>
      </c>
      <c r="K57" s="31">
        <v>149.2290753048612</v>
      </c>
      <c r="L57" s="31">
        <v>153.3213085598417</v>
      </c>
    </row>
    <row r="58" spans="1:14">
      <c r="A58" s="27" t="s">
        <v>221</v>
      </c>
      <c r="B58" s="13">
        <v>98.745582287780778</v>
      </c>
      <c r="C58" s="13">
        <v>97.564502525842371</v>
      </c>
      <c r="D58" s="13">
        <v>89.601914093659673</v>
      </c>
      <c r="E58" s="13">
        <v>91.124178534691268</v>
      </c>
      <c r="F58" s="13">
        <v>90.299452807209079</v>
      </c>
      <c r="G58" s="13">
        <v>92.052467356116352</v>
      </c>
      <c r="H58" s="13">
        <v>80.55082859637244</v>
      </c>
      <c r="I58" s="31">
        <v>85.965103724154332</v>
      </c>
      <c r="J58" s="31">
        <v>83.333402479214612</v>
      </c>
      <c r="K58" s="31">
        <v>89.570921196616027</v>
      </c>
      <c r="L58" s="31">
        <v>92.628249463969112</v>
      </c>
    </row>
    <row r="59" spans="1:14">
      <c r="A59" s="27" t="s">
        <v>222</v>
      </c>
      <c r="B59" s="13">
        <v>21.36175814088573</v>
      </c>
      <c r="C59" s="13">
        <v>20.937376974591924</v>
      </c>
      <c r="D59" s="13">
        <v>21.975555427251777</v>
      </c>
      <c r="E59" s="13">
        <v>22.3215495515675</v>
      </c>
      <c r="F59" s="13">
        <v>19.568189537285324</v>
      </c>
      <c r="G59" s="13">
        <v>19.85626062055168</v>
      </c>
      <c r="H59" s="13">
        <v>20.469495678082772</v>
      </c>
      <c r="I59" s="31">
        <v>20.161529949361615</v>
      </c>
      <c r="J59" s="31">
        <v>21.39751458687789</v>
      </c>
      <c r="K59" s="31">
        <v>22.636957959460172</v>
      </c>
      <c r="L59" s="31">
        <v>21.636915902282119</v>
      </c>
    </row>
    <row r="60" spans="1:14">
      <c r="A60" s="24" t="s">
        <v>223</v>
      </c>
      <c r="B60" s="28">
        <v>287.5266744668063</v>
      </c>
      <c r="C60" s="28">
        <v>289.8848581245062</v>
      </c>
      <c r="D60" s="28">
        <v>278.40882077918945</v>
      </c>
      <c r="E60" s="29" t="s">
        <v>87</v>
      </c>
      <c r="F60" s="29" t="s">
        <v>87</v>
      </c>
      <c r="G60" s="29" t="s">
        <v>87</v>
      </c>
      <c r="H60" s="29" t="s">
        <v>87</v>
      </c>
      <c r="I60" s="32" t="s">
        <v>87</v>
      </c>
      <c r="J60" s="32" t="s">
        <v>87</v>
      </c>
      <c r="K60" s="32" t="s">
        <v>87</v>
      </c>
      <c r="L60" s="32" t="s">
        <v>87</v>
      </c>
    </row>
    <row r="61" spans="1:14">
      <c r="A61" s="27" t="s">
        <v>224</v>
      </c>
      <c r="B61" s="13">
        <v>167.41933403813979</v>
      </c>
      <c r="C61" s="13">
        <v>171.42065171008011</v>
      </c>
      <c r="D61" s="13">
        <v>166.87534101068022</v>
      </c>
      <c r="E61" s="21" t="s">
        <v>87</v>
      </c>
      <c r="F61" s="21" t="s">
        <v>87</v>
      </c>
      <c r="G61" s="21" t="s">
        <v>87</v>
      </c>
      <c r="H61" s="21" t="s">
        <v>87</v>
      </c>
      <c r="I61" s="33" t="s">
        <v>87</v>
      </c>
      <c r="J61" s="33" t="s">
        <v>87</v>
      </c>
      <c r="K61" s="33" t="s">
        <v>87</v>
      </c>
      <c r="L61" s="33" t="s">
        <v>87</v>
      </c>
    </row>
    <row r="62" spans="1:14">
      <c r="A62" s="24" t="s">
        <v>225</v>
      </c>
      <c r="B62" s="29">
        <v>113.32639677291023</v>
      </c>
      <c r="C62" s="29">
        <v>113.97861637273809</v>
      </c>
      <c r="D62" s="29">
        <v>110.51645799814122</v>
      </c>
      <c r="E62" s="29">
        <v>114.92659311986817</v>
      </c>
      <c r="F62" s="29">
        <v>113.57810961114888</v>
      </c>
      <c r="G62" s="29">
        <v>113.11401530252964</v>
      </c>
      <c r="H62" s="29">
        <v>115.41773373938614</v>
      </c>
      <c r="I62" s="29">
        <v>110.21157006215164</v>
      </c>
      <c r="J62" s="29">
        <v>117.78413322824062</v>
      </c>
      <c r="K62" s="29">
        <v>116.00619567911106</v>
      </c>
      <c r="L62" s="29">
        <v>118.82521281145458</v>
      </c>
      <c r="M62" s="40"/>
      <c r="N62" s="40"/>
    </row>
    <row r="63" spans="1:14">
      <c r="A63" s="27" t="s">
        <v>226</v>
      </c>
      <c r="B63" s="21">
        <v>36.646658066337793</v>
      </c>
      <c r="C63" s="21">
        <v>36.861695311744121</v>
      </c>
      <c r="D63" s="21">
        <v>34.108076861971142</v>
      </c>
      <c r="E63" s="21">
        <v>34.589958794342905</v>
      </c>
      <c r="F63" s="21">
        <v>34.597682516994759</v>
      </c>
      <c r="G63" s="21">
        <v>33.63968282432478</v>
      </c>
      <c r="H63" s="21">
        <v>34.169542519635051</v>
      </c>
      <c r="I63" s="21">
        <v>33.738680513147088</v>
      </c>
      <c r="J63" s="21">
        <v>34.862596216916153</v>
      </c>
      <c r="K63" s="21">
        <v>33.021130452030647</v>
      </c>
      <c r="L63" s="21">
        <v>34.139283069474352</v>
      </c>
      <c r="M63" s="40"/>
      <c r="N63" s="40"/>
    </row>
    <row r="64" spans="1:14">
      <c r="A64" s="27" t="s">
        <v>227</v>
      </c>
      <c r="B64" s="21">
        <v>76.679738706572437</v>
      </c>
      <c r="C64" s="21">
        <v>77.11692106099396</v>
      </c>
      <c r="D64" s="21">
        <v>76.408381136170078</v>
      </c>
      <c r="E64" s="21">
        <v>80.336634325525267</v>
      </c>
      <c r="F64" s="21">
        <v>78.980427094154109</v>
      </c>
      <c r="G64" s="21">
        <v>79.474332478204857</v>
      </c>
      <c r="H64" s="21">
        <v>81.248191219751092</v>
      </c>
      <c r="I64" s="21">
        <v>76.472889549004549</v>
      </c>
      <c r="J64" s="21">
        <v>82.92153701132446</v>
      </c>
      <c r="K64" s="21">
        <v>82.985065227080412</v>
      </c>
      <c r="L64" s="21">
        <v>84.685929741980232</v>
      </c>
      <c r="M64" s="40"/>
      <c r="N64" s="40"/>
    </row>
    <row r="65" spans="1:14">
      <c r="A65" s="24" t="s">
        <v>228</v>
      </c>
      <c r="B65" s="29">
        <v>5.2521518628291908</v>
      </c>
      <c r="C65" s="29">
        <v>6.3476569922988553</v>
      </c>
      <c r="D65" s="29">
        <v>7.1183269686920125</v>
      </c>
      <c r="E65" s="29">
        <v>6.8997636098292086</v>
      </c>
      <c r="F65" s="29">
        <v>6.2927872926834034</v>
      </c>
      <c r="G65" s="29">
        <v>7.4970162759862173</v>
      </c>
      <c r="H65" s="29">
        <v>7.5675526918116063</v>
      </c>
      <c r="I65" s="29">
        <v>7.2252486159543041</v>
      </c>
      <c r="J65" s="29">
        <v>8.011031320957013</v>
      </c>
      <c r="K65" s="29">
        <v>5.5551647460119762</v>
      </c>
      <c r="L65" s="29">
        <v>7.909397797527224</v>
      </c>
      <c r="M65" s="40"/>
    </row>
    <row r="66" spans="1:14">
      <c r="A66" s="24" t="s">
        <v>91</v>
      </c>
      <c r="B66" s="29">
        <v>3.6148716186457213</v>
      </c>
      <c r="C66" s="29">
        <v>3.5541541398288397</v>
      </c>
      <c r="D66" s="29">
        <v>3.8375276131319618</v>
      </c>
      <c r="E66" s="29">
        <v>3.9958605455256393</v>
      </c>
      <c r="F66" s="29">
        <v>3.806764808744536</v>
      </c>
      <c r="G66" s="29">
        <v>3.7682202258593644</v>
      </c>
      <c r="H66" s="29">
        <v>3.9449943467159918</v>
      </c>
      <c r="I66" s="29">
        <v>4.0026662220045086</v>
      </c>
      <c r="J66" s="29">
        <v>3.9538124499963674</v>
      </c>
      <c r="K66" s="29">
        <v>3.9285193147197202</v>
      </c>
      <c r="L66" s="29">
        <v>3.798106892352628</v>
      </c>
      <c r="M66" s="40"/>
      <c r="N66" s="40"/>
    </row>
    <row r="67" spans="1:14">
      <c r="A67" s="24" t="s">
        <v>229</v>
      </c>
      <c r="B67" s="29">
        <v>1.0158580844593248</v>
      </c>
      <c r="C67" s="29">
        <v>1.6177218012694381</v>
      </c>
      <c r="D67" s="29">
        <v>1.055174452683435</v>
      </c>
      <c r="E67" s="29">
        <v>0.85255013532671509</v>
      </c>
      <c r="F67" s="29">
        <v>0.99914796107962711</v>
      </c>
      <c r="G67" s="29">
        <v>0.77354314446346661</v>
      </c>
      <c r="H67" s="29">
        <v>1.1590666788065047</v>
      </c>
      <c r="I67" s="29">
        <v>3.9645783259905958</v>
      </c>
      <c r="J67" s="29">
        <v>3.4199352679920096</v>
      </c>
      <c r="K67" s="29">
        <v>4.799481024271075</v>
      </c>
      <c r="L67" s="29">
        <v>4.1928312636173821</v>
      </c>
      <c r="M67" s="40"/>
      <c r="N67" s="40"/>
    </row>
    <row r="68" spans="1:14">
      <c r="A68" s="24" t="s">
        <v>230</v>
      </c>
      <c r="B68" s="29">
        <v>5.7528911610634594</v>
      </c>
      <c r="C68" s="29">
        <v>6.7604345273301965</v>
      </c>
      <c r="D68" s="29">
        <v>5.1451642037823033</v>
      </c>
      <c r="E68" s="29">
        <v>5.9367905110868975</v>
      </c>
      <c r="F68" s="29">
        <v>5.5181658612068594</v>
      </c>
      <c r="G68" s="29">
        <v>5.6103401948817204</v>
      </c>
      <c r="H68" s="29">
        <v>7.1705162910728779</v>
      </c>
      <c r="I68" s="29">
        <v>6.6952033371638953</v>
      </c>
      <c r="J68" s="29">
        <v>7.6524114710653963</v>
      </c>
      <c r="K68" s="29">
        <v>8.9103517621125903</v>
      </c>
      <c r="L68" s="29">
        <v>6.8904380176177042</v>
      </c>
      <c r="N68" s="40"/>
    </row>
    <row r="69" spans="1:14">
      <c r="A69" s="25" t="s">
        <v>231</v>
      </c>
      <c r="B69" s="29">
        <v>390.35778949408109</v>
      </c>
      <c r="C69" s="29">
        <v>395.65362414139395</v>
      </c>
      <c r="D69" s="29">
        <v>381.42483713703098</v>
      </c>
      <c r="E69" s="29">
        <v>390.82002142086458</v>
      </c>
      <c r="F69" s="29">
        <v>381.26065401031303</v>
      </c>
      <c r="G69" s="29">
        <v>385.26328179270286</v>
      </c>
      <c r="H69" s="29">
        <v>378.16765998082838</v>
      </c>
      <c r="I69" s="29">
        <v>394.08576199353683</v>
      </c>
      <c r="J69" s="29">
        <v>402.65120925071949</v>
      </c>
      <c r="K69" s="29">
        <v>400.63666698716389</v>
      </c>
      <c r="L69" s="29">
        <v>409.20246070866244</v>
      </c>
      <c r="M69" s="40"/>
      <c r="N69" s="40"/>
    </row>
    <row r="70" spans="1:14">
      <c r="A70" s="26" t="s">
        <v>232</v>
      </c>
      <c r="B70" s="34">
        <v>416.48884396671428</v>
      </c>
      <c r="C70" s="34">
        <v>422.14344195797162</v>
      </c>
      <c r="D70" s="34">
        <v>406.08147201562042</v>
      </c>
      <c r="E70" s="34" t="s">
        <v>87</v>
      </c>
      <c r="F70" s="34" t="s">
        <v>87</v>
      </c>
      <c r="G70" s="34" t="s">
        <v>87</v>
      </c>
      <c r="H70" s="34" t="s">
        <v>87</v>
      </c>
      <c r="I70" s="34" t="s">
        <v>87</v>
      </c>
      <c r="J70" s="34" t="s">
        <v>87</v>
      </c>
      <c r="K70" s="34" t="s">
        <v>87</v>
      </c>
      <c r="L70" s="34" t="s">
        <v>87</v>
      </c>
      <c r="M70" s="40"/>
      <c r="N70" s="40"/>
    </row>
    <row r="71" spans="1:14" ht="13.15" customHeight="1">
      <c r="A71" s="54" t="s">
        <v>99</v>
      </c>
      <c r="B71" s="55"/>
      <c r="C71" s="55"/>
      <c r="D71" s="55"/>
      <c r="E71" s="55"/>
      <c r="F71" s="55"/>
      <c r="G71" s="55"/>
    </row>
    <row r="72" spans="1:14" ht="10.15" customHeight="1">
      <c r="A72" s="11" t="s">
        <v>78</v>
      </c>
      <c r="B72" s="55"/>
      <c r="C72" s="55"/>
      <c r="D72" s="55"/>
      <c r="E72" s="55"/>
      <c r="F72" s="55"/>
      <c r="G72" s="55"/>
    </row>
    <row r="73" spans="1:14" ht="10.15" customHeight="1">
      <c r="A73" s="56" t="s">
        <v>79</v>
      </c>
      <c r="B73" s="55"/>
      <c r="C73" s="55"/>
      <c r="D73" s="55"/>
      <c r="E73" s="55"/>
      <c r="F73" s="55"/>
      <c r="G73" s="55"/>
    </row>
    <row r="74" spans="1:14" ht="10.15" customHeight="1">
      <c r="A74" s="56" t="s">
        <v>80</v>
      </c>
      <c r="B74" s="55"/>
      <c r="C74" s="55"/>
      <c r="D74" s="55"/>
      <c r="E74" s="55"/>
      <c r="F74" s="55"/>
      <c r="G74" s="55"/>
    </row>
    <row r="75" spans="1:14" ht="10.15" customHeight="1">
      <c r="A75" s="56" t="s">
        <v>81</v>
      </c>
      <c r="B75" s="55"/>
      <c r="C75" s="55"/>
      <c r="D75" s="55"/>
      <c r="E75" s="55"/>
      <c r="F75" s="55"/>
      <c r="G75" s="55"/>
    </row>
    <row r="76" spans="1:14" ht="10.15" customHeight="1">
      <c r="A76" s="56" t="s">
        <v>170</v>
      </c>
      <c r="B76" s="55"/>
      <c r="C76" s="55"/>
      <c r="D76" s="55"/>
      <c r="E76" s="55"/>
      <c r="F76" s="55"/>
      <c r="G76" s="55"/>
    </row>
    <row r="77" spans="1:14" ht="10.15" customHeight="1">
      <c r="A77" s="56" t="s">
        <v>171</v>
      </c>
      <c r="B77" s="55"/>
      <c r="C77" s="55"/>
      <c r="D77" s="55"/>
      <c r="E77" s="55"/>
      <c r="F77" s="55"/>
      <c r="G77" s="55"/>
    </row>
    <row r="78" spans="1:14" ht="10.15" customHeight="1">
      <c r="A78" s="56" t="s">
        <v>83</v>
      </c>
      <c r="B78" s="55"/>
      <c r="C78" s="55"/>
      <c r="D78" s="55"/>
      <c r="E78" s="55"/>
      <c r="F78" s="55"/>
      <c r="G78" s="55"/>
    </row>
    <row r="79" spans="1:14" ht="10.15" customHeight="1">
      <c r="A79" s="56" t="s">
        <v>84</v>
      </c>
      <c r="B79" s="55"/>
      <c r="C79" s="55"/>
      <c r="D79" s="55"/>
      <c r="E79" s="55"/>
      <c r="F79" s="55"/>
      <c r="G79" s="55"/>
    </row>
    <row r="80" spans="1:14" ht="10.15" customHeight="1">
      <c r="A80" s="56" t="s">
        <v>85</v>
      </c>
      <c r="B80" s="55"/>
      <c r="C80" s="55"/>
      <c r="D80" s="55"/>
      <c r="E80" s="55"/>
      <c r="F80" s="55"/>
      <c r="G80" s="55"/>
    </row>
    <row r="81" spans="1:14" ht="10.15" customHeight="1">
      <c r="A81" s="56" t="s">
        <v>86</v>
      </c>
      <c r="B81" s="55"/>
      <c r="C81" s="55"/>
      <c r="D81" s="55"/>
      <c r="E81" s="55"/>
      <c r="F81" s="55"/>
      <c r="G81" s="55"/>
    </row>
    <row r="82" spans="1:14" ht="10.15" customHeight="1">
      <c r="A82" s="57" t="s">
        <v>102</v>
      </c>
      <c r="B82" s="55"/>
      <c r="C82" s="55"/>
      <c r="D82" s="55"/>
      <c r="E82" s="55"/>
      <c r="F82" s="55"/>
      <c r="G82" s="55"/>
    </row>
    <row r="83" spans="1:14">
      <c r="A83" s="55"/>
      <c r="B83" s="55"/>
      <c r="C83" s="55"/>
      <c r="D83" s="55"/>
      <c r="E83" s="55"/>
      <c r="F83" s="55"/>
      <c r="G83" s="55"/>
    </row>
    <row r="84" spans="1:14">
      <c r="A84" s="71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</row>
    <row r="85" spans="1:14">
      <c r="A85" s="55"/>
      <c r="B85" s="55"/>
      <c r="C85" s="55"/>
      <c r="D85" s="55"/>
      <c r="E85" s="55"/>
      <c r="F85" s="55"/>
      <c r="G85" s="55"/>
    </row>
    <row r="86" spans="1:14">
      <c r="A86" s="55"/>
      <c r="B86" s="55"/>
      <c r="C86" s="55"/>
      <c r="D86" s="55"/>
      <c r="E86" s="55"/>
      <c r="F86" s="55"/>
      <c r="G86" s="55"/>
    </row>
    <row r="87" spans="1:14">
      <c r="A87" s="55"/>
      <c r="B87" s="55"/>
      <c r="C87" s="55"/>
      <c r="D87" s="55"/>
      <c r="E87" s="55"/>
      <c r="F87" s="55"/>
      <c r="G87" s="55"/>
    </row>
    <row r="88" spans="1:14">
      <c r="A88" s="55"/>
      <c r="B88" s="55"/>
      <c r="C88" s="55"/>
      <c r="D88" s="55"/>
      <c r="E88" s="55"/>
      <c r="F88" s="55"/>
      <c r="G88" s="55"/>
    </row>
    <row r="89" spans="1:14">
      <c r="A89" s="55"/>
      <c r="B89" s="55"/>
      <c r="C89" s="55"/>
      <c r="D89" s="55"/>
      <c r="E89" s="55"/>
      <c r="F89" s="55"/>
      <c r="G89" s="55"/>
    </row>
    <row r="90" spans="1:14">
      <c r="A90" s="55"/>
      <c r="B90" s="55"/>
      <c r="C90" s="55"/>
      <c r="D90" s="55"/>
      <c r="E90" s="55"/>
      <c r="F90" s="55"/>
      <c r="G90" s="55"/>
    </row>
    <row r="91" spans="1:14">
      <c r="A91" s="55"/>
      <c r="B91" s="55"/>
      <c r="C91" s="55"/>
      <c r="D91" s="55"/>
      <c r="E91" s="55"/>
      <c r="F91" s="55"/>
      <c r="G91" s="55"/>
    </row>
    <row r="92" spans="1:14">
      <c r="A92" s="55"/>
      <c r="B92" s="55"/>
      <c r="C92" s="55"/>
      <c r="D92" s="55"/>
      <c r="E92" s="55"/>
      <c r="F92" s="55"/>
      <c r="G92" s="55"/>
    </row>
    <row r="93" spans="1:14">
      <c r="A93" s="55"/>
      <c r="B93" s="55"/>
      <c r="C93" s="55"/>
      <c r="D93" s="55"/>
      <c r="E93" s="55"/>
      <c r="F93" s="55"/>
      <c r="G93" s="55"/>
    </row>
    <row r="94" spans="1:14">
      <c r="A94" s="55"/>
      <c r="B94" s="55"/>
      <c r="C94" s="55"/>
      <c r="D94" s="55"/>
      <c r="E94" s="55"/>
      <c r="F94" s="55"/>
      <c r="G94" s="55"/>
    </row>
    <row r="95" spans="1:14">
      <c r="A95" s="55"/>
      <c r="B95" s="55"/>
      <c r="C95" s="55"/>
      <c r="D95" s="55"/>
      <c r="E95" s="55"/>
      <c r="F95" s="55"/>
      <c r="G95" s="55"/>
    </row>
    <row r="96" spans="1:14">
      <c r="A96" s="55"/>
      <c r="B96" s="55"/>
      <c r="C96" s="55"/>
      <c r="D96" s="55"/>
      <c r="E96" s="55"/>
      <c r="F96" s="55"/>
      <c r="G96" s="55"/>
    </row>
    <row r="97" spans="1:7">
      <c r="A97" s="55"/>
      <c r="B97" s="55"/>
      <c r="C97" s="55"/>
      <c r="D97" s="55"/>
      <c r="E97" s="55"/>
      <c r="F97" s="55"/>
      <c r="G97" s="55"/>
    </row>
    <row r="98" spans="1:7">
      <c r="A98" s="55"/>
      <c r="B98" s="55"/>
      <c r="C98" s="55"/>
      <c r="D98" s="55"/>
      <c r="E98" s="55"/>
      <c r="F98" s="55"/>
      <c r="G98" s="55"/>
    </row>
    <row r="99" spans="1:7">
      <c r="A99" s="55"/>
      <c r="B99" s="55"/>
      <c r="C99" s="55"/>
      <c r="D99" s="55"/>
      <c r="E99" s="55"/>
      <c r="F99" s="55"/>
      <c r="G99" s="55"/>
    </row>
    <row r="100" spans="1:7">
      <c r="A100" s="55"/>
      <c r="B100" s="55"/>
      <c r="C100" s="55"/>
      <c r="D100" s="55"/>
      <c r="E100" s="55"/>
      <c r="F100" s="55"/>
      <c r="G100" s="55"/>
    </row>
    <row r="101" spans="1:7">
      <c r="A101" s="55"/>
      <c r="B101" s="55"/>
      <c r="C101" s="55"/>
      <c r="D101" s="55"/>
      <c r="E101" s="55"/>
      <c r="F101" s="55"/>
      <c r="G101" s="55"/>
    </row>
    <row r="102" spans="1:7">
      <c r="A102" s="55"/>
      <c r="B102" s="55"/>
      <c r="C102" s="55"/>
      <c r="D102" s="55"/>
      <c r="E102" s="55"/>
      <c r="F102" s="55"/>
      <c r="G102" s="55"/>
    </row>
    <row r="103" spans="1:7">
      <c r="A103" s="55"/>
      <c r="B103" s="55"/>
      <c r="C103" s="55"/>
      <c r="D103" s="55"/>
      <c r="E103" s="55"/>
      <c r="F103" s="55"/>
      <c r="G103" s="55"/>
    </row>
    <row r="104" spans="1:7">
      <c r="A104" s="55"/>
      <c r="B104" s="55"/>
      <c r="C104" s="55"/>
      <c r="D104" s="55"/>
      <c r="E104" s="55"/>
      <c r="F104" s="55"/>
      <c r="G104" s="55"/>
    </row>
    <row r="105" spans="1:7">
      <c r="A105" s="55"/>
      <c r="B105" s="55"/>
      <c r="C105" s="55"/>
      <c r="D105" s="55"/>
      <c r="E105" s="55"/>
      <c r="F105" s="55"/>
      <c r="G105" s="55"/>
    </row>
    <row r="106" spans="1:7">
      <c r="A106" s="55"/>
      <c r="B106" s="55"/>
      <c r="C106" s="55"/>
      <c r="D106" s="55"/>
      <c r="E106" s="55"/>
      <c r="F106" s="55"/>
      <c r="G106" s="55"/>
    </row>
    <row r="107" spans="1:7">
      <c r="A107" s="55"/>
      <c r="B107" s="55"/>
      <c r="C107" s="55"/>
      <c r="D107" s="55"/>
      <c r="E107" s="55"/>
      <c r="F107" s="55"/>
      <c r="G107" s="55"/>
    </row>
    <row r="108" spans="1:7">
      <c r="A108" s="55"/>
      <c r="B108" s="55"/>
      <c r="C108" s="55"/>
      <c r="D108" s="55"/>
      <c r="E108" s="55"/>
      <c r="F108" s="55"/>
      <c r="G108" s="55"/>
    </row>
    <row r="109" spans="1:7">
      <c r="A109" s="55"/>
      <c r="B109" s="55"/>
      <c r="C109" s="55"/>
      <c r="D109" s="55"/>
      <c r="E109" s="55"/>
      <c r="F109" s="55"/>
      <c r="G109" s="55"/>
    </row>
    <row r="110" spans="1:7">
      <c r="A110" s="55"/>
      <c r="B110" s="55"/>
      <c r="C110" s="55"/>
      <c r="D110" s="55"/>
      <c r="E110" s="55"/>
      <c r="F110" s="55"/>
      <c r="G110" s="55"/>
    </row>
    <row r="111" spans="1:7">
      <c r="A111" s="55"/>
      <c r="B111" s="55"/>
      <c r="C111" s="55"/>
      <c r="D111" s="55"/>
      <c r="E111" s="55"/>
      <c r="F111" s="55"/>
      <c r="G111" s="55"/>
    </row>
    <row r="112" spans="1:7">
      <c r="A112" s="55"/>
      <c r="B112" s="55"/>
      <c r="C112" s="55"/>
      <c r="D112" s="55"/>
      <c r="E112" s="55"/>
      <c r="F112" s="55"/>
      <c r="G112" s="55"/>
    </row>
    <row r="113" spans="1:7">
      <c r="A113" s="55"/>
      <c r="B113" s="55"/>
      <c r="C113" s="55"/>
      <c r="D113" s="55"/>
      <c r="E113" s="55"/>
      <c r="F113" s="55"/>
      <c r="G113" s="55"/>
    </row>
    <row r="114" spans="1:7">
      <c r="A114" s="55"/>
      <c r="B114" s="55"/>
      <c r="C114" s="55"/>
      <c r="D114" s="55"/>
      <c r="E114" s="55"/>
      <c r="F114" s="55"/>
      <c r="G114" s="55"/>
    </row>
    <row r="115" spans="1:7">
      <c r="A115" s="55"/>
      <c r="B115" s="55"/>
      <c r="C115" s="55"/>
      <c r="D115" s="55"/>
      <c r="E115" s="55"/>
      <c r="F115" s="55"/>
      <c r="G115" s="55"/>
    </row>
    <row r="116" spans="1:7">
      <c r="A116" s="55"/>
      <c r="B116" s="55"/>
      <c r="C116" s="55"/>
      <c r="D116" s="55"/>
      <c r="E116" s="55"/>
      <c r="F116" s="55"/>
      <c r="G116" s="55"/>
    </row>
    <row r="117" spans="1:7">
      <c r="A117" s="55"/>
      <c r="B117" s="55"/>
      <c r="C117" s="55"/>
      <c r="D117" s="55"/>
      <c r="E117" s="55"/>
      <c r="F117" s="55"/>
      <c r="G117" s="55"/>
    </row>
    <row r="118" spans="1:7">
      <c r="A118" s="55"/>
      <c r="B118" s="55"/>
      <c r="C118" s="55"/>
      <c r="D118" s="55"/>
      <c r="E118" s="55"/>
      <c r="F118" s="55"/>
      <c r="G118" s="55"/>
    </row>
    <row r="119" spans="1:7">
      <c r="A119" s="55"/>
      <c r="B119" s="55"/>
      <c r="C119" s="55"/>
      <c r="D119" s="55"/>
      <c r="E119" s="55"/>
      <c r="F119" s="55"/>
      <c r="G119" s="55"/>
    </row>
    <row r="120" spans="1:7">
      <c r="A120" s="55"/>
      <c r="B120" s="55"/>
      <c r="C120" s="55"/>
      <c r="D120" s="55"/>
      <c r="E120" s="55"/>
      <c r="F120" s="55"/>
      <c r="G120" s="55"/>
    </row>
    <row r="121" spans="1:7">
      <c r="A121" s="55"/>
      <c r="B121" s="55"/>
      <c r="C121" s="55"/>
      <c r="D121" s="55"/>
      <c r="E121" s="55"/>
      <c r="F121" s="55"/>
      <c r="G121" s="55"/>
    </row>
    <row r="122" spans="1:7">
      <c r="A122" s="55"/>
      <c r="B122" s="55"/>
      <c r="C122" s="55"/>
      <c r="D122" s="55"/>
      <c r="E122" s="55"/>
      <c r="F122" s="55"/>
      <c r="G122" s="55"/>
    </row>
    <row r="123" spans="1:7">
      <c r="A123" s="55"/>
      <c r="B123" s="55"/>
      <c r="C123" s="55"/>
      <c r="D123" s="55"/>
      <c r="E123" s="55"/>
      <c r="F123" s="55"/>
      <c r="G123" s="55"/>
    </row>
    <row r="124" spans="1:7">
      <c r="A124" s="55"/>
      <c r="B124" s="55"/>
      <c r="C124" s="55"/>
      <c r="D124" s="55"/>
      <c r="E124" s="55"/>
      <c r="F124" s="55"/>
      <c r="G124" s="55"/>
    </row>
    <row r="125" spans="1:7">
      <c r="A125" s="55"/>
      <c r="B125" s="55"/>
      <c r="C125" s="55"/>
      <c r="D125" s="55"/>
      <c r="E125" s="55"/>
      <c r="F125" s="55"/>
      <c r="G125" s="55"/>
    </row>
    <row r="126" spans="1:7">
      <c r="A126" s="55"/>
      <c r="B126" s="55"/>
      <c r="C126" s="55"/>
      <c r="D126" s="55"/>
      <c r="E126" s="55"/>
      <c r="F126" s="55"/>
      <c r="G126" s="55"/>
    </row>
    <row r="127" spans="1:7">
      <c r="A127" s="55"/>
      <c r="B127" s="55"/>
      <c r="C127" s="55"/>
      <c r="D127" s="55"/>
      <c r="E127" s="55"/>
      <c r="F127" s="55"/>
      <c r="G127" s="55"/>
    </row>
    <row r="128" spans="1:7">
      <c r="A128" s="55"/>
      <c r="B128" s="55"/>
      <c r="C128" s="55"/>
      <c r="D128" s="55"/>
      <c r="E128" s="55"/>
      <c r="F128" s="55"/>
      <c r="G128" s="55"/>
    </row>
    <row r="129" spans="1:7">
      <c r="A129" s="55"/>
      <c r="B129" s="55"/>
      <c r="C129" s="55"/>
      <c r="D129" s="55"/>
      <c r="E129" s="55"/>
      <c r="F129" s="55"/>
      <c r="G129" s="55"/>
    </row>
    <row r="130" spans="1:7">
      <c r="A130" s="55"/>
      <c r="B130" s="55"/>
      <c r="C130" s="55"/>
      <c r="D130" s="55"/>
      <c r="E130" s="55"/>
      <c r="F130" s="55"/>
      <c r="G130" s="55"/>
    </row>
    <row r="131" spans="1:7">
      <c r="A131" s="55"/>
      <c r="B131" s="55"/>
      <c r="C131" s="55"/>
      <c r="D131" s="55"/>
      <c r="E131" s="55"/>
      <c r="F131" s="55"/>
      <c r="G131" s="55"/>
    </row>
    <row r="132" spans="1:7">
      <c r="A132" s="55"/>
      <c r="B132" s="55"/>
      <c r="C132" s="55"/>
      <c r="D132" s="55"/>
      <c r="E132" s="55"/>
      <c r="F132" s="55"/>
      <c r="G132" s="55"/>
    </row>
    <row r="133" spans="1:7">
      <c r="A133" s="55"/>
      <c r="B133" s="55"/>
      <c r="C133" s="55"/>
      <c r="D133" s="55"/>
      <c r="E133" s="55"/>
      <c r="F133" s="55"/>
      <c r="G133" s="55"/>
    </row>
    <row r="134" spans="1:7">
      <c r="A134" s="55"/>
      <c r="B134" s="55"/>
      <c r="C134" s="55"/>
      <c r="D134" s="55"/>
      <c r="E134" s="55"/>
      <c r="F134" s="55"/>
      <c r="G134" s="55"/>
    </row>
    <row r="135" spans="1:7">
      <c r="A135" s="55"/>
      <c r="B135" s="55"/>
      <c r="C135" s="55"/>
      <c r="D135" s="55"/>
      <c r="E135" s="55"/>
      <c r="F135" s="55"/>
      <c r="G135" s="55"/>
    </row>
    <row r="136" spans="1:7">
      <c r="A136" s="55"/>
      <c r="B136" s="55"/>
      <c r="C136" s="55"/>
      <c r="D136" s="55"/>
      <c r="E136" s="55"/>
      <c r="F136" s="55"/>
      <c r="G136" s="55"/>
    </row>
    <row r="137" spans="1:7">
      <c r="A137" s="55"/>
      <c r="B137" s="55"/>
      <c r="C137" s="55"/>
      <c r="D137" s="55"/>
      <c r="E137" s="55"/>
      <c r="F137" s="55"/>
      <c r="G137" s="55"/>
    </row>
    <row r="138" spans="1:7">
      <c r="A138" s="55"/>
      <c r="B138" s="55"/>
      <c r="C138" s="55"/>
      <c r="D138" s="55"/>
      <c r="E138" s="55"/>
      <c r="F138" s="55"/>
      <c r="G138" s="55"/>
    </row>
    <row r="139" spans="1:7">
      <c r="A139" s="55"/>
      <c r="B139" s="55"/>
      <c r="C139" s="55"/>
      <c r="D139" s="55"/>
      <c r="E139" s="55"/>
      <c r="F139" s="55"/>
      <c r="G139" s="55"/>
    </row>
    <row r="140" spans="1:7">
      <c r="A140" s="55"/>
      <c r="B140" s="55"/>
      <c r="C140" s="55"/>
      <c r="D140" s="55"/>
      <c r="E140" s="55"/>
      <c r="F140" s="55"/>
      <c r="G140" s="55"/>
    </row>
  </sheetData>
  <pageMargins left="0.7" right="0.7" top="0.5" bottom="0.5" header="0.3" footer="0.3"/>
  <pageSetup scale="64" orientation="portrait" r:id="rId1"/>
  <headerFooter>
    <oddFooter>&amp;CVegetables and Pulses Yearbook Data/#89011/March 30, 2020
USDA, Economic Research Service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XFD51"/>
  <sheetViews>
    <sheetView showGridLines="0" zoomScaleNormal="100" workbookViewId="0"/>
  </sheetViews>
  <sheetFormatPr defaultColWidth="8.7109375" defaultRowHeight="14.25"/>
  <cols>
    <col min="1" max="4" width="7.5703125" style="47" customWidth="1"/>
    <col min="5" max="5" width="9.28515625" style="47" customWidth="1"/>
    <col min="6" max="6" width="9.85546875" style="47" customWidth="1"/>
    <col min="7" max="12" width="7.5703125" style="47" customWidth="1"/>
    <col min="13" max="13" width="8.42578125" style="47" customWidth="1"/>
    <col min="14" max="14" width="8.140625" style="47" customWidth="1"/>
    <col min="15" max="15" width="9.28515625" style="47" customWidth="1"/>
    <col min="16" max="17" width="7.5703125" style="47" customWidth="1"/>
    <col min="18" max="18" width="8.85546875" style="47" customWidth="1"/>
    <col min="19" max="20" width="7.5703125" style="47" customWidth="1"/>
    <col min="21" max="21" width="8.5703125" style="47" customWidth="1"/>
    <col min="22" max="22" width="7.5703125" style="47" customWidth="1"/>
    <col min="23" max="23" width="10" style="47" customWidth="1"/>
    <col min="24" max="24" width="9" style="47" customWidth="1"/>
    <col min="25" max="29" width="7.5703125" style="47" customWidth="1"/>
    <col min="30" max="30" width="9.42578125" style="47" customWidth="1"/>
    <col min="31" max="16384" width="8.7109375" style="47"/>
  </cols>
  <sheetData>
    <row r="1" spans="1:16384">
      <c r="A1" s="95" t="s">
        <v>146</v>
      </c>
    </row>
    <row r="2" spans="1:16384" ht="39.75">
      <c r="A2" s="51" t="s">
        <v>0</v>
      </c>
      <c r="B2" s="51" t="s">
        <v>65</v>
      </c>
      <c r="C2" s="51" t="s">
        <v>118</v>
      </c>
      <c r="D2" s="51" t="s">
        <v>233</v>
      </c>
      <c r="E2" s="51" t="s">
        <v>1</v>
      </c>
      <c r="F2" s="51" t="s">
        <v>4</v>
      </c>
      <c r="G2" s="51" t="s">
        <v>69</v>
      </c>
      <c r="H2" s="51" t="s">
        <v>66</v>
      </c>
      <c r="I2" s="51" t="s">
        <v>103</v>
      </c>
      <c r="J2" s="51" t="s">
        <v>234</v>
      </c>
      <c r="K2" s="51" t="s">
        <v>70</v>
      </c>
      <c r="L2" s="51" t="s">
        <v>119</v>
      </c>
      <c r="M2" s="51" t="s">
        <v>68</v>
      </c>
      <c r="N2" s="51" t="s">
        <v>235</v>
      </c>
      <c r="O2" s="51" t="s">
        <v>236</v>
      </c>
      <c r="P2" s="51" t="s">
        <v>106</v>
      </c>
      <c r="Q2" s="51" t="s">
        <v>67</v>
      </c>
      <c r="R2" s="51" t="s">
        <v>237</v>
      </c>
      <c r="S2" s="51" t="s">
        <v>71</v>
      </c>
      <c r="T2" s="51" t="s">
        <v>72</v>
      </c>
      <c r="U2" s="51" t="s">
        <v>5</v>
      </c>
      <c r="V2" s="51" t="s">
        <v>14</v>
      </c>
      <c r="W2" s="51" t="s">
        <v>238</v>
      </c>
      <c r="X2" s="51" t="s">
        <v>120</v>
      </c>
      <c r="Y2" s="51" t="s">
        <v>121</v>
      </c>
      <c r="Z2" s="51" t="s">
        <v>122</v>
      </c>
      <c r="AA2" s="51" t="s">
        <v>123</v>
      </c>
      <c r="AB2" s="51" t="s">
        <v>239</v>
      </c>
      <c r="AC2" s="51" t="s">
        <v>240</v>
      </c>
      <c r="AD2" s="51" t="s">
        <v>241</v>
      </c>
    </row>
    <row r="3" spans="1:16384">
      <c r="A3" s="53"/>
      <c r="B3" s="106" t="s">
        <v>159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3"/>
      <c r="DN3" s="53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3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  <c r="FN3" s="53"/>
      <c r="FO3" s="53"/>
      <c r="FP3" s="53"/>
      <c r="FQ3" s="53"/>
      <c r="FR3" s="53"/>
      <c r="FS3" s="53"/>
      <c r="FT3" s="53"/>
      <c r="FU3" s="53"/>
      <c r="FV3" s="53"/>
      <c r="FW3" s="53"/>
      <c r="FX3" s="53"/>
      <c r="FY3" s="53"/>
      <c r="FZ3" s="53"/>
      <c r="GA3" s="53"/>
      <c r="GB3" s="53"/>
      <c r="GC3" s="53"/>
      <c r="GD3" s="53"/>
      <c r="GE3" s="53"/>
      <c r="GF3" s="53"/>
      <c r="GG3" s="53"/>
      <c r="GH3" s="53"/>
      <c r="GI3" s="53"/>
      <c r="GJ3" s="53"/>
      <c r="GK3" s="53"/>
      <c r="GL3" s="53"/>
      <c r="GM3" s="53"/>
      <c r="GN3" s="53"/>
      <c r="GO3" s="53"/>
      <c r="GP3" s="53"/>
      <c r="GQ3" s="53"/>
      <c r="GR3" s="53"/>
      <c r="GS3" s="53"/>
      <c r="GT3" s="53"/>
      <c r="GU3" s="53"/>
      <c r="GV3" s="53"/>
      <c r="GW3" s="53"/>
      <c r="GX3" s="53"/>
      <c r="GY3" s="53"/>
      <c r="GZ3" s="53"/>
      <c r="HA3" s="53"/>
      <c r="HB3" s="53"/>
      <c r="HC3" s="53"/>
      <c r="HD3" s="53"/>
      <c r="HE3" s="53"/>
      <c r="HF3" s="53"/>
      <c r="HG3" s="53"/>
      <c r="HH3" s="53"/>
      <c r="HI3" s="53"/>
      <c r="HJ3" s="53"/>
      <c r="HK3" s="53"/>
      <c r="HL3" s="53"/>
      <c r="HM3" s="53"/>
      <c r="HN3" s="53"/>
      <c r="HO3" s="53"/>
      <c r="HP3" s="53"/>
      <c r="HQ3" s="53"/>
      <c r="HR3" s="53"/>
      <c r="HS3" s="53"/>
      <c r="HT3" s="53"/>
      <c r="HU3" s="53"/>
      <c r="HV3" s="53"/>
      <c r="HW3" s="53"/>
      <c r="HX3" s="53"/>
      <c r="HY3" s="53"/>
      <c r="HZ3" s="53"/>
      <c r="IA3" s="53"/>
      <c r="IB3" s="53"/>
      <c r="IC3" s="53"/>
      <c r="ID3" s="53"/>
      <c r="IE3" s="53"/>
      <c r="IF3" s="53"/>
      <c r="IG3" s="53"/>
      <c r="IH3" s="53"/>
      <c r="II3" s="53"/>
      <c r="IJ3" s="53"/>
      <c r="IK3" s="53"/>
      <c r="IL3" s="53"/>
      <c r="IM3" s="53"/>
      <c r="IN3" s="53"/>
      <c r="IO3" s="53"/>
      <c r="IP3" s="53"/>
      <c r="IQ3" s="53"/>
      <c r="IR3" s="53"/>
      <c r="IS3" s="53"/>
      <c r="IT3" s="53"/>
      <c r="IU3" s="53"/>
      <c r="IV3" s="53"/>
      <c r="IW3" s="53"/>
      <c r="IX3" s="53"/>
      <c r="IY3" s="53"/>
      <c r="IZ3" s="53"/>
      <c r="JA3" s="53"/>
      <c r="JB3" s="53"/>
      <c r="JC3" s="53"/>
      <c r="JD3" s="53"/>
      <c r="JE3" s="53"/>
      <c r="JF3" s="53"/>
      <c r="JG3" s="53"/>
      <c r="JH3" s="53"/>
      <c r="JI3" s="53"/>
      <c r="JJ3" s="53"/>
      <c r="JK3" s="53"/>
      <c r="JL3" s="53"/>
      <c r="JM3" s="53"/>
      <c r="JN3" s="53"/>
      <c r="JO3" s="53"/>
      <c r="JP3" s="53"/>
      <c r="JQ3" s="53"/>
      <c r="JR3" s="53"/>
      <c r="JS3" s="53"/>
      <c r="JT3" s="53"/>
      <c r="JU3" s="53"/>
      <c r="JV3" s="53"/>
      <c r="JW3" s="53"/>
      <c r="JX3" s="53"/>
      <c r="JY3" s="53"/>
      <c r="JZ3" s="53"/>
      <c r="KA3" s="53"/>
      <c r="KB3" s="53"/>
      <c r="KC3" s="53"/>
      <c r="KD3" s="53"/>
      <c r="KE3" s="53"/>
      <c r="KF3" s="53"/>
      <c r="KG3" s="53"/>
      <c r="KH3" s="53"/>
      <c r="KI3" s="53"/>
      <c r="KJ3" s="53"/>
      <c r="KK3" s="53"/>
      <c r="KL3" s="53"/>
      <c r="KM3" s="53"/>
      <c r="KN3" s="53"/>
      <c r="KO3" s="53"/>
      <c r="KP3" s="53"/>
      <c r="KQ3" s="53"/>
      <c r="KR3" s="53"/>
      <c r="KS3" s="53"/>
      <c r="KT3" s="53"/>
      <c r="KU3" s="53"/>
      <c r="KV3" s="53"/>
      <c r="KW3" s="53"/>
      <c r="KX3" s="53"/>
      <c r="KY3" s="53"/>
      <c r="KZ3" s="53"/>
      <c r="LA3" s="53"/>
      <c r="LB3" s="53"/>
      <c r="LC3" s="53"/>
      <c r="LD3" s="53"/>
      <c r="LE3" s="53"/>
      <c r="LF3" s="53"/>
      <c r="LG3" s="53"/>
      <c r="LH3" s="53"/>
      <c r="LI3" s="53"/>
      <c r="LJ3" s="53"/>
      <c r="LK3" s="53"/>
      <c r="LL3" s="53"/>
      <c r="LM3" s="53"/>
      <c r="LN3" s="53"/>
      <c r="LO3" s="53"/>
      <c r="LP3" s="53"/>
      <c r="LQ3" s="53"/>
      <c r="LR3" s="53"/>
      <c r="LS3" s="53"/>
      <c r="LT3" s="53"/>
      <c r="LU3" s="53"/>
      <c r="LV3" s="53"/>
      <c r="LW3" s="53"/>
      <c r="LX3" s="53"/>
      <c r="LY3" s="53"/>
      <c r="LZ3" s="53"/>
      <c r="MA3" s="53"/>
      <c r="MB3" s="53"/>
      <c r="MC3" s="53"/>
      <c r="MD3" s="53"/>
      <c r="ME3" s="53"/>
      <c r="MF3" s="53"/>
      <c r="MG3" s="53"/>
      <c r="MH3" s="53"/>
      <c r="MI3" s="53"/>
      <c r="MJ3" s="53"/>
      <c r="MK3" s="53"/>
      <c r="ML3" s="53"/>
      <c r="MM3" s="53"/>
      <c r="MN3" s="53"/>
      <c r="MO3" s="53"/>
      <c r="MP3" s="53"/>
      <c r="MQ3" s="53"/>
      <c r="MR3" s="53"/>
      <c r="MS3" s="53"/>
      <c r="MT3" s="53"/>
      <c r="MU3" s="53"/>
      <c r="MV3" s="53"/>
      <c r="MW3" s="53"/>
      <c r="MX3" s="53"/>
      <c r="MY3" s="53"/>
      <c r="MZ3" s="53"/>
      <c r="NA3" s="53"/>
      <c r="NB3" s="53"/>
      <c r="NC3" s="53"/>
      <c r="ND3" s="53"/>
      <c r="NE3" s="53"/>
      <c r="NF3" s="53"/>
      <c r="NG3" s="53"/>
      <c r="NH3" s="53"/>
      <c r="NI3" s="53"/>
      <c r="NJ3" s="53"/>
      <c r="NK3" s="53"/>
      <c r="NL3" s="53"/>
      <c r="NM3" s="53"/>
      <c r="NN3" s="53"/>
      <c r="NO3" s="53"/>
      <c r="NP3" s="53"/>
      <c r="NQ3" s="53"/>
      <c r="NR3" s="53"/>
      <c r="NS3" s="53"/>
      <c r="NT3" s="53"/>
      <c r="NU3" s="53"/>
      <c r="NV3" s="53"/>
      <c r="NW3" s="53"/>
      <c r="NX3" s="53"/>
      <c r="NY3" s="53"/>
      <c r="NZ3" s="53"/>
      <c r="OA3" s="53"/>
      <c r="OB3" s="53"/>
      <c r="OC3" s="53"/>
      <c r="OD3" s="53"/>
      <c r="OE3" s="53"/>
      <c r="OF3" s="53"/>
      <c r="OG3" s="53"/>
      <c r="OH3" s="53"/>
      <c r="OI3" s="53"/>
      <c r="OJ3" s="53"/>
      <c r="OK3" s="53"/>
      <c r="OL3" s="53"/>
      <c r="OM3" s="53"/>
      <c r="ON3" s="53"/>
      <c r="OO3" s="53"/>
      <c r="OP3" s="53"/>
      <c r="OQ3" s="53"/>
      <c r="OR3" s="53"/>
      <c r="OS3" s="53"/>
      <c r="OT3" s="53"/>
      <c r="OU3" s="53"/>
      <c r="OV3" s="53"/>
      <c r="OW3" s="53"/>
      <c r="OX3" s="53"/>
      <c r="OY3" s="53"/>
      <c r="OZ3" s="53"/>
      <c r="PA3" s="53"/>
      <c r="PB3" s="53"/>
      <c r="PC3" s="53"/>
      <c r="PD3" s="53"/>
      <c r="PE3" s="53"/>
      <c r="PF3" s="53"/>
      <c r="PG3" s="53"/>
      <c r="PH3" s="53"/>
      <c r="PI3" s="53"/>
      <c r="PJ3" s="53"/>
      <c r="PK3" s="53"/>
      <c r="PL3" s="53"/>
      <c r="PM3" s="53"/>
      <c r="PN3" s="53"/>
      <c r="PO3" s="53"/>
      <c r="PP3" s="53"/>
      <c r="PQ3" s="53"/>
      <c r="PR3" s="53"/>
      <c r="PS3" s="53"/>
      <c r="PT3" s="53"/>
      <c r="PU3" s="53"/>
      <c r="PV3" s="53"/>
      <c r="PW3" s="53"/>
      <c r="PX3" s="53"/>
      <c r="PY3" s="53"/>
      <c r="PZ3" s="53"/>
      <c r="QA3" s="53"/>
      <c r="QB3" s="53"/>
      <c r="QC3" s="53"/>
      <c r="QD3" s="53"/>
      <c r="QE3" s="53"/>
      <c r="QF3" s="53"/>
      <c r="QG3" s="53"/>
      <c r="QH3" s="53"/>
      <c r="QI3" s="53"/>
      <c r="QJ3" s="53"/>
      <c r="QK3" s="53"/>
      <c r="QL3" s="53"/>
      <c r="QM3" s="53"/>
      <c r="QN3" s="53"/>
      <c r="QO3" s="53"/>
      <c r="QP3" s="53"/>
      <c r="QQ3" s="53"/>
      <c r="QR3" s="53"/>
      <c r="QS3" s="53"/>
      <c r="QT3" s="53"/>
      <c r="QU3" s="53"/>
      <c r="QV3" s="53"/>
      <c r="QW3" s="53"/>
      <c r="QX3" s="53"/>
      <c r="QY3" s="53"/>
      <c r="QZ3" s="53"/>
      <c r="RA3" s="53"/>
      <c r="RB3" s="53"/>
      <c r="RC3" s="53"/>
      <c r="RD3" s="53"/>
      <c r="RE3" s="53"/>
      <c r="RF3" s="53"/>
      <c r="RG3" s="53"/>
      <c r="RH3" s="53"/>
      <c r="RI3" s="53"/>
      <c r="RJ3" s="53"/>
      <c r="RK3" s="53"/>
      <c r="RL3" s="53"/>
      <c r="RM3" s="53"/>
      <c r="RN3" s="53"/>
      <c r="RO3" s="53"/>
      <c r="RP3" s="53"/>
      <c r="RQ3" s="53"/>
      <c r="RR3" s="53"/>
      <c r="RS3" s="53"/>
      <c r="RT3" s="53"/>
      <c r="RU3" s="53"/>
      <c r="RV3" s="53"/>
      <c r="RW3" s="53"/>
      <c r="RX3" s="53"/>
      <c r="RY3" s="53"/>
      <c r="RZ3" s="53"/>
      <c r="SA3" s="53"/>
      <c r="SB3" s="53"/>
      <c r="SC3" s="53"/>
      <c r="SD3" s="53"/>
      <c r="SE3" s="53"/>
      <c r="SF3" s="53"/>
      <c r="SG3" s="53"/>
      <c r="SH3" s="53"/>
      <c r="SI3" s="53"/>
      <c r="SJ3" s="53"/>
      <c r="SK3" s="53"/>
      <c r="SL3" s="53"/>
      <c r="SM3" s="53"/>
      <c r="SN3" s="53"/>
      <c r="SO3" s="53"/>
      <c r="SP3" s="53"/>
      <c r="SQ3" s="53"/>
      <c r="SR3" s="53"/>
      <c r="SS3" s="53"/>
      <c r="ST3" s="53"/>
      <c r="SU3" s="53"/>
      <c r="SV3" s="53"/>
      <c r="SW3" s="53"/>
      <c r="SX3" s="53"/>
      <c r="SY3" s="53"/>
      <c r="SZ3" s="53"/>
      <c r="TA3" s="53"/>
      <c r="TB3" s="53"/>
      <c r="TC3" s="53"/>
      <c r="TD3" s="53"/>
      <c r="TE3" s="53"/>
      <c r="TF3" s="53"/>
      <c r="TG3" s="53"/>
      <c r="TH3" s="53"/>
      <c r="TI3" s="53"/>
      <c r="TJ3" s="53"/>
      <c r="TK3" s="53"/>
      <c r="TL3" s="53"/>
      <c r="TM3" s="53"/>
      <c r="TN3" s="53"/>
      <c r="TO3" s="53"/>
      <c r="TP3" s="53"/>
      <c r="TQ3" s="53"/>
      <c r="TR3" s="53"/>
      <c r="TS3" s="53"/>
      <c r="TT3" s="53"/>
      <c r="TU3" s="53"/>
      <c r="TV3" s="53"/>
      <c r="TW3" s="53"/>
      <c r="TX3" s="53"/>
      <c r="TY3" s="53"/>
      <c r="TZ3" s="53"/>
      <c r="UA3" s="53"/>
      <c r="UB3" s="53"/>
      <c r="UC3" s="53"/>
      <c r="UD3" s="53"/>
      <c r="UE3" s="53"/>
      <c r="UF3" s="53"/>
      <c r="UG3" s="53"/>
      <c r="UH3" s="53"/>
      <c r="UI3" s="53"/>
      <c r="UJ3" s="53"/>
      <c r="UK3" s="53"/>
      <c r="UL3" s="53"/>
      <c r="UM3" s="53"/>
      <c r="UN3" s="53"/>
      <c r="UO3" s="53"/>
      <c r="UP3" s="53"/>
      <c r="UQ3" s="53"/>
      <c r="UR3" s="53"/>
      <c r="US3" s="53"/>
      <c r="UT3" s="53"/>
      <c r="UU3" s="53"/>
      <c r="UV3" s="53"/>
      <c r="UW3" s="53"/>
      <c r="UX3" s="53"/>
      <c r="UY3" s="53"/>
      <c r="UZ3" s="53"/>
      <c r="VA3" s="53"/>
      <c r="VB3" s="53"/>
      <c r="VC3" s="53"/>
      <c r="VD3" s="53"/>
      <c r="VE3" s="53"/>
      <c r="VF3" s="53"/>
      <c r="VG3" s="53"/>
      <c r="VH3" s="53"/>
      <c r="VI3" s="53"/>
      <c r="VJ3" s="53"/>
      <c r="VK3" s="53"/>
      <c r="VL3" s="53"/>
      <c r="VM3" s="53"/>
      <c r="VN3" s="53"/>
      <c r="VO3" s="53"/>
      <c r="VP3" s="53"/>
      <c r="VQ3" s="53"/>
      <c r="VR3" s="53"/>
      <c r="VS3" s="53"/>
      <c r="VT3" s="53"/>
      <c r="VU3" s="53"/>
      <c r="VV3" s="53"/>
      <c r="VW3" s="53"/>
      <c r="VX3" s="53"/>
      <c r="VY3" s="53"/>
      <c r="VZ3" s="53"/>
      <c r="WA3" s="53"/>
      <c r="WB3" s="53"/>
      <c r="WC3" s="53"/>
      <c r="WD3" s="53"/>
      <c r="WE3" s="53"/>
      <c r="WF3" s="53"/>
      <c r="WG3" s="53"/>
      <c r="WH3" s="53"/>
      <c r="WI3" s="53"/>
      <c r="WJ3" s="53"/>
      <c r="WK3" s="53"/>
      <c r="WL3" s="53"/>
      <c r="WM3" s="53"/>
      <c r="WN3" s="53"/>
      <c r="WO3" s="53"/>
      <c r="WP3" s="53"/>
      <c r="WQ3" s="53"/>
      <c r="WR3" s="53"/>
      <c r="WS3" s="53"/>
      <c r="WT3" s="53"/>
      <c r="WU3" s="53"/>
      <c r="WV3" s="53"/>
      <c r="WW3" s="53"/>
      <c r="WX3" s="53"/>
      <c r="WY3" s="53"/>
      <c r="WZ3" s="53"/>
      <c r="XA3" s="53"/>
      <c r="XB3" s="53"/>
      <c r="XC3" s="53"/>
      <c r="XD3" s="53"/>
      <c r="XE3" s="53"/>
      <c r="XF3" s="53"/>
      <c r="XG3" s="53"/>
      <c r="XH3" s="53"/>
      <c r="XI3" s="53"/>
      <c r="XJ3" s="53"/>
      <c r="XK3" s="53"/>
      <c r="XL3" s="53"/>
      <c r="XM3" s="53"/>
      <c r="XN3" s="53"/>
      <c r="XO3" s="53"/>
      <c r="XP3" s="53"/>
      <c r="XQ3" s="53"/>
      <c r="XR3" s="53"/>
      <c r="XS3" s="53"/>
      <c r="XT3" s="53"/>
      <c r="XU3" s="53"/>
      <c r="XV3" s="53"/>
      <c r="XW3" s="53"/>
      <c r="XX3" s="53"/>
      <c r="XY3" s="53"/>
      <c r="XZ3" s="53"/>
      <c r="YA3" s="53"/>
      <c r="YB3" s="53"/>
      <c r="YC3" s="53"/>
      <c r="YD3" s="53"/>
      <c r="YE3" s="53"/>
      <c r="YF3" s="53"/>
      <c r="YG3" s="53"/>
      <c r="YH3" s="53"/>
      <c r="YI3" s="53"/>
      <c r="YJ3" s="53"/>
      <c r="YK3" s="53"/>
      <c r="YL3" s="53"/>
      <c r="YM3" s="53"/>
      <c r="YN3" s="53"/>
      <c r="YO3" s="53"/>
      <c r="YP3" s="53"/>
      <c r="YQ3" s="53"/>
      <c r="YR3" s="53"/>
      <c r="YS3" s="53"/>
      <c r="YT3" s="53"/>
      <c r="YU3" s="53"/>
      <c r="YV3" s="53"/>
      <c r="YW3" s="53"/>
      <c r="YX3" s="53"/>
      <c r="YY3" s="53"/>
      <c r="YZ3" s="53"/>
      <c r="ZA3" s="53"/>
      <c r="ZB3" s="53"/>
      <c r="ZC3" s="53"/>
      <c r="ZD3" s="53"/>
      <c r="ZE3" s="53"/>
      <c r="ZF3" s="53"/>
      <c r="ZG3" s="53"/>
      <c r="ZH3" s="53"/>
      <c r="ZI3" s="53"/>
      <c r="ZJ3" s="53"/>
      <c r="ZK3" s="53"/>
      <c r="ZL3" s="53"/>
      <c r="ZM3" s="53"/>
      <c r="ZN3" s="53"/>
      <c r="ZO3" s="53"/>
      <c r="ZP3" s="53"/>
      <c r="ZQ3" s="53"/>
      <c r="ZR3" s="53"/>
      <c r="ZS3" s="53"/>
      <c r="ZT3" s="53"/>
      <c r="ZU3" s="53"/>
      <c r="ZV3" s="53"/>
      <c r="ZW3" s="53"/>
      <c r="ZX3" s="53"/>
      <c r="ZY3" s="53"/>
      <c r="ZZ3" s="53"/>
      <c r="AAA3" s="53"/>
      <c r="AAB3" s="53"/>
      <c r="AAC3" s="53"/>
      <c r="AAD3" s="53"/>
      <c r="AAE3" s="53"/>
      <c r="AAF3" s="53"/>
      <c r="AAG3" s="53"/>
      <c r="AAH3" s="53"/>
      <c r="AAI3" s="53"/>
      <c r="AAJ3" s="53"/>
      <c r="AAK3" s="53"/>
      <c r="AAL3" s="53"/>
      <c r="AAM3" s="53"/>
      <c r="AAN3" s="53"/>
      <c r="AAO3" s="53"/>
      <c r="AAP3" s="53"/>
      <c r="AAQ3" s="53"/>
      <c r="AAR3" s="53"/>
      <c r="AAS3" s="53"/>
      <c r="AAT3" s="53"/>
      <c r="AAU3" s="53"/>
      <c r="AAV3" s="53"/>
      <c r="AAW3" s="53"/>
      <c r="AAX3" s="53"/>
      <c r="AAY3" s="53"/>
      <c r="AAZ3" s="53"/>
      <c r="ABA3" s="53"/>
      <c r="ABB3" s="53"/>
      <c r="ABC3" s="53"/>
      <c r="ABD3" s="53"/>
      <c r="ABE3" s="53"/>
      <c r="ABF3" s="53"/>
      <c r="ABG3" s="53"/>
      <c r="ABH3" s="53"/>
      <c r="ABI3" s="53"/>
      <c r="ABJ3" s="53"/>
      <c r="ABK3" s="53"/>
      <c r="ABL3" s="53"/>
      <c r="ABM3" s="53"/>
      <c r="ABN3" s="53"/>
      <c r="ABO3" s="53"/>
      <c r="ABP3" s="53"/>
      <c r="ABQ3" s="53"/>
      <c r="ABR3" s="53"/>
      <c r="ABS3" s="53"/>
      <c r="ABT3" s="53"/>
      <c r="ABU3" s="53"/>
      <c r="ABV3" s="53"/>
      <c r="ABW3" s="53"/>
      <c r="ABX3" s="53"/>
      <c r="ABY3" s="53"/>
      <c r="ABZ3" s="53"/>
      <c r="ACA3" s="53"/>
      <c r="ACB3" s="53"/>
      <c r="ACC3" s="53"/>
      <c r="ACD3" s="53"/>
      <c r="ACE3" s="53"/>
      <c r="ACF3" s="53"/>
      <c r="ACG3" s="53"/>
      <c r="ACH3" s="53"/>
      <c r="ACI3" s="53"/>
      <c r="ACJ3" s="53"/>
      <c r="ACK3" s="53"/>
      <c r="ACL3" s="53"/>
      <c r="ACM3" s="53"/>
      <c r="ACN3" s="53"/>
      <c r="ACO3" s="53"/>
      <c r="ACP3" s="53"/>
      <c r="ACQ3" s="53"/>
      <c r="ACR3" s="53"/>
      <c r="ACS3" s="53"/>
      <c r="ACT3" s="53"/>
      <c r="ACU3" s="53"/>
      <c r="ACV3" s="53"/>
      <c r="ACW3" s="53"/>
      <c r="ACX3" s="53"/>
      <c r="ACY3" s="53"/>
      <c r="ACZ3" s="53"/>
      <c r="ADA3" s="53"/>
      <c r="ADB3" s="53"/>
      <c r="ADC3" s="53"/>
      <c r="ADD3" s="53"/>
      <c r="ADE3" s="53"/>
      <c r="ADF3" s="53"/>
      <c r="ADG3" s="53"/>
      <c r="ADH3" s="53"/>
      <c r="ADI3" s="53"/>
      <c r="ADJ3" s="53"/>
      <c r="ADK3" s="53"/>
      <c r="ADL3" s="53"/>
      <c r="ADM3" s="53"/>
      <c r="ADN3" s="53"/>
      <c r="ADO3" s="53"/>
      <c r="ADP3" s="53"/>
      <c r="ADQ3" s="53"/>
      <c r="ADR3" s="53"/>
      <c r="ADS3" s="53"/>
      <c r="ADT3" s="53"/>
      <c r="ADU3" s="53"/>
      <c r="ADV3" s="53"/>
      <c r="ADW3" s="53"/>
      <c r="ADX3" s="53"/>
      <c r="ADY3" s="53"/>
      <c r="ADZ3" s="53"/>
      <c r="AEA3" s="53"/>
      <c r="AEB3" s="53"/>
      <c r="AEC3" s="53"/>
      <c r="AED3" s="53"/>
      <c r="AEE3" s="53"/>
      <c r="AEF3" s="53"/>
      <c r="AEG3" s="53"/>
      <c r="AEH3" s="53"/>
      <c r="AEI3" s="53"/>
      <c r="AEJ3" s="53"/>
      <c r="AEK3" s="53"/>
      <c r="AEL3" s="53"/>
      <c r="AEM3" s="53"/>
      <c r="AEN3" s="53"/>
      <c r="AEO3" s="53"/>
      <c r="AEP3" s="53"/>
      <c r="AEQ3" s="53"/>
      <c r="AER3" s="53"/>
      <c r="AES3" s="53"/>
      <c r="AET3" s="53"/>
      <c r="AEU3" s="53"/>
      <c r="AEV3" s="53"/>
      <c r="AEW3" s="53"/>
      <c r="AEX3" s="53"/>
      <c r="AEY3" s="53"/>
      <c r="AEZ3" s="53"/>
      <c r="AFA3" s="53"/>
      <c r="AFB3" s="53"/>
      <c r="AFC3" s="53"/>
      <c r="AFD3" s="53"/>
      <c r="AFE3" s="53"/>
      <c r="AFF3" s="53"/>
      <c r="AFG3" s="53"/>
      <c r="AFH3" s="53"/>
      <c r="AFI3" s="53"/>
      <c r="AFJ3" s="53"/>
      <c r="AFK3" s="53"/>
      <c r="AFL3" s="53"/>
      <c r="AFM3" s="53"/>
      <c r="AFN3" s="53"/>
      <c r="AFO3" s="53"/>
      <c r="AFP3" s="53"/>
      <c r="AFQ3" s="53"/>
      <c r="AFR3" s="53"/>
      <c r="AFS3" s="53"/>
      <c r="AFT3" s="53"/>
      <c r="AFU3" s="53"/>
      <c r="AFV3" s="53"/>
      <c r="AFW3" s="53"/>
      <c r="AFX3" s="53"/>
      <c r="AFY3" s="53"/>
      <c r="AFZ3" s="53"/>
      <c r="AGA3" s="53"/>
      <c r="AGB3" s="53"/>
      <c r="AGC3" s="53"/>
      <c r="AGD3" s="53"/>
      <c r="AGE3" s="53"/>
      <c r="AGF3" s="53"/>
      <c r="AGG3" s="53"/>
      <c r="AGH3" s="53"/>
      <c r="AGI3" s="53"/>
      <c r="AGJ3" s="53"/>
      <c r="AGK3" s="53"/>
      <c r="AGL3" s="53"/>
      <c r="AGM3" s="53"/>
      <c r="AGN3" s="53"/>
      <c r="AGO3" s="53"/>
      <c r="AGP3" s="53"/>
      <c r="AGQ3" s="53"/>
      <c r="AGR3" s="53"/>
      <c r="AGS3" s="53"/>
      <c r="AGT3" s="53"/>
      <c r="AGU3" s="53"/>
      <c r="AGV3" s="53"/>
      <c r="AGW3" s="53"/>
      <c r="AGX3" s="53"/>
      <c r="AGY3" s="53"/>
      <c r="AGZ3" s="53"/>
      <c r="AHA3" s="53"/>
      <c r="AHB3" s="53"/>
      <c r="AHC3" s="53"/>
      <c r="AHD3" s="53"/>
      <c r="AHE3" s="53"/>
      <c r="AHF3" s="53"/>
      <c r="AHG3" s="53"/>
      <c r="AHH3" s="53"/>
      <c r="AHI3" s="53"/>
      <c r="AHJ3" s="53"/>
      <c r="AHK3" s="53"/>
      <c r="AHL3" s="53"/>
      <c r="AHM3" s="53"/>
      <c r="AHN3" s="53"/>
      <c r="AHO3" s="53"/>
      <c r="AHP3" s="53"/>
      <c r="AHQ3" s="53"/>
      <c r="AHR3" s="53"/>
      <c r="AHS3" s="53"/>
      <c r="AHT3" s="53"/>
      <c r="AHU3" s="53"/>
      <c r="AHV3" s="53"/>
      <c r="AHW3" s="53"/>
      <c r="AHX3" s="53"/>
      <c r="AHY3" s="53"/>
      <c r="AHZ3" s="53"/>
      <c r="AIA3" s="53"/>
      <c r="AIB3" s="53"/>
      <c r="AIC3" s="53"/>
      <c r="AID3" s="53"/>
      <c r="AIE3" s="53"/>
      <c r="AIF3" s="53"/>
      <c r="AIG3" s="53"/>
      <c r="AIH3" s="53"/>
      <c r="AII3" s="53"/>
      <c r="AIJ3" s="53"/>
      <c r="AIK3" s="53"/>
      <c r="AIL3" s="53"/>
      <c r="AIM3" s="53"/>
      <c r="AIN3" s="53"/>
      <c r="AIO3" s="53"/>
      <c r="AIP3" s="53"/>
      <c r="AIQ3" s="53"/>
      <c r="AIR3" s="53"/>
      <c r="AIS3" s="53"/>
      <c r="AIT3" s="53"/>
      <c r="AIU3" s="53"/>
      <c r="AIV3" s="53"/>
      <c r="AIW3" s="53"/>
      <c r="AIX3" s="53"/>
      <c r="AIY3" s="53"/>
      <c r="AIZ3" s="53"/>
      <c r="AJA3" s="53"/>
      <c r="AJB3" s="53"/>
      <c r="AJC3" s="53"/>
      <c r="AJD3" s="53"/>
      <c r="AJE3" s="53"/>
      <c r="AJF3" s="53"/>
      <c r="AJG3" s="53"/>
      <c r="AJH3" s="53"/>
      <c r="AJI3" s="53"/>
      <c r="AJJ3" s="53"/>
      <c r="AJK3" s="53"/>
      <c r="AJL3" s="53"/>
      <c r="AJM3" s="53"/>
      <c r="AJN3" s="53"/>
      <c r="AJO3" s="53"/>
      <c r="AJP3" s="53"/>
      <c r="AJQ3" s="53"/>
      <c r="AJR3" s="53"/>
      <c r="AJS3" s="53"/>
      <c r="AJT3" s="53"/>
      <c r="AJU3" s="53"/>
      <c r="AJV3" s="53"/>
      <c r="AJW3" s="53"/>
      <c r="AJX3" s="53"/>
      <c r="AJY3" s="53"/>
      <c r="AJZ3" s="53"/>
      <c r="AKA3" s="53"/>
      <c r="AKB3" s="53"/>
      <c r="AKC3" s="53"/>
      <c r="AKD3" s="53"/>
      <c r="AKE3" s="53"/>
      <c r="AKF3" s="53"/>
      <c r="AKG3" s="53"/>
      <c r="AKH3" s="53"/>
      <c r="AKI3" s="53"/>
      <c r="AKJ3" s="53"/>
      <c r="AKK3" s="53"/>
      <c r="AKL3" s="53"/>
      <c r="AKM3" s="53"/>
      <c r="AKN3" s="53"/>
      <c r="AKO3" s="53"/>
      <c r="AKP3" s="53"/>
      <c r="AKQ3" s="53"/>
      <c r="AKR3" s="53"/>
      <c r="AKS3" s="53"/>
      <c r="AKT3" s="53"/>
      <c r="AKU3" s="53"/>
      <c r="AKV3" s="53"/>
      <c r="AKW3" s="53"/>
      <c r="AKX3" s="53"/>
      <c r="AKY3" s="53"/>
      <c r="AKZ3" s="53"/>
      <c r="ALA3" s="53"/>
      <c r="ALB3" s="53"/>
      <c r="ALC3" s="53"/>
      <c r="ALD3" s="53"/>
      <c r="ALE3" s="53"/>
      <c r="ALF3" s="53"/>
      <c r="ALG3" s="53"/>
      <c r="ALH3" s="53"/>
      <c r="ALI3" s="53"/>
      <c r="ALJ3" s="53"/>
      <c r="ALK3" s="53"/>
      <c r="ALL3" s="53"/>
      <c r="ALM3" s="53"/>
      <c r="ALN3" s="53"/>
      <c r="ALO3" s="53"/>
      <c r="ALP3" s="53"/>
      <c r="ALQ3" s="53"/>
      <c r="ALR3" s="53"/>
      <c r="ALS3" s="53"/>
      <c r="ALT3" s="53"/>
      <c r="ALU3" s="53"/>
      <c r="ALV3" s="53"/>
      <c r="ALW3" s="53"/>
      <c r="ALX3" s="53"/>
      <c r="ALY3" s="53"/>
      <c r="ALZ3" s="53"/>
      <c r="AMA3" s="53"/>
      <c r="AMB3" s="53"/>
      <c r="AMC3" s="53"/>
      <c r="AMD3" s="53"/>
      <c r="AME3" s="53"/>
      <c r="AMF3" s="53"/>
      <c r="AMG3" s="53"/>
      <c r="AMH3" s="53"/>
      <c r="AMI3" s="53"/>
      <c r="AMJ3" s="53"/>
      <c r="AMK3" s="53"/>
      <c r="AML3" s="53"/>
      <c r="AMM3" s="53"/>
      <c r="AMN3" s="53"/>
      <c r="AMO3" s="53"/>
      <c r="AMP3" s="53"/>
      <c r="AMQ3" s="53"/>
      <c r="AMR3" s="53"/>
      <c r="AMS3" s="53"/>
      <c r="AMT3" s="53"/>
      <c r="AMU3" s="53"/>
      <c r="AMV3" s="53"/>
      <c r="AMW3" s="53"/>
      <c r="AMX3" s="53"/>
      <c r="AMY3" s="53"/>
      <c r="AMZ3" s="53"/>
      <c r="ANA3" s="53"/>
      <c r="ANB3" s="53"/>
      <c r="ANC3" s="53"/>
      <c r="AND3" s="53"/>
      <c r="ANE3" s="53"/>
      <c r="ANF3" s="53"/>
      <c r="ANG3" s="53"/>
      <c r="ANH3" s="53"/>
      <c r="ANI3" s="53"/>
      <c r="ANJ3" s="53"/>
      <c r="ANK3" s="53"/>
      <c r="ANL3" s="53"/>
      <c r="ANM3" s="53"/>
      <c r="ANN3" s="53"/>
      <c r="ANO3" s="53"/>
      <c r="ANP3" s="53"/>
      <c r="ANQ3" s="53"/>
      <c r="ANR3" s="53"/>
      <c r="ANS3" s="53"/>
      <c r="ANT3" s="53"/>
      <c r="ANU3" s="53"/>
      <c r="ANV3" s="53"/>
      <c r="ANW3" s="53"/>
      <c r="ANX3" s="53"/>
      <c r="ANY3" s="53"/>
      <c r="ANZ3" s="53"/>
      <c r="AOA3" s="53"/>
      <c r="AOB3" s="53"/>
      <c r="AOC3" s="53"/>
      <c r="AOD3" s="53"/>
      <c r="AOE3" s="53"/>
      <c r="AOF3" s="53"/>
      <c r="AOG3" s="53"/>
      <c r="AOH3" s="53"/>
      <c r="AOI3" s="53"/>
      <c r="AOJ3" s="53"/>
      <c r="AOK3" s="53"/>
      <c r="AOL3" s="53"/>
      <c r="AOM3" s="53"/>
      <c r="AON3" s="53"/>
      <c r="AOO3" s="53"/>
      <c r="AOP3" s="53"/>
      <c r="AOQ3" s="53"/>
      <c r="AOR3" s="53"/>
      <c r="AOS3" s="53"/>
      <c r="AOT3" s="53"/>
      <c r="AOU3" s="53"/>
      <c r="AOV3" s="53"/>
      <c r="AOW3" s="53"/>
      <c r="AOX3" s="53"/>
      <c r="AOY3" s="53"/>
      <c r="AOZ3" s="53"/>
      <c r="APA3" s="53"/>
      <c r="APB3" s="53"/>
      <c r="APC3" s="53"/>
      <c r="APD3" s="53"/>
      <c r="APE3" s="53"/>
      <c r="APF3" s="53"/>
      <c r="APG3" s="53"/>
      <c r="APH3" s="53"/>
      <c r="API3" s="53"/>
      <c r="APJ3" s="53"/>
      <c r="APK3" s="53"/>
      <c r="APL3" s="53"/>
      <c r="APM3" s="53"/>
      <c r="APN3" s="53"/>
      <c r="APO3" s="53"/>
      <c r="APP3" s="53"/>
      <c r="APQ3" s="53"/>
      <c r="APR3" s="53"/>
      <c r="APS3" s="53"/>
      <c r="APT3" s="53"/>
      <c r="APU3" s="53"/>
      <c r="APV3" s="53"/>
      <c r="APW3" s="53"/>
      <c r="APX3" s="53"/>
      <c r="APY3" s="53"/>
      <c r="APZ3" s="53"/>
      <c r="AQA3" s="53"/>
      <c r="AQB3" s="53"/>
      <c r="AQC3" s="53"/>
      <c r="AQD3" s="53"/>
      <c r="AQE3" s="53"/>
      <c r="AQF3" s="53"/>
      <c r="AQG3" s="53"/>
      <c r="AQH3" s="53"/>
      <c r="AQI3" s="53"/>
      <c r="AQJ3" s="53"/>
      <c r="AQK3" s="53"/>
      <c r="AQL3" s="53"/>
      <c r="AQM3" s="53"/>
      <c r="AQN3" s="53"/>
      <c r="AQO3" s="53"/>
      <c r="AQP3" s="53"/>
      <c r="AQQ3" s="53"/>
      <c r="AQR3" s="53"/>
      <c r="AQS3" s="53"/>
      <c r="AQT3" s="53"/>
      <c r="AQU3" s="53"/>
      <c r="AQV3" s="53"/>
      <c r="AQW3" s="53"/>
      <c r="AQX3" s="53"/>
      <c r="AQY3" s="53"/>
      <c r="AQZ3" s="53"/>
      <c r="ARA3" s="53"/>
      <c r="ARB3" s="53"/>
      <c r="ARC3" s="53"/>
      <c r="ARD3" s="53"/>
      <c r="ARE3" s="53"/>
      <c r="ARF3" s="53"/>
      <c r="ARG3" s="53"/>
      <c r="ARH3" s="53"/>
      <c r="ARI3" s="53"/>
      <c r="ARJ3" s="53"/>
      <c r="ARK3" s="53"/>
      <c r="ARL3" s="53"/>
      <c r="ARM3" s="53"/>
      <c r="ARN3" s="53"/>
      <c r="ARO3" s="53"/>
      <c r="ARP3" s="53"/>
      <c r="ARQ3" s="53"/>
      <c r="ARR3" s="53"/>
      <c r="ARS3" s="53"/>
      <c r="ART3" s="53"/>
      <c r="ARU3" s="53"/>
      <c r="ARV3" s="53"/>
      <c r="ARW3" s="53"/>
      <c r="ARX3" s="53"/>
      <c r="ARY3" s="53"/>
      <c r="ARZ3" s="53"/>
      <c r="ASA3" s="53"/>
      <c r="ASB3" s="53"/>
      <c r="ASC3" s="53"/>
      <c r="ASD3" s="53"/>
      <c r="ASE3" s="53"/>
      <c r="ASF3" s="53"/>
      <c r="ASG3" s="53"/>
      <c r="ASH3" s="53"/>
      <c r="ASI3" s="53"/>
      <c r="ASJ3" s="53"/>
      <c r="ASK3" s="53"/>
      <c r="ASL3" s="53"/>
      <c r="ASM3" s="53"/>
      <c r="ASN3" s="53"/>
      <c r="ASO3" s="53"/>
      <c r="ASP3" s="53"/>
      <c r="ASQ3" s="53"/>
      <c r="ASR3" s="53"/>
      <c r="ASS3" s="53"/>
      <c r="AST3" s="53"/>
      <c r="ASU3" s="53"/>
      <c r="ASV3" s="53"/>
      <c r="ASW3" s="53"/>
      <c r="ASX3" s="53"/>
      <c r="ASY3" s="53"/>
      <c r="ASZ3" s="53"/>
      <c r="ATA3" s="53"/>
      <c r="ATB3" s="53"/>
      <c r="ATC3" s="53"/>
      <c r="ATD3" s="53"/>
      <c r="ATE3" s="53"/>
      <c r="ATF3" s="53"/>
      <c r="ATG3" s="53"/>
      <c r="ATH3" s="53"/>
      <c r="ATI3" s="53"/>
      <c r="ATJ3" s="53"/>
      <c r="ATK3" s="53"/>
      <c r="ATL3" s="53"/>
      <c r="ATM3" s="53"/>
      <c r="ATN3" s="53"/>
      <c r="ATO3" s="53"/>
      <c r="ATP3" s="53"/>
      <c r="ATQ3" s="53"/>
      <c r="ATR3" s="53"/>
      <c r="ATS3" s="53"/>
      <c r="ATT3" s="53"/>
      <c r="ATU3" s="53"/>
      <c r="ATV3" s="53"/>
      <c r="ATW3" s="53"/>
      <c r="ATX3" s="53"/>
      <c r="ATY3" s="53"/>
      <c r="ATZ3" s="53"/>
      <c r="AUA3" s="53"/>
      <c r="AUB3" s="53"/>
      <c r="AUC3" s="53"/>
      <c r="AUD3" s="53"/>
      <c r="AUE3" s="53"/>
      <c r="AUF3" s="53"/>
      <c r="AUG3" s="53"/>
      <c r="AUH3" s="53"/>
      <c r="AUI3" s="53"/>
      <c r="AUJ3" s="53"/>
      <c r="AUK3" s="53"/>
      <c r="AUL3" s="53"/>
      <c r="AUM3" s="53"/>
      <c r="AUN3" s="53"/>
      <c r="AUO3" s="53"/>
      <c r="AUP3" s="53"/>
      <c r="AUQ3" s="53"/>
      <c r="AUR3" s="53"/>
      <c r="AUS3" s="53"/>
      <c r="AUT3" s="53"/>
      <c r="AUU3" s="53"/>
      <c r="AUV3" s="53"/>
      <c r="AUW3" s="53"/>
      <c r="AUX3" s="53"/>
      <c r="AUY3" s="53"/>
      <c r="AUZ3" s="53"/>
      <c r="AVA3" s="53"/>
      <c r="AVB3" s="53"/>
      <c r="AVC3" s="53"/>
      <c r="AVD3" s="53"/>
      <c r="AVE3" s="53"/>
      <c r="AVF3" s="53"/>
      <c r="AVG3" s="53"/>
      <c r="AVH3" s="53"/>
      <c r="AVI3" s="53"/>
      <c r="AVJ3" s="53"/>
      <c r="AVK3" s="53"/>
      <c r="AVL3" s="53"/>
      <c r="AVM3" s="53"/>
      <c r="AVN3" s="53"/>
      <c r="AVO3" s="53"/>
      <c r="AVP3" s="53"/>
      <c r="AVQ3" s="53"/>
      <c r="AVR3" s="53"/>
      <c r="AVS3" s="53"/>
      <c r="AVT3" s="53"/>
      <c r="AVU3" s="53"/>
      <c r="AVV3" s="53"/>
      <c r="AVW3" s="53"/>
      <c r="AVX3" s="53"/>
      <c r="AVY3" s="53"/>
      <c r="AVZ3" s="53"/>
      <c r="AWA3" s="53"/>
      <c r="AWB3" s="53"/>
      <c r="AWC3" s="53"/>
      <c r="AWD3" s="53"/>
      <c r="AWE3" s="53"/>
      <c r="AWF3" s="53"/>
      <c r="AWG3" s="53"/>
      <c r="AWH3" s="53"/>
      <c r="AWI3" s="53"/>
      <c r="AWJ3" s="53"/>
      <c r="AWK3" s="53"/>
      <c r="AWL3" s="53"/>
      <c r="AWM3" s="53"/>
      <c r="AWN3" s="53"/>
      <c r="AWO3" s="53"/>
      <c r="AWP3" s="53"/>
      <c r="AWQ3" s="53"/>
      <c r="AWR3" s="53"/>
      <c r="AWS3" s="53"/>
      <c r="AWT3" s="53"/>
      <c r="AWU3" s="53"/>
      <c r="AWV3" s="53"/>
      <c r="AWW3" s="53"/>
      <c r="AWX3" s="53"/>
      <c r="AWY3" s="53"/>
      <c r="AWZ3" s="53"/>
      <c r="AXA3" s="53"/>
      <c r="AXB3" s="53"/>
      <c r="AXC3" s="53"/>
      <c r="AXD3" s="53"/>
      <c r="AXE3" s="53"/>
      <c r="AXF3" s="53"/>
      <c r="AXG3" s="53"/>
      <c r="AXH3" s="53"/>
      <c r="AXI3" s="53"/>
      <c r="AXJ3" s="53"/>
      <c r="AXK3" s="53"/>
      <c r="AXL3" s="53"/>
      <c r="AXM3" s="53"/>
      <c r="AXN3" s="53"/>
      <c r="AXO3" s="53"/>
      <c r="AXP3" s="53"/>
      <c r="AXQ3" s="53"/>
      <c r="AXR3" s="53"/>
      <c r="AXS3" s="53"/>
      <c r="AXT3" s="53"/>
      <c r="AXU3" s="53"/>
      <c r="AXV3" s="53"/>
      <c r="AXW3" s="53"/>
      <c r="AXX3" s="53"/>
      <c r="AXY3" s="53"/>
      <c r="AXZ3" s="53"/>
      <c r="AYA3" s="53"/>
      <c r="AYB3" s="53"/>
      <c r="AYC3" s="53"/>
      <c r="AYD3" s="53"/>
      <c r="AYE3" s="53"/>
      <c r="AYF3" s="53"/>
      <c r="AYG3" s="53"/>
      <c r="AYH3" s="53"/>
      <c r="AYI3" s="53"/>
      <c r="AYJ3" s="53"/>
      <c r="AYK3" s="53"/>
      <c r="AYL3" s="53"/>
      <c r="AYM3" s="53"/>
      <c r="AYN3" s="53"/>
      <c r="AYO3" s="53"/>
      <c r="AYP3" s="53"/>
      <c r="AYQ3" s="53"/>
      <c r="AYR3" s="53"/>
      <c r="AYS3" s="53"/>
      <c r="AYT3" s="53"/>
      <c r="AYU3" s="53"/>
      <c r="AYV3" s="53"/>
      <c r="AYW3" s="53"/>
      <c r="AYX3" s="53"/>
      <c r="AYY3" s="53"/>
      <c r="AYZ3" s="53"/>
      <c r="AZA3" s="53"/>
      <c r="AZB3" s="53"/>
      <c r="AZC3" s="53"/>
      <c r="AZD3" s="53"/>
      <c r="AZE3" s="53"/>
      <c r="AZF3" s="53"/>
      <c r="AZG3" s="53"/>
      <c r="AZH3" s="53"/>
      <c r="AZI3" s="53"/>
      <c r="AZJ3" s="53"/>
      <c r="AZK3" s="53"/>
      <c r="AZL3" s="53"/>
      <c r="AZM3" s="53"/>
      <c r="AZN3" s="53"/>
      <c r="AZO3" s="53"/>
      <c r="AZP3" s="53"/>
      <c r="AZQ3" s="53"/>
      <c r="AZR3" s="53"/>
      <c r="AZS3" s="53"/>
      <c r="AZT3" s="53"/>
      <c r="AZU3" s="53"/>
      <c r="AZV3" s="53"/>
      <c r="AZW3" s="53"/>
      <c r="AZX3" s="53"/>
      <c r="AZY3" s="53"/>
      <c r="AZZ3" s="53"/>
      <c r="BAA3" s="53"/>
      <c r="BAB3" s="53"/>
      <c r="BAC3" s="53"/>
      <c r="BAD3" s="53"/>
      <c r="BAE3" s="53"/>
      <c r="BAF3" s="53"/>
      <c r="BAG3" s="53"/>
      <c r="BAH3" s="53"/>
      <c r="BAI3" s="53"/>
      <c r="BAJ3" s="53"/>
      <c r="BAK3" s="53"/>
      <c r="BAL3" s="53"/>
      <c r="BAM3" s="53"/>
      <c r="BAN3" s="53"/>
      <c r="BAO3" s="53"/>
      <c r="BAP3" s="53"/>
      <c r="BAQ3" s="53"/>
      <c r="BAR3" s="53"/>
      <c r="BAS3" s="53"/>
      <c r="BAT3" s="53"/>
      <c r="BAU3" s="53"/>
      <c r="BAV3" s="53"/>
      <c r="BAW3" s="53"/>
      <c r="BAX3" s="53"/>
      <c r="BAY3" s="53"/>
      <c r="BAZ3" s="53"/>
      <c r="BBA3" s="53"/>
      <c r="BBB3" s="53"/>
      <c r="BBC3" s="53"/>
      <c r="BBD3" s="53"/>
      <c r="BBE3" s="53"/>
      <c r="BBF3" s="53"/>
      <c r="BBG3" s="53"/>
      <c r="BBH3" s="53"/>
      <c r="BBI3" s="53"/>
      <c r="BBJ3" s="53"/>
      <c r="BBK3" s="53"/>
      <c r="BBL3" s="53"/>
      <c r="BBM3" s="53"/>
      <c r="BBN3" s="53"/>
      <c r="BBO3" s="53"/>
      <c r="BBP3" s="53"/>
      <c r="BBQ3" s="53"/>
      <c r="BBR3" s="53"/>
      <c r="BBS3" s="53"/>
      <c r="BBT3" s="53"/>
      <c r="BBU3" s="53"/>
      <c r="BBV3" s="53"/>
      <c r="BBW3" s="53"/>
      <c r="BBX3" s="53"/>
      <c r="BBY3" s="53"/>
      <c r="BBZ3" s="53"/>
      <c r="BCA3" s="53"/>
      <c r="BCB3" s="53"/>
      <c r="BCC3" s="53"/>
      <c r="BCD3" s="53"/>
      <c r="BCE3" s="53"/>
      <c r="BCF3" s="53"/>
      <c r="BCG3" s="53"/>
      <c r="BCH3" s="53"/>
      <c r="BCI3" s="53"/>
      <c r="BCJ3" s="53"/>
      <c r="BCK3" s="53"/>
      <c r="BCL3" s="53"/>
      <c r="BCM3" s="53"/>
      <c r="BCN3" s="53"/>
      <c r="BCO3" s="53"/>
      <c r="BCP3" s="53"/>
      <c r="BCQ3" s="53"/>
      <c r="BCR3" s="53"/>
      <c r="BCS3" s="53"/>
      <c r="BCT3" s="53"/>
      <c r="BCU3" s="53"/>
      <c r="BCV3" s="53"/>
      <c r="BCW3" s="53"/>
      <c r="BCX3" s="53"/>
      <c r="BCY3" s="53"/>
      <c r="BCZ3" s="53"/>
      <c r="BDA3" s="53"/>
      <c r="BDB3" s="53"/>
      <c r="BDC3" s="53"/>
      <c r="BDD3" s="53"/>
      <c r="BDE3" s="53"/>
      <c r="BDF3" s="53"/>
      <c r="BDG3" s="53"/>
      <c r="BDH3" s="53"/>
      <c r="BDI3" s="53"/>
      <c r="BDJ3" s="53"/>
      <c r="BDK3" s="53"/>
      <c r="BDL3" s="53"/>
      <c r="BDM3" s="53"/>
      <c r="BDN3" s="53"/>
      <c r="BDO3" s="53"/>
      <c r="BDP3" s="53"/>
      <c r="BDQ3" s="53"/>
      <c r="BDR3" s="53"/>
      <c r="BDS3" s="53"/>
      <c r="BDT3" s="53"/>
      <c r="BDU3" s="53"/>
      <c r="BDV3" s="53"/>
      <c r="BDW3" s="53"/>
      <c r="BDX3" s="53"/>
      <c r="BDY3" s="53"/>
      <c r="BDZ3" s="53"/>
      <c r="BEA3" s="53"/>
      <c r="BEB3" s="53"/>
      <c r="BEC3" s="53"/>
      <c r="BED3" s="53"/>
      <c r="BEE3" s="53"/>
      <c r="BEF3" s="53"/>
      <c r="BEG3" s="53"/>
      <c r="BEH3" s="53"/>
      <c r="BEI3" s="53"/>
      <c r="BEJ3" s="53"/>
      <c r="BEK3" s="53"/>
      <c r="BEL3" s="53"/>
      <c r="BEM3" s="53"/>
      <c r="BEN3" s="53"/>
      <c r="BEO3" s="53"/>
      <c r="BEP3" s="53"/>
      <c r="BEQ3" s="53"/>
      <c r="BER3" s="53"/>
      <c r="BES3" s="53"/>
      <c r="BET3" s="53"/>
      <c r="BEU3" s="53"/>
      <c r="BEV3" s="53"/>
      <c r="BEW3" s="53"/>
      <c r="BEX3" s="53"/>
      <c r="BEY3" s="53"/>
      <c r="BEZ3" s="53"/>
      <c r="BFA3" s="53"/>
      <c r="BFB3" s="53"/>
      <c r="BFC3" s="53"/>
      <c r="BFD3" s="53"/>
      <c r="BFE3" s="53"/>
      <c r="BFF3" s="53"/>
      <c r="BFG3" s="53"/>
      <c r="BFH3" s="53"/>
      <c r="BFI3" s="53"/>
      <c r="BFJ3" s="53"/>
      <c r="BFK3" s="53"/>
      <c r="BFL3" s="53"/>
      <c r="BFM3" s="53"/>
      <c r="BFN3" s="53"/>
      <c r="BFO3" s="53"/>
      <c r="BFP3" s="53"/>
      <c r="BFQ3" s="53"/>
      <c r="BFR3" s="53"/>
      <c r="BFS3" s="53"/>
      <c r="BFT3" s="53"/>
      <c r="BFU3" s="53"/>
      <c r="BFV3" s="53"/>
      <c r="BFW3" s="53"/>
      <c r="BFX3" s="53"/>
      <c r="BFY3" s="53"/>
      <c r="BFZ3" s="53"/>
      <c r="BGA3" s="53"/>
      <c r="BGB3" s="53"/>
      <c r="BGC3" s="53"/>
      <c r="BGD3" s="53"/>
      <c r="BGE3" s="53"/>
      <c r="BGF3" s="53"/>
      <c r="BGG3" s="53"/>
      <c r="BGH3" s="53"/>
      <c r="BGI3" s="53"/>
      <c r="BGJ3" s="53"/>
      <c r="BGK3" s="53"/>
      <c r="BGL3" s="53"/>
      <c r="BGM3" s="53"/>
      <c r="BGN3" s="53"/>
      <c r="BGO3" s="53"/>
      <c r="BGP3" s="53"/>
      <c r="BGQ3" s="53"/>
      <c r="BGR3" s="53"/>
      <c r="BGS3" s="53"/>
      <c r="BGT3" s="53"/>
      <c r="BGU3" s="53"/>
      <c r="BGV3" s="53"/>
      <c r="BGW3" s="53"/>
      <c r="BGX3" s="53"/>
      <c r="BGY3" s="53"/>
      <c r="BGZ3" s="53"/>
      <c r="BHA3" s="53"/>
      <c r="BHB3" s="53"/>
      <c r="BHC3" s="53"/>
      <c r="BHD3" s="53"/>
      <c r="BHE3" s="53"/>
      <c r="BHF3" s="53"/>
      <c r="BHG3" s="53"/>
      <c r="BHH3" s="53"/>
      <c r="BHI3" s="53"/>
      <c r="BHJ3" s="53"/>
      <c r="BHK3" s="53"/>
      <c r="BHL3" s="53"/>
      <c r="BHM3" s="53"/>
      <c r="BHN3" s="53"/>
      <c r="BHO3" s="53"/>
      <c r="BHP3" s="53"/>
      <c r="BHQ3" s="53"/>
      <c r="BHR3" s="53"/>
      <c r="BHS3" s="53"/>
      <c r="BHT3" s="53"/>
      <c r="BHU3" s="53"/>
      <c r="BHV3" s="53"/>
      <c r="BHW3" s="53"/>
      <c r="BHX3" s="53"/>
      <c r="BHY3" s="53"/>
      <c r="BHZ3" s="53"/>
      <c r="BIA3" s="53"/>
      <c r="BIB3" s="53"/>
      <c r="BIC3" s="53"/>
      <c r="BID3" s="53"/>
      <c r="BIE3" s="53"/>
      <c r="BIF3" s="53"/>
      <c r="BIG3" s="53"/>
      <c r="BIH3" s="53"/>
      <c r="BII3" s="53"/>
      <c r="BIJ3" s="53"/>
      <c r="BIK3" s="53"/>
      <c r="BIL3" s="53"/>
      <c r="BIM3" s="53"/>
      <c r="BIN3" s="53"/>
      <c r="BIO3" s="53"/>
      <c r="BIP3" s="53"/>
      <c r="BIQ3" s="53"/>
      <c r="BIR3" s="53"/>
      <c r="BIS3" s="53"/>
      <c r="BIT3" s="53"/>
      <c r="BIU3" s="53"/>
      <c r="BIV3" s="53"/>
      <c r="BIW3" s="53"/>
      <c r="BIX3" s="53"/>
      <c r="BIY3" s="53"/>
      <c r="BIZ3" s="53"/>
      <c r="BJA3" s="53"/>
      <c r="BJB3" s="53"/>
      <c r="BJC3" s="53"/>
      <c r="BJD3" s="53"/>
      <c r="BJE3" s="53"/>
      <c r="BJF3" s="53"/>
      <c r="BJG3" s="53"/>
      <c r="BJH3" s="53"/>
      <c r="BJI3" s="53"/>
      <c r="BJJ3" s="53"/>
      <c r="BJK3" s="53"/>
      <c r="BJL3" s="53"/>
      <c r="BJM3" s="53"/>
      <c r="BJN3" s="53"/>
      <c r="BJO3" s="53"/>
      <c r="BJP3" s="53"/>
      <c r="BJQ3" s="53"/>
      <c r="BJR3" s="53"/>
      <c r="BJS3" s="53"/>
      <c r="BJT3" s="53"/>
      <c r="BJU3" s="53"/>
      <c r="BJV3" s="53"/>
      <c r="BJW3" s="53"/>
      <c r="BJX3" s="53"/>
      <c r="BJY3" s="53"/>
      <c r="BJZ3" s="53"/>
      <c r="BKA3" s="53"/>
      <c r="BKB3" s="53"/>
      <c r="BKC3" s="53"/>
      <c r="BKD3" s="53"/>
      <c r="BKE3" s="53"/>
      <c r="BKF3" s="53"/>
      <c r="BKG3" s="53"/>
      <c r="BKH3" s="53"/>
      <c r="BKI3" s="53"/>
      <c r="BKJ3" s="53"/>
      <c r="BKK3" s="53"/>
      <c r="BKL3" s="53"/>
      <c r="BKM3" s="53"/>
      <c r="BKN3" s="53"/>
      <c r="BKO3" s="53"/>
      <c r="BKP3" s="53"/>
      <c r="BKQ3" s="53"/>
      <c r="BKR3" s="53"/>
      <c r="BKS3" s="53"/>
      <c r="BKT3" s="53"/>
      <c r="BKU3" s="53"/>
      <c r="BKV3" s="53"/>
      <c r="BKW3" s="53"/>
      <c r="BKX3" s="53"/>
      <c r="BKY3" s="53"/>
      <c r="BKZ3" s="53"/>
      <c r="BLA3" s="53"/>
      <c r="BLB3" s="53"/>
      <c r="BLC3" s="53"/>
      <c r="BLD3" s="53"/>
      <c r="BLE3" s="53"/>
      <c r="BLF3" s="53"/>
      <c r="BLG3" s="53"/>
      <c r="BLH3" s="53"/>
      <c r="BLI3" s="53"/>
      <c r="BLJ3" s="53"/>
      <c r="BLK3" s="53"/>
      <c r="BLL3" s="53"/>
      <c r="BLM3" s="53"/>
      <c r="BLN3" s="53"/>
      <c r="BLO3" s="53"/>
      <c r="BLP3" s="53"/>
      <c r="BLQ3" s="53"/>
      <c r="BLR3" s="53"/>
      <c r="BLS3" s="53"/>
      <c r="BLT3" s="53"/>
      <c r="BLU3" s="53"/>
      <c r="BLV3" s="53"/>
      <c r="BLW3" s="53"/>
      <c r="BLX3" s="53"/>
      <c r="BLY3" s="53"/>
      <c r="BLZ3" s="53"/>
      <c r="BMA3" s="53"/>
      <c r="BMB3" s="53"/>
      <c r="BMC3" s="53"/>
      <c r="BMD3" s="53"/>
      <c r="BME3" s="53"/>
      <c r="BMF3" s="53"/>
      <c r="BMG3" s="53"/>
      <c r="BMH3" s="53"/>
      <c r="BMI3" s="53"/>
      <c r="BMJ3" s="53"/>
      <c r="BMK3" s="53"/>
      <c r="BML3" s="53"/>
      <c r="BMM3" s="53"/>
      <c r="BMN3" s="53"/>
      <c r="BMO3" s="53"/>
      <c r="BMP3" s="53"/>
      <c r="BMQ3" s="53"/>
      <c r="BMR3" s="53"/>
      <c r="BMS3" s="53"/>
      <c r="BMT3" s="53"/>
      <c r="BMU3" s="53"/>
      <c r="BMV3" s="53"/>
      <c r="BMW3" s="53"/>
      <c r="BMX3" s="53"/>
      <c r="BMY3" s="53"/>
      <c r="BMZ3" s="53"/>
      <c r="BNA3" s="53"/>
      <c r="BNB3" s="53"/>
      <c r="BNC3" s="53"/>
      <c r="BND3" s="53"/>
      <c r="BNE3" s="53"/>
      <c r="BNF3" s="53"/>
      <c r="BNG3" s="53"/>
      <c r="BNH3" s="53"/>
      <c r="BNI3" s="53"/>
      <c r="BNJ3" s="53"/>
      <c r="BNK3" s="53"/>
      <c r="BNL3" s="53"/>
      <c r="BNM3" s="53"/>
      <c r="BNN3" s="53"/>
      <c r="BNO3" s="53"/>
      <c r="BNP3" s="53"/>
      <c r="BNQ3" s="53"/>
      <c r="BNR3" s="53"/>
      <c r="BNS3" s="53"/>
      <c r="BNT3" s="53"/>
      <c r="BNU3" s="53"/>
      <c r="BNV3" s="53"/>
      <c r="BNW3" s="53"/>
      <c r="BNX3" s="53"/>
      <c r="BNY3" s="53"/>
      <c r="BNZ3" s="53"/>
      <c r="BOA3" s="53"/>
      <c r="BOB3" s="53"/>
      <c r="BOC3" s="53"/>
      <c r="BOD3" s="53"/>
      <c r="BOE3" s="53"/>
      <c r="BOF3" s="53"/>
      <c r="BOG3" s="53"/>
      <c r="BOH3" s="53"/>
      <c r="BOI3" s="53"/>
      <c r="BOJ3" s="53"/>
      <c r="BOK3" s="53"/>
      <c r="BOL3" s="53"/>
      <c r="BOM3" s="53"/>
      <c r="BON3" s="53"/>
      <c r="BOO3" s="53"/>
      <c r="BOP3" s="53"/>
      <c r="BOQ3" s="53"/>
      <c r="BOR3" s="53"/>
      <c r="BOS3" s="53"/>
      <c r="BOT3" s="53"/>
      <c r="BOU3" s="53"/>
      <c r="BOV3" s="53"/>
      <c r="BOW3" s="53"/>
      <c r="BOX3" s="53"/>
      <c r="BOY3" s="53"/>
      <c r="BOZ3" s="53"/>
      <c r="BPA3" s="53"/>
      <c r="BPB3" s="53"/>
      <c r="BPC3" s="53"/>
      <c r="BPD3" s="53"/>
      <c r="BPE3" s="53"/>
      <c r="BPF3" s="53"/>
      <c r="BPG3" s="53"/>
      <c r="BPH3" s="53"/>
      <c r="BPI3" s="53"/>
      <c r="BPJ3" s="53"/>
      <c r="BPK3" s="53"/>
      <c r="BPL3" s="53"/>
      <c r="BPM3" s="53"/>
      <c r="BPN3" s="53"/>
      <c r="BPO3" s="53"/>
      <c r="BPP3" s="53"/>
      <c r="BPQ3" s="53"/>
      <c r="BPR3" s="53"/>
      <c r="BPS3" s="53"/>
      <c r="BPT3" s="53"/>
      <c r="BPU3" s="53"/>
      <c r="BPV3" s="53"/>
      <c r="BPW3" s="53"/>
      <c r="BPX3" s="53"/>
      <c r="BPY3" s="53"/>
      <c r="BPZ3" s="53"/>
      <c r="BQA3" s="53"/>
      <c r="BQB3" s="53"/>
      <c r="BQC3" s="53"/>
      <c r="BQD3" s="53"/>
      <c r="BQE3" s="53"/>
      <c r="BQF3" s="53"/>
      <c r="BQG3" s="53"/>
      <c r="BQH3" s="53"/>
      <c r="BQI3" s="53"/>
      <c r="BQJ3" s="53"/>
      <c r="BQK3" s="53"/>
      <c r="BQL3" s="53"/>
      <c r="BQM3" s="53"/>
      <c r="BQN3" s="53"/>
      <c r="BQO3" s="53"/>
      <c r="BQP3" s="53"/>
      <c r="BQQ3" s="53"/>
      <c r="BQR3" s="53"/>
      <c r="BQS3" s="53"/>
      <c r="BQT3" s="53"/>
      <c r="BQU3" s="53"/>
      <c r="BQV3" s="53"/>
      <c r="BQW3" s="53"/>
      <c r="BQX3" s="53"/>
      <c r="BQY3" s="53"/>
      <c r="BQZ3" s="53"/>
      <c r="BRA3" s="53"/>
      <c r="BRB3" s="53"/>
      <c r="BRC3" s="53"/>
      <c r="BRD3" s="53"/>
      <c r="BRE3" s="53"/>
      <c r="BRF3" s="53"/>
      <c r="BRG3" s="53"/>
      <c r="BRH3" s="53"/>
      <c r="BRI3" s="53"/>
      <c r="BRJ3" s="53"/>
      <c r="BRK3" s="53"/>
      <c r="BRL3" s="53"/>
      <c r="BRM3" s="53"/>
      <c r="BRN3" s="53"/>
      <c r="BRO3" s="53"/>
      <c r="BRP3" s="53"/>
      <c r="BRQ3" s="53"/>
      <c r="BRR3" s="53"/>
      <c r="BRS3" s="53"/>
      <c r="BRT3" s="53"/>
      <c r="BRU3" s="53"/>
      <c r="BRV3" s="53"/>
      <c r="BRW3" s="53"/>
      <c r="BRX3" s="53"/>
      <c r="BRY3" s="53"/>
      <c r="BRZ3" s="53"/>
      <c r="BSA3" s="53"/>
      <c r="BSB3" s="53"/>
      <c r="BSC3" s="53"/>
      <c r="BSD3" s="53"/>
      <c r="BSE3" s="53"/>
      <c r="BSF3" s="53"/>
      <c r="BSG3" s="53"/>
      <c r="BSH3" s="53"/>
      <c r="BSI3" s="53"/>
      <c r="BSJ3" s="53"/>
      <c r="BSK3" s="53"/>
      <c r="BSL3" s="53"/>
      <c r="BSM3" s="53"/>
      <c r="BSN3" s="53"/>
      <c r="BSO3" s="53"/>
      <c r="BSP3" s="53"/>
      <c r="BSQ3" s="53"/>
      <c r="BSR3" s="53"/>
      <c r="BSS3" s="53"/>
      <c r="BST3" s="53"/>
      <c r="BSU3" s="53"/>
      <c r="BSV3" s="53"/>
      <c r="BSW3" s="53"/>
      <c r="BSX3" s="53"/>
      <c r="BSY3" s="53"/>
      <c r="BSZ3" s="53"/>
      <c r="BTA3" s="53"/>
      <c r="BTB3" s="53"/>
      <c r="BTC3" s="53"/>
      <c r="BTD3" s="53"/>
      <c r="BTE3" s="53"/>
      <c r="BTF3" s="53"/>
      <c r="BTG3" s="53"/>
      <c r="BTH3" s="53"/>
      <c r="BTI3" s="53"/>
      <c r="BTJ3" s="53"/>
      <c r="BTK3" s="53"/>
      <c r="BTL3" s="53"/>
      <c r="BTM3" s="53"/>
      <c r="BTN3" s="53"/>
      <c r="BTO3" s="53"/>
      <c r="BTP3" s="53"/>
      <c r="BTQ3" s="53"/>
      <c r="BTR3" s="53"/>
      <c r="BTS3" s="53"/>
      <c r="BTT3" s="53"/>
      <c r="BTU3" s="53"/>
      <c r="BTV3" s="53"/>
      <c r="BTW3" s="53"/>
      <c r="BTX3" s="53"/>
      <c r="BTY3" s="53"/>
      <c r="BTZ3" s="53"/>
      <c r="BUA3" s="53"/>
      <c r="BUB3" s="53"/>
      <c r="BUC3" s="53"/>
      <c r="BUD3" s="53"/>
      <c r="BUE3" s="53"/>
      <c r="BUF3" s="53"/>
      <c r="BUG3" s="53"/>
      <c r="BUH3" s="53"/>
      <c r="BUI3" s="53"/>
      <c r="BUJ3" s="53"/>
      <c r="BUK3" s="53"/>
      <c r="BUL3" s="53"/>
      <c r="BUM3" s="53"/>
      <c r="BUN3" s="53"/>
      <c r="BUO3" s="53"/>
      <c r="BUP3" s="53"/>
      <c r="BUQ3" s="53"/>
      <c r="BUR3" s="53"/>
      <c r="BUS3" s="53"/>
      <c r="BUT3" s="53"/>
      <c r="BUU3" s="53"/>
      <c r="BUV3" s="53"/>
      <c r="BUW3" s="53"/>
      <c r="BUX3" s="53"/>
      <c r="BUY3" s="53"/>
      <c r="BUZ3" s="53"/>
      <c r="BVA3" s="53"/>
      <c r="BVB3" s="53"/>
      <c r="BVC3" s="53"/>
      <c r="BVD3" s="53"/>
      <c r="BVE3" s="53"/>
      <c r="BVF3" s="53"/>
      <c r="BVG3" s="53"/>
      <c r="BVH3" s="53"/>
      <c r="BVI3" s="53"/>
      <c r="BVJ3" s="53"/>
      <c r="BVK3" s="53"/>
      <c r="BVL3" s="53"/>
      <c r="BVM3" s="53"/>
      <c r="BVN3" s="53"/>
      <c r="BVO3" s="53"/>
      <c r="BVP3" s="53"/>
      <c r="BVQ3" s="53"/>
      <c r="BVR3" s="53"/>
      <c r="BVS3" s="53"/>
      <c r="BVT3" s="53"/>
      <c r="BVU3" s="53"/>
      <c r="BVV3" s="53"/>
      <c r="BVW3" s="53"/>
      <c r="BVX3" s="53"/>
      <c r="BVY3" s="53"/>
      <c r="BVZ3" s="53"/>
      <c r="BWA3" s="53"/>
      <c r="BWB3" s="53"/>
      <c r="BWC3" s="53"/>
      <c r="BWD3" s="53"/>
      <c r="BWE3" s="53"/>
      <c r="BWF3" s="53"/>
      <c r="BWG3" s="53"/>
      <c r="BWH3" s="53"/>
      <c r="BWI3" s="53"/>
      <c r="BWJ3" s="53"/>
      <c r="BWK3" s="53"/>
      <c r="BWL3" s="53"/>
      <c r="BWM3" s="53"/>
      <c r="BWN3" s="53"/>
      <c r="BWO3" s="53"/>
      <c r="BWP3" s="53"/>
      <c r="BWQ3" s="53"/>
      <c r="BWR3" s="53"/>
      <c r="BWS3" s="53"/>
      <c r="BWT3" s="53"/>
      <c r="BWU3" s="53"/>
      <c r="BWV3" s="53"/>
      <c r="BWW3" s="53"/>
      <c r="BWX3" s="53"/>
      <c r="BWY3" s="53"/>
      <c r="BWZ3" s="53"/>
      <c r="BXA3" s="53"/>
      <c r="BXB3" s="53"/>
      <c r="BXC3" s="53"/>
      <c r="BXD3" s="53"/>
      <c r="BXE3" s="53"/>
      <c r="BXF3" s="53"/>
      <c r="BXG3" s="53"/>
      <c r="BXH3" s="53"/>
      <c r="BXI3" s="53"/>
      <c r="BXJ3" s="53"/>
      <c r="BXK3" s="53"/>
      <c r="BXL3" s="53"/>
      <c r="BXM3" s="53"/>
      <c r="BXN3" s="53"/>
      <c r="BXO3" s="53"/>
      <c r="BXP3" s="53"/>
      <c r="BXQ3" s="53"/>
      <c r="BXR3" s="53"/>
      <c r="BXS3" s="53"/>
      <c r="BXT3" s="53"/>
      <c r="BXU3" s="53"/>
      <c r="BXV3" s="53"/>
      <c r="BXW3" s="53"/>
      <c r="BXX3" s="53"/>
      <c r="BXY3" s="53"/>
      <c r="BXZ3" s="53"/>
      <c r="BYA3" s="53"/>
      <c r="BYB3" s="53"/>
      <c r="BYC3" s="53"/>
      <c r="BYD3" s="53"/>
      <c r="BYE3" s="53"/>
      <c r="BYF3" s="53"/>
      <c r="BYG3" s="53"/>
      <c r="BYH3" s="53"/>
      <c r="BYI3" s="53"/>
      <c r="BYJ3" s="53"/>
      <c r="BYK3" s="53"/>
      <c r="BYL3" s="53"/>
      <c r="BYM3" s="53"/>
      <c r="BYN3" s="53"/>
      <c r="BYO3" s="53"/>
      <c r="BYP3" s="53"/>
      <c r="BYQ3" s="53"/>
      <c r="BYR3" s="53"/>
      <c r="BYS3" s="53"/>
      <c r="BYT3" s="53"/>
      <c r="BYU3" s="53"/>
      <c r="BYV3" s="53"/>
      <c r="BYW3" s="53"/>
      <c r="BYX3" s="53"/>
      <c r="BYY3" s="53"/>
      <c r="BYZ3" s="53"/>
      <c r="BZA3" s="53"/>
      <c r="BZB3" s="53"/>
      <c r="BZC3" s="53"/>
      <c r="BZD3" s="53"/>
      <c r="BZE3" s="53"/>
      <c r="BZF3" s="53"/>
      <c r="BZG3" s="53"/>
      <c r="BZH3" s="53"/>
      <c r="BZI3" s="53"/>
      <c r="BZJ3" s="53"/>
      <c r="BZK3" s="53"/>
      <c r="BZL3" s="53"/>
      <c r="BZM3" s="53"/>
      <c r="BZN3" s="53"/>
      <c r="BZO3" s="53"/>
      <c r="BZP3" s="53"/>
      <c r="BZQ3" s="53"/>
      <c r="BZR3" s="53"/>
      <c r="BZS3" s="53"/>
      <c r="BZT3" s="53"/>
      <c r="BZU3" s="53"/>
      <c r="BZV3" s="53"/>
      <c r="BZW3" s="53"/>
      <c r="BZX3" s="53"/>
      <c r="BZY3" s="53"/>
      <c r="BZZ3" s="53"/>
      <c r="CAA3" s="53"/>
      <c r="CAB3" s="53"/>
      <c r="CAC3" s="53"/>
      <c r="CAD3" s="53"/>
      <c r="CAE3" s="53"/>
      <c r="CAF3" s="53"/>
      <c r="CAG3" s="53"/>
      <c r="CAH3" s="53"/>
      <c r="CAI3" s="53"/>
      <c r="CAJ3" s="53"/>
      <c r="CAK3" s="53"/>
      <c r="CAL3" s="53"/>
      <c r="CAM3" s="53"/>
      <c r="CAN3" s="53"/>
      <c r="CAO3" s="53"/>
      <c r="CAP3" s="53"/>
      <c r="CAQ3" s="53"/>
      <c r="CAR3" s="53"/>
      <c r="CAS3" s="53"/>
      <c r="CAT3" s="53"/>
      <c r="CAU3" s="53"/>
      <c r="CAV3" s="53"/>
      <c r="CAW3" s="53"/>
      <c r="CAX3" s="53"/>
      <c r="CAY3" s="53"/>
      <c r="CAZ3" s="53"/>
      <c r="CBA3" s="53"/>
      <c r="CBB3" s="53"/>
      <c r="CBC3" s="53"/>
      <c r="CBD3" s="53"/>
      <c r="CBE3" s="53"/>
      <c r="CBF3" s="53"/>
      <c r="CBG3" s="53"/>
      <c r="CBH3" s="53"/>
      <c r="CBI3" s="53"/>
      <c r="CBJ3" s="53"/>
      <c r="CBK3" s="53"/>
      <c r="CBL3" s="53"/>
      <c r="CBM3" s="53"/>
      <c r="CBN3" s="53"/>
      <c r="CBO3" s="53"/>
      <c r="CBP3" s="53"/>
      <c r="CBQ3" s="53"/>
      <c r="CBR3" s="53"/>
      <c r="CBS3" s="53"/>
      <c r="CBT3" s="53"/>
      <c r="CBU3" s="53"/>
      <c r="CBV3" s="53"/>
      <c r="CBW3" s="53"/>
      <c r="CBX3" s="53"/>
      <c r="CBY3" s="53"/>
      <c r="CBZ3" s="53"/>
      <c r="CCA3" s="53"/>
      <c r="CCB3" s="53"/>
      <c r="CCC3" s="53"/>
      <c r="CCD3" s="53"/>
      <c r="CCE3" s="53"/>
      <c r="CCF3" s="53"/>
      <c r="CCG3" s="53"/>
      <c r="CCH3" s="53"/>
      <c r="CCI3" s="53"/>
      <c r="CCJ3" s="53"/>
      <c r="CCK3" s="53"/>
      <c r="CCL3" s="53"/>
      <c r="CCM3" s="53"/>
      <c r="CCN3" s="53"/>
      <c r="CCO3" s="53"/>
      <c r="CCP3" s="53"/>
      <c r="CCQ3" s="53"/>
      <c r="CCR3" s="53"/>
      <c r="CCS3" s="53"/>
      <c r="CCT3" s="53"/>
      <c r="CCU3" s="53"/>
      <c r="CCV3" s="53"/>
      <c r="CCW3" s="53"/>
      <c r="CCX3" s="53"/>
      <c r="CCY3" s="53"/>
      <c r="CCZ3" s="53"/>
      <c r="CDA3" s="53"/>
      <c r="CDB3" s="53"/>
      <c r="CDC3" s="53"/>
      <c r="CDD3" s="53"/>
      <c r="CDE3" s="53"/>
      <c r="CDF3" s="53"/>
      <c r="CDG3" s="53"/>
      <c r="CDH3" s="53"/>
      <c r="CDI3" s="53"/>
      <c r="CDJ3" s="53"/>
      <c r="CDK3" s="53"/>
      <c r="CDL3" s="53"/>
      <c r="CDM3" s="53"/>
      <c r="CDN3" s="53"/>
      <c r="CDO3" s="53"/>
      <c r="CDP3" s="53"/>
      <c r="CDQ3" s="53"/>
      <c r="CDR3" s="53"/>
      <c r="CDS3" s="53"/>
      <c r="CDT3" s="53"/>
      <c r="CDU3" s="53"/>
      <c r="CDV3" s="53"/>
      <c r="CDW3" s="53"/>
      <c r="CDX3" s="53"/>
      <c r="CDY3" s="53"/>
      <c r="CDZ3" s="53"/>
      <c r="CEA3" s="53"/>
      <c r="CEB3" s="53"/>
      <c r="CEC3" s="53"/>
      <c r="CED3" s="53"/>
      <c r="CEE3" s="53"/>
      <c r="CEF3" s="53"/>
      <c r="CEG3" s="53"/>
      <c r="CEH3" s="53"/>
      <c r="CEI3" s="53"/>
      <c r="CEJ3" s="53"/>
      <c r="CEK3" s="53"/>
      <c r="CEL3" s="53"/>
      <c r="CEM3" s="53"/>
      <c r="CEN3" s="53"/>
      <c r="CEO3" s="53"/>
      <c r="CEP3" s="53"/>
      <c r="CEQ3" s="53"/>
      <c r="CER3" s="53"/>
      <c r="CES3" s="53"/>
      <c r="CET3" s="53"/>
      <c r="CEU3" s="53"/>
      <c r="CEV3" s="53"/>
      <c r="CEW3" s="53"/>
      <c r="CEX3" s="53"/>
      <c r="CEY3" s="53"/>
      <c r="CEZ3" s="53"/>
      <c r="CFA3" s="53"/>
      <c r="CFB3" s="53"/>
      <c r="CFC3" s="53"/>
      <c r="CFD3" s="53"/>
      <c r="CFE3" s="53"/>
      <c r="CFF3" s="53"/>
      <c r="CFG3" s="53"/>
      <c r="CFH3" s="53"/>
      <c r="CFI3" s="53"/>
      <c r="CFJ3" s="53"/>
      <c r="CFK3" s="53"/>
      <c r="CFL3" s="53"/>
      <c r="CFM3" s="53"/>
      <c r="CFN3" s="53"/>
      <c r="CFO3" s="53"/>
      <c r="CFP3" s="53"/>
      <c r="CFQ3" s="53"/>
      <c r="CFR3" s="53"/>
      <c r="CFS3" s="53"/>
      <c r="CFT3" s="53"/>
      <c r="CFU3" s="53"/>
      <c r="CFV3" s="53"/>
      <c r="CFW3" s="53"/>
      <c r="CFX3" s="53"/>
      <c r="CFY3" s="53"/>
      <c r="CFZ3" s="53"/>
      <c r="CGA3" s="53"/>
      <c r="CGB3" s="53"/>
      <c r="CGC3" s="53"/>
      <c r="CGD3" s="53"/>
      <c r="CGE3" s="53"/>
      <c r="CGF3" s="53"/>
      <c r="CGG3" s="53"/>
      <c r="CGH3" s="53"/>
      <c r="CGI3" s="53"/>
      <c r="CGJ3" s="53"/>
      <c r="CGK3" s="53"/>
      <c r="CGL3" s="53"/>
      <c r="CGM3" s="53"/>
      <c r="CGN3" s="53"/>
      <c r="CGO3" s="53"/>
      <c r="CGP3" s="53"/>
      <c r="CGQ3" s="53"/>
      <c r="CGR3" s="53"/>
      <c r="CGS3" s="53"/>
      <c r="CGT3" s="53"/>
      <c r="CGU3" s="53"/>
      <c r="CGV3" s="53"/>
      <c r="CGW3" s="53"/>
      <c r="CGX3" s="53"/>
      <c r="CGY3" s="53"/>
      <c r="CGZ3" s="53"/>
      <c r="CHA3" s="53"/>
      <c r="CHB3" s="53"/>
      <c r="CHC3" s="53"/>
      <c r="CHD3" s="53"/>
      <c r="CHE3" s="53"/>
      <c r="CHF3" s="53"/>
      <c r="CHG3" s="53"/>
      <c r="CHH3" s="53"/>
      <c r="CHI3" s="53"/>
      <c r="CHJ3" s="53"/>
      <c r="CHK3" s="53"/>
      <c r="CHL3" s="53"/>
      <c r="CHM3" s="53"/>
      <c r="CHN3" s="53"/>
      <c r="CHO3" s="53"/>
      <c r="CHP3" s="53"/>
      <c r="CHQ3" s="53"/>
      <c r="CHR3" s="53"/>
      <c r="CHS3" s="53"/>
      <c r="CHT3" s="53"/>
      <c r="CHU3" s="53"/>
      <c r="CHV3" s="53"/>
      <c r="CHW3" s="53"/>
      <c r="CHX3" s="53"/>
      <c r="CHY3" s="53"/>
      <c r="CHZ3" s="53"/>
      <c r="CIA3" s="53"/>
      <c r="CIB3" s="53"/>
      <c r="CIC3" s="53"/>
      <c r="CID3" s="53"/>
      <c r="CIE3" s="53"/>
      <c r="CIF3" s="53"/>
      <c r="CIG3" s="53"/>
      <c r="CIH3" s="53"/>
      <c r="CII3" s="53"/>
      <c r="CIJ3" s="53"/>
      <c r="CIK3" s="53"/>
      <c r="CIL3" s="53"/>
      <c r="CIM3" s="53"/>
      <c r="CIN3" s="53"/>
      <c r="CIO3" s="53"/>
      <c r="CIP3" s="53"/>
      <c r="CIQ3" s="53"/>
      <c r="CIR3" s="53"/>
      <c r="CIS3" s="53"/>
      <c r="CIT3" s="53"/>
      <c r="CIU3" s="53"/>
      <c r="CIV3" s="53"/>
      <c r="CIW3" s="53"/>
      <c r="CIX3" s="53"/>
      <c r="CIY3" s="53"/>
      <c r="CIZ3" s="53"/>
      <c r="CJA3" s="53"/>
      <c r="CJB3" s="53"/>
      <c r="CJC3" s="53"/>
      <c r="CJD3" s="53"/>
      <c r="CJE3" s="53"/>
      <c r="CJF3" s="53"/>
      <c r="CJG3" s="53"/>
      <c r="CJH3" s="53"/>
      <c r="CJI3" s="53"/>
      <c r="CJJ3" s="53"/>
      <c r="CJK3" s="53"/>
      <c r="CJL3" s="53"/>
      <c r="CJM3" s="53"/>
      <c r="CJN3" s="53"/>
      <c r="CJO3" s="53"/>
      <c r="CJP3" s="53"/>
      <c r="CJQ3" s="53"/>
      <c r="CJR3" s="53"/>
      <c r="CJS3" s="53"/>
      <c r="CJT3" s="53"/>
      <c r="CJU3" s="53"/>
      <c r="CJV3" s="53"/>
      <c r="CJW3" s="53"/>
      <c r="CJX3" s="53"/>
      <c r="CJY3" s="53"/>
      <c r="CJZ3" s="53"/>
      <c r="CKA3" s="53"/>
      <c r="CKB3" s="53"/>
      <c r="CKC3" s="53"/>
      <c r="CKD3" s="53"/>
      <c r="CKE3" s="53"/>
      <c r="CKF3" s="53"/>
      <c r="CKG3" s="53"/>
      <c r="CKH3" s="53"/>
      <c r="CKI3" s="53"/>
      <c r="CKJ3" s="53"/>
      <c r="CKK3" s="53"/>
      <c r="CKL3" s="53"/>
      <c r="CKM3" s="53"/>
      <c r="CKN3" s="53"/>
      <c r="CKO3" s="53"/>
      <c r="CKP3" s="53"/>
      <c r="CKQ3" s="53"/>
      <c r="CKR3" s="53"/>
      <c r="CKS3" s="53"/>
      <c r="CKT3" s="53"/>
      <c r="CKU3" s="53"/>
      <c r="CKV3" s="53"/>
      <c r="CKW3" s="53"/>
      <c r="CKX3" s="53"/>
      <c r="CKY3" s="53"/>
      <c r="CKZ3" s="53"/>
      <c r="CLA3" s="53"/>
      <c r="CLB3" s="53"/>
      <c r="CLC3" s="53"/>
      <c r="CLD3" s="53"/>
      <c r="CLE3" s="53"/>
      <c r="CLF3" s="53"/>
      <c r="CLG3" s="53"/>
      <c r="CLH3" s="53"/>
      <c r="CLI3" s="53"/>
      <c r="CLJ3" s="53"/>
      <c r="CLK3" s="53"/>
      <c r="CLL3" s="53"/>
      <c r="CLM3" s="53"/>
      <c r="CLN3" s="53"/>
      <c r="CLO3" s="53"/>
      <c r="CLP3" s="53"/>
      <c r="CLQ3" s="53"/>
      <c r="CLR3" s="53"/>
      <c r="CLS3" s="53"/>
      <c r="CLT3" s="53"/>
      <c r="CLU3" s="53"/>
      <c r="CLV3" s="53"/>
      <c r="CLW3" s="53"/>
      <c r="CLX3" s="53"/>
      <c r="CLY3" s="53"/>
      <c r="CLZ3" s="53"/>
      <c r="CMA3" s="53"/>
      <c r="CMB3" s="53"/>
      <c r="CMC3" s="53"/>
      <c r="CMD3" s="53"/>
      <c r="CME3" s="53"/>
      <c r="CMF3" s="53"/>
      <c r="CMG3" s="53"/>
      <c r="CMH3" s="53"/>
      <c r="CMI3" s="53"/>
      <c r="CMJ3" s="53"/>
      <c r="CMK3" s="53"/>
      <c r="CML3" s="53"/>
      <c r="CMM3" s="53"/>
      <c r="CMN3" s="53"/>
      <c r="CMO3" s="53"/>
      <c r="CMP3" s="53"/>
      <c r="CMQ3" s="53"/>
      <c r="CMR3" s="53"/>
      <c r="CMS3" s="53"/>
      <c r="CMT3" s="53"/>
      <c r="CMU3" s="53"/>
      <c r="CMV3" s="53"/>
      <c r="CMW3" s="53"/>
      <c r="CMX3" s="53"/>
      <c r="CMY3" s="53"/>
      <c r="CMZ3" s="53"/>
      <c r="CNA3" s="53"/>
      <c r="CNB3" s="53"/>
      <c r="CNC3" s="53"/>
      <c r="CND3" s="53"/>
      <c r="CNE3" s="53"/>
      <c r="CNF3" s="53"/>
      <c r="CNG3" s="53"/>
      <c r="CNH3" s="53"/>
      <c r="CNI3" s="53"/>
      <c r="CNJ3" s="53"/>
      <c r="CNK3" s="53"/>
      <c r="CNL3" s="53"/>
      <c r="CNM3" s="53"/>
      <c r="CNN3" s="53"/>
      <c r="CNO3" s="53"/>
      <c r="CNP3" s="53"/>
      <c r="CNQ3" s="53"/>
      <c r="CNR3" s="53"/>
      <c r="CNS3" s="53"/>
      <c r="CNT3" s="53"/>
      <c r="CNU3" s="53"/>
      <c r="CNV3" s="53"/>
      <c r="CNW3" s="53"/>
      <c r="CNX3" s="53"/>
      <c r="CNY3" s="53"/>
      <c r="CNZ3" s="53"/>
      <c r="COA3" s="53"/>
      <c r="COB3" s="53"/>
      <c r="COC3" s="53"/>
      <c r="COD3" s="53"/>
      <c r="COE3" s="53"/>
      <c r="COF3" s="53"/>
      <c r="COG3" s="53"/>
      <c r="COH3" s="53"/>
      <c r="COI3" s="53"/>
      <c r="COJ3" s="53"/>
      <c r="COK3" s="53"/>
      <c r="COL3" s="53"/>
      <c r="COM3" s="53"/>
      <c r="CON3" s="53"/>
      <c r="COO3" s="53"/>
      <c r="COP3" s="53"/>
      <c r="COQ3" s="53"/>
      <c r="COR3" s="53"/>
      <c r="COS3" s="53"/>
      <c r="COT3" s="53"/>
      <c r="COU3" s="53"/>
      <c r="COV3" s="53"/>
      <c r="COW3" s="53"/>
      <c r="COX3" s="53"/>
      <c r="COY3" s="53"/>
      <c r="COZ3" s="53"/>
      <c r="CPA3" s="53"/>
      <c r="CPB3" s="53"/>
      <c r="CPC3" s="53"/>
      <c r="CPD3" s="53"/>
      <c r="CPE3" s="53"/>
      <c r="CPF3" s="53"/>
      <c r="CPG3" s="53"/>
      <c r="CPH3" s="53"/>
      <c r="CPI3" s="53"/>
      <c r="CPJ3" s="53"/>
      <c r="CPK3" s="53"/>
      <c r="CPL3" s="53"/>
      <c r="CPM3" s="53"/>
      <c r="CPN3" s="53"/>
      <c r="CPO3" s="53"/>
      <c r="CPP3" s="53"/>
      <c r="CPQ3" s="53"/>
      <c r="CPR3" s="53"/>
      <c r="CPS3" s="53"/>
      <c r="CPT3" s="53"/>
      <c r="CPU3" s="53"/>
      <c r="CPV3" s="53"/>
      <c r="CPW3" s="53"/>
      <c r="CPX3" s="53"/>
      <c r="CPY3" s="53"/>
      <c r="CPZ3" s="53"/>
      <c r="CQA3" s="53"/>
      <c r="CQB3" s="53"/>
      <c r="CQC3" s="53"/>
      <c r="CQD3" s="53"/>
      <c r="CQE3" s="53"/>
      <c r="CQF3" s="53"/>
      <c r="CQG3" s="53"/>
      <c r="CQH3" s="53"/>
      <c r="CQI3" s="53"/>
      <c r="CQJ3" s="53"/>
      <c r="CQK3" s="53"/>
      <c r="CQL3" s="53"/>
      <c r="CQM3" s="53"/>
      <c r="CQN3" s="53"/>
      <c r="CQO3" s="53"/>
      <c r="CQP3" s="53"/>
      <c r="CQQ3" s="53"/>
      <c r="CQR3" s="53"/>
      <c r="CQS3" s="53"/>
      <c r="CQT3" s="53"/>
      <c r="CQU3" s="53"/>
      <c r="CQV3" s="53"/>
      <c r="CQW3" s="53"/>
      <c r="CQX3" s="53"/>
      <c r="CQY3" s="53"/>
      <c r="CQZ3" s="53"/>
      <c r="CRA3" s="53"/>
      <c r="CRB3" s="53"/>
      <c r="CRC3" s="53"/>
      <c r="CRD3" s="53"/>
      <c r="CRE3" s="53"/>
      <c r="CRF3" s="53"/>
      <c r="CRG3" s="53"/>
      <c r="CRH3" s="53"/>
      <c r="CRI3" s="53"/>
      <c r="CRJ3" s="53"/>
      <c r="CRK3" s="53"/>
      <c r="CRL3" s="53"/>
      <c r="CRM3" s="53"/>
      <c r="CRN3" s="53"/>
      <c r="CRO3" s="53"/>
      <c r="CRP3" s="53"/>
      <c r="CRQ3" s="53"/>
      <c r="CRR3" s="53"/>
      <c r="CRS3" s="53"/>
      <c r="CRT3" s="53"/>
      <c r="CRU3" s="53"/>
      <c r="CRV3" s="53"/>
      <c r="CRW3" s="53"/>
      <c r="CRX3" s="53"/>
      <c r="CRY3" s="53"/>
      <c r="CRZ3" s="53"/>
      <c r="CSA3" s="53"/>
      <c r="CSB3" s="53"/>
      <c r="CSC3" s="53"/>
      <c r="CSD3" s="53"/>
      <c r="CSE3" s="53"/>
      <c r="CSF3" s="53"/>
      <c r="CSG3" s="53"/>
      <c r="CSH3" s="53"/>
      <c r="CSI3" s="53"/>
      <c r="CSJ3" s="53"/>
      <c r="CSK3" s="53"/>
      <c r="CSL3" s="53"/>
      <c r="CSM3" s="53"/>
      <c r="CSN3" s="53"/>
      <c r="CSO3" s="53"/>
      <c r="CSP3" s="53"/>
      <c r="CSQ3" s="53"/>
      <c r="CSR3" s="53"/>
      <c r="CSS3" s="53"/>
      <c r="CST3" s="53"/>
      <c r="CSU3" s="53"/>
      <c r="CSV3" s="53"/>
      <c r="CSW3" s="53"/>
      <c r="CSX3" s="53"/>
      <c r="CSY3" s="53"/>
      <c r="CSZ3" s="53"/>
      <c r="CTA3" s="53"/>
      <c r="CTB3" s="53"/>
      <c r="CTC3" s="53"/>
      <c r="CTD3" s="53"/>
      <c r="CTE3" s="53"/>
      <c r="CTF3" s="53"/>
      <c r="CTG3" s="53"/>
      <c r="CTH3" s="53"/>
      <c r="CTI3" s="53"/>
      <c r="CTJ3" s="53"/>
      <c r="CTK3" s="53"/>
      <c r="CTL3" s="53"/>
      <c r="CTM3" s="53"/>
      <c r="CTN3" s="53"/>
      <c r="CTO3" s="53"/>
      <c r="CTP3" s="53"/>
      <c r="CTQ3" s="53"/>
      <c r="CTR3" s="53"/>
      <c r="CTS3" s="53"/>
      <c r="CTT3" s="53"/>
      <c r="CTU3" s="53"/>
      <c r="CTV3" s="53"/>
      <c r="CTW3" s="53"/>
      <c r="CTX3" s="53"/>
      <c r="CTY3" s="53"/>
      <c r="CTZ3" s="53"/>
      <c r="CUA3" s="53"/>
      <c r="CUB3" s="53"/>
      <c r="CUC3" s="53"/>
      <c r="CUD3" s="53"/>
      <c r="CUE3" s="53"/>
      <c r="CUF3" s="53"/>
      <c r="CUG3" s="53"/>
      <c r="CUH3" s="53"/>
      <c r="CUI3" s="53"/>
      <c r="CUJ3" s="53"/>
      <c r="CUK3" s="53"/>
      <c r="CUL3" s="53"/>
      <c r="CUM3" s="53"/>
      <c r="CUN3" s="53"/>
      <c r="CUO3" s="53"/>
      <c r="CUP3" s="53"/>
      <c r="CUQ3" s="53"/>
      <c r="CUR3" s="53"/>
      <c r="CUS3" s="53"/>
      <c r="CUT3" s="53"/>
      <c r="CUU3" s="53"/>
      <c r="CUV3" s="53"/>
      <c r="CUW3" s="53"/>
      <c r="CUX3" s="53"/>
      <c r="CUY3" s="53"/>
      <c r="CUZ3" s="53"/>
      <c r="CVA3" s="53"/>
      <c r="CVB3" s="53"/>
      <c r="CVC3" s="53"/>
      <c r="CVD3" s="53"/>
      <c r="CVE3" s="53"/>
      <c r="CVF3" s="53"/>
      <c r="CVG3" s="53"/>
      <c r="CVH3" s="53"/>
      <c r="CVI3" s="53"/>
      <c r="CVJ3" s="53"/>
      <c r="CVK3" s="53"/>
      <c r="CVL3" s="53"/>
      <c r="CVM3" s="53"/>
      <c r="CVN3" s="53"/>
      <c r="CVO3" s="53"/>
      <c r="CVP3" s="53"/>
      <c r="CVQ3" s="53"/>
      <c r="CVR3" s="53"/>
      <c r="CVS3" s="53"/>
      <c r="CVT3" s="53"/>
      <c r="CVU3" s="53"/>
      <c r="CVV3" s="53"/>
      <c r="CVW3" s="53"/>
      <c r="CVX3" s="53"/>
      <c r="CVY3" s="53"/>
      <c r="CVZ3" s="53"/>
      <c r="CWA3" s="53"/>
      <c r="CWB3" s="53"/>
      <c r="CWC3" s="53"/>
      <c r="CWD3" s="53"/>
      <c r="CWE3" s="53"/>
      <c r="CWF3" s="53"/>
      <c r="CWG3" s="53"/>
      <c r="CWH3" s="53"/>
      <c r="CWI3" s="53"/>
      <c r="CWJ3" s="53"/>
      <c r="CWK3" s="53"/>
      <c r="CWL3" s="53"/>
      <c r="CWM3" s="53"/>
      <c r="CWN3" s="53"/>
      <c r="CWO3" s="53"/>
      <c r="CWP3" s="53"/>
      <c r="CWQ3" s="53"/>
      <c r="CWR3" s="53"/>
      <c r="CWS3" s="53"/>
      <c r="CWT3" s="53"/>
      <c r="CWU3" s="53"/>
      <c r="CWV3" s="53"/>
      <c r="CWW3" s="53"/>
      <c r="CWX3" s="53"/>
      <c r="CWY3" s="53"/>
      <c r="CWZ3" s="53"/>
      <c r="CXA3" s="53"/>
      <c r="CXB3" s="53"/>
      <c r="CXC3" s="53"/>
      <c r="CXD3" s="53"/>
      <c r="CXE3" s="53"/>
      <c r="CXF3" s="53"/>
      <c r="CXG3" s="53"/>
      <c r="CXH3" s="53"/>
      <c r="CXI3" s="53"/>
      <c r="CXJ3" s="53"/>
      <c r="CXK3" s="53"/>
      <c r="CXL3" s="53"/>
      <c r="CXM3" s="53"/>
      <c r="CXN3" s="53"/>
      <c r="CXO3" s="53"/>
      <c r="CXP3" s="53"/>
      <c r="CXQ3" s="53"/>
      <c r="CXR3" s="53"/>
      <c r="CXS3" s="53"/>
      <c r="CXT3" s="53"/>
      <c r="CXU3" s="53"/>
      <c r="CXV3" s="53"/>
      <c r="CXW3" s="53"/>
      <c r="CXX3" s="53"/>
      <c r="CXY3" s="53"/>
      <c r="CXZ3" s="53"/>
      <c r="CYA3" s="53"/>
      <c r="CYB3" s="53"/>
      <c r="CYC3" s="53"/>
      <c r="CYD3" s="53"/>
      <c r="CYE3" s="53"/>
      <c r="CYF3" s="53"/>
      <c r="CYG3" s="53"/>
      <c r="CYH3" s="53"/>
      <c r="CYI3" s="53"/>
      <c r="CYJ3" s="53"/>
      <c r="CYK3" s="53"/>
      <c r="CYL3" s="53"/>
      <c r="CYM3" s="53"/>
      <c r="CYN3" s="53"/>
      <c r="CYO3" s="53"/>
      <c r="CYP3" s="53"/>
      <c r="CYQ3" s="53"/>
      <c r="CYR3" s="53"/>
      <c r="CYS3" s="53"/>
      <c r="CYT3" s="53"/>
      <c r="CYU3" s="53"/>
      <c r="CYV3" s="53"/>
      <c r="CYW3" s="53"/>
      <c r="CYX3" s="53"/>
      <c r="CYY3" s="53"/>
      <c r="CYZ3" s="53"/>
      <c r="CZA3" s="53"/>
      <c r="CZB3" s="53"/>
      <c r="CZC3" s="53"/>
      <c r="CZD3" s="53"/>
      <c r="CZE3" s="53"/>
      <c r="CZF3" s="53"/>
      <c r="CZG3" s="53"/>
      <c r="CZH3" s="53"/>
      <c r="CZI3" s="53"/>
      <c r="CZJ3" s="53"/>
      <c r="CZK3" s="53"/>
      <c r="CZL3" s="53"/>
      <c r="CZM3" s="53"/>
      <c r="CZN3" s="53"/>
      <c r="CZO3" s="53"/>
      <c r="CZP3" s="53"/>
      <c r="CZQ3" s="53"/>
      <c r="CZR3" s="53"/>
      <c r="CZS3" s="53"/>
      <c r="CZT3" s="53"/>
      <c r="CZU3" s="53"/>
      <c r="CZV3" s="53"/>
      <c r="CZW3" s="53"/>
      <c r="CZX3" s="53"/>
      <c r="CZY3" s="53"/>
      <c r="CZZ3" s="53"/>
      <c r="DAA3" s="53"/>
      <c r="DAB3" s="53"/>
      <c r="DAC3" s="53"/>
      <c r="DAD3" s="53"/>
      <c r="DAE3" s="53"/>
      <c r="DAF3" s="53"/>
      <c r="DAG3" s="53"/>
      <c r="DAH3" s="53"/>
      <c r="DAI3" s="53"/>
      <c r="DAJ3" s="53"/>
      <c r="DAK3" s="53"/>
      <c r="DAL3" s="53"/>
      <c r="DAM3" s="53"/>
      <c r="DAN3" s="53"/>
      <c r="DAO3" s="53"/>
      <c r="DAP3" s="53"/>
      <c r="DAQ3" s="53"/>
      <c r="DAR3" s="53"/>
      <c r="DAS3" s="53"/>
      <c r="DAT3" s="53"/>
      <c r="DAU3" s="53"/>
      <c r="DAV3" s="53"/>
      <c r="DAW3" s="53"/>
      <c r="DAX3" s="53"/>
      <c r="DAY3" s="53"/>
      <c r="DAZ3" s="53"/>
      <c r="DBA3" s="53"/>
      <c r="DBB3" s="53"/>
      <c r="DBC3" s="53"/>
      <c r="DBD3" s="53"/>
      <c r="DBE3" s="53"/>
      <c r="DBF3" s="53"/>
      <c r="DBG3" s="53"/>
      <c r="DBH3" s="53"/>
      <c r="DBI3" s="53"/>
      <c r="DBJ3" s="53"/>
      <c r="DBK3" s="53"/>
      <c r="DBL3" s="53"/>
      <c r="DBM3" s="53"/>
      <c r="DBN3" s="53"/>
      <c r="DBO3" s="53"/>
      <c r="DBP3" s="53"/>
      <c r="DBQ3" s="53"/>
      <c r="DBR3" s="53"/>
      <c r="DBS3" s="53"/>
      <c r="DBT3" s="53"/>
      <c r="DBU3" s="53"/>
      <c r="DBV3" s="53"/>
      <c r="DBW3" s="53"/>
      <c r="DBX3" s="53"/>
      <c r="DBY3" s="53"/>
      <c r="DBZ3" s="53"/>
      <c r="DCA3" s="53"/>
      <c r="DCB3" s="53"/>
      <c r="DCC3" s="53"/>
      <c r="DCD3" s="53"/>
      <c r="DCE3" s="53"/>
      <c r="DCF3" s="53"/>
      <c r="DCG3" s="53"/>
      <c r="DCH3" s="53"/>
      <c r="DCI3" s="53"/>
      <c r="DCJ3" s="53"/>
      <c r="DCK3" s="53"/>
      <c r="DCL3" s="53"/>
      <c r="DCM3" s="53"/>
      <c r="DCN3" s="53"/>
      <c r="DCO3" s="53"/>
      <c r="DCP3" s="53"/>
      <c r="DCQ3" s="53"/>
      <c r="DCR3" s="53"/>
      <c r="DCS3" s="53"/>
      <c r="DCT3" s="53"/>
      <c r="DCU3" s="53"/>
      <c r="DCV3" s="53"/>
      <c r="DCW3" s="53"/>
      <c r="DCX3" s="53"/>
      <c r="DCY3" s="53"/>
      <c r="DCZ3" s="53"/>
      <c r="DDA3" s="53"/>
      <c r="DDB3" s="53"/>
      <c r="DDC3" s="53"/>
      <c r="DDD3" s="53"/>
      <c r="DDE3" s="53"/>
      <c r="DDF3" s="53"/>
      <c r="DDG3" s="53"/>
      <c r="DDH3" s="53"/>
      <c r="DDI3" s="53"/>
      <c r="DDJ3" s="53"/>
      <c r="DDK3" s="53"/>
      <c r="DDL3" s="53"/>
      <c r="DDM3" s="53"/>
      <c r="DDN3" s="53"/>
      <c r="DDO3" s="53"/>
      <c r="DDP3" s="53"/>
      <c r="DDQ3" s="53"/>
      <c r="DDR3" s="53"/>
      <c r="DDS3" s="53"/>
      <c r="DDT3" s="53"/>
      <c r="DDU3" s="53"/>
      <c r="DDV3" s="53"/>
      <c r="DDW3" s="53"/>
      <c r="DDX3" s="53"/>
      <c r="DDY3" s="53"/>
      <c r="DDZ3" s="53"/>
      <c r="DEA3" s="53"/>
      <c r="DEB3" s="53"/>
      <c r="DEC3" s="53"/>
      <c r="DED3" s="53"/>
      <c r="DEE3" s="53"/>
      <c r="DEF3" s="53"/>
      <c r="DEG3" s="53"/>
      <c r="DEH3" s="53"/>
      <c r="DEI3" s="53"/>
      <c r="DEJ3" s="53"/>
      <c r="DEK3" s="53"/>
      <c r="DEL3" s="53"/>
      <c r="DEM3" s="53"/>
      <c r="DEN3" s="53"/>
      <c r="DEO3" s="53"/>
      <c r="DEP3" s="53"/>
      <c r="DEQ3" s="53"/>
      <c r="DER3" s="53"/>
      <c r="DES3" s="53"/>
      <c r="DET3" s="53"/>
      <c r="DEU3" s="53"/>
      <c r="DEV3" s="53"/>
      <c r="DEW3" s="53"/>
      <c r="DEX3" s="53"/>
      <c r="DEY3" s="53"/>
      <c r="DEZ3" s="53"/>
      <c r="DFA3" s="53"/>
      <c r="DFB3" s="53"/>
      <c r="DFC3" s="53"/>
      <c r="DFD3" s="53"/>
      <c r="DFE3" s="53"/>
      <c r="DFF3" s="53"/>
      <c r="DFG3" s="53"/>
      <c r="DFH3" s="53"/>
      <c r="DFI3" s="53"/>
      <c r="DFJ3" s="53"/>
      <c r="DFK3" s="53"/>
      <c r="DFL3" s="53"/>
      <c r="DFM3" s="53"/>
      <c r="DFN3" s="53"/>
      <c r="DFO3" s="53"/>
      <c r="DFP3" s="53"/>
      <c r="DFQ3" s="53"/>
      <c r="DFR3" s="53"/>
      <c r="DFS3" s="53"/>
      <c r="DFT3" s="53"/>
      <c r="DFU3" s="53"/>
      <c r="DFV3" s="53"/>
      <c r="DFW3" s="53"/>
      <c r="DFX3" s="53"/>
      <c r="DFY3" s="53"/>
      <c r="DFZ3" s="53"/>
      <c r="DGA3" s="53"/>
      <c r="DGB3" s="53"/>
      <c r="DGC3" s="53"/>
      <c r="DGD3" s="53"/>
      <c r="DGE3" s="53"/>
      <c r="DGF3" s="53"/>
      <c r="DGG3" s="53"/>
      <c r="DGH3" s="53"/>
      <c r="DGI3" s="53"/>
      <c r="DGJ3" s="53"/>
      <c r="DGK3" s="53"/>
      <c r="DGL3" s="53"/>
      <c r="DGM3" s="53"/>
      <c r="DGN3" s="53"/>
      <c r="DGO3" s="53"/>
      <c r="DGP3" s="53"/>
      <c r="DGQ3" s="53"/>
      <c r="DGR3" s="53"/>
      <c r="DGS3" s="53"/>
      <c r="DGT3" s="53"/>
      <c r="DGU3" s="53"/>
      <c r="DGV3" s="53"/>
      <c r="DGW3" s="53"/>
      <c r="DGX3" s="53"/>
      <c r="DGY3" s="53"/>
      <c r="DGZ3" s="53"/>
      <c r="DHA3" s="53"/>
      <c r="DHB3" s="53"/>
      <c r="DHC3" s="53"/>
      <c r="DHD3" s="53"/>
      <c r="DHE3" s="53"/>
      <c r="DHF3" s="53"/>
      <c r="DHG3" s="53"/>
      <c r="DHH3" s="53"/>
      <c r="DHI3" s="53"/>
      <c r="DHJ3" s="53"/>
      <c r="DHK3" s="53"/>
      <c r="DHL3" s="53"/>
      <c r="DHM3" s="53"/>
      <c r="DHN3" s="53"/>
      <c r="DHO3" s="53"/>
      <c r="DHP3" s="53"/>
      <c r="DHQ3" s="53"/>
      <c r="DHR3" s="53"/>
      <c r="DHS3" s="53"/>
      <c r="DHT3" s="53"/>
      <c r="DHU3" s="53"/>
      <c r="DHV3" s="53"/>
      <c r="DHW3" s="53"/>
      <c r="DHX3" s="53"/>
      <c r="DHY3" s="53"/>
      <c r="DHZ3" s="53"/>
      <c r="DIA3" s="53"/>
      <c r="DIB3" s="53"/>
      <c r="DIC3" s="53"/>
      <c r="DID3" s="53"/>
      <c r="DIE3" s="53"/>
      <c r="DIF3" s="53"/>
      <c r="DIG3" s="53"/>
      <c r="DIH3" s="53"/>
      <c r="DII3" s="53"/>
      <c r="DIJ3" s="53"/>
      <c r="DIK3" s="53"/>
      <c r="DIL3" s="53"/>
      <c r="DIM3" s="53"/>
      <c r="DIN3" s="53"/>
      <c r="DIO3" s="53"/>
      <c r="DIP3" s="53"/>
      <c r="DIQ3" s="53"/>
      <c r="DIR3" s="53"/>
      <c r="DIS3" s="53"/>
      <c r="DIT3" s="53"/>
      <c r="DIU3" s="53"/>
      <c r="DIV3" s="53"/>
      <c r="DIW3" s="53"/>
      <c r="DIX3" s="53"/>
      <c r="DIY3" s="53"/>
      <c r="DIZ3" s="53"/>
      <c r="DJA3" s="53"/>
      <c r="DJB3" s="53"/>
      <c r="DJC3" s="53"/>
      <c r="DJD3" s="53"/>
      <c r="DJE3" s="53"/>
      <c r="DJF3" s="53"/>
      <c r="DJG3" s="53"/>
      <c r="DJH3" s="53"/>
      <c r="DJI3" s="53"/>
      <c r="DJJ3" s="53"/>
      <c r="DJK3" s="53"/>
      <c r="DJL3" s="53"/>
      <c r="DJM3" s="53"/>
      <c r="DJN3" s="53"/>
      <c r="DJO3" s="53"/>
      <c r="DJP3" s="53"/>
      <c r="DJQ3" s="53"/>
      <c r="DJR3" s="53"/>
      <c r="DJS3" s="53"/>
      <c r="DJT3" s="53"/>
      <c r="DJU3" s="53"/>
      <c r="DJV3" s="53"/>
      <c r="DJW3" s="53"/>
      <c r="DJX3" s="53"/>
      <c r="DJY3" s="53"/>
      <c r="DJZ3" s="53"/>
      <c r="DKA3" s="53"/>
      <c r="DKB3" s="53"/>
      <c r="DKC3" s="53"/>
      <c r="DKD3" s="53"/>
      <c r="DKE3" s="53"/>
      <c r="DKF3" s="53"/>
      <c r="DKG3" s="53"/>
      <c r="DKH3" s="53"/>
      <c r="DKI3" s="53"/>
      <c r="DKJ3" s="53"/>
      <c r="DKK3" s="53"/>
      <c r="DKL3" s="53"/>
      <c r="DKM3" s="53"/>
      <c r="DKN3" s="53"/>
      <c r="DKO3" s="53"/>
      <c r="DKP3" s="53"/>
      <c r="DKQ3" s="53"/>
      <c r="DKR3" s="53"/>
      <c r="DKS3" s="53"/>
      <c r="DKT3" s="53"/>
      <c r="DKU3" s="53"/>
      <c r="DKV3" s="53"/>
      <c r="DKW3" s="53"/>
      <c r="DKX3" s="53"/>
      <c r="DKY3" s="53"/>
      <c r="DKZ3" s="53"/>
      <c r="DLA3" s="53"/>
      <c r="DLB3" s="53"/>
      <c r="DLC3" s="53"/>
      <c r="DLD3" s="53"/>
      <c r="DLE3" s="53"/>
      <c r="DLF3" s="53"/>
      <c r="DLG3" s="53"/>
      <c r="DLH3" s="53"/>
      <c r="DLI3" s="53"/>
      <c r="DLJ3" s="53"/>
      <c r="DLK3" s="53"/>
      <c r="DLL3" s="53"/>
      <c r="DLM3" s="53"/>
      <c r="DLN3" s="53"/>
      <c r="DLO3" s="53"/>
      <c r="DLP3" s="53"/>
      <c r="DLQ3" s="53"/>
      <c r="DLR3" s="53"/>
      <c r="DLS3" s="53"/>
      <c r="DLT3" s="53"/>
      <c r="DLU3" s="53"/>
      <c r="DLV3" s="53"/>
      <c r="DLW3" s="53"/>
      <c r="DLX3" s="53"/>
      <c r="DLY3" s="53"/>
      <c r="DLZ3" s="53"/>
      <c r="DMA3" s="53"/>
      <c r="DMB3" s="53"/>
      <c r="DMC3" s="53"/>
      <c r="DMD3" s="53"/>
      <c r="DME3" s="53"/>
      <c r="DMF3" s="53"/>
      <c r="DMG3" s="53"/>
      <c r="DMH3" s="53"/>
      <c r="DMI3" s="53"/>
      <c r="DMJ3" s="53"/>
      <c r="DMK3" s="53"/>
      <c r="DML3" s="53"/>
      <c r="DMM3" s="53"/>
      <c r="DMN3" s="53"/>
      <c r="DMO3" s="53"/>
      <c r="DMP3" s="53"/>
      <c r="DMQ3" s="53"/>
      <c r="DMR3" s="53"/>
      <c r="DMS3" s="53"/>
      <c r="DMT3" s="53"/>
      <c r="DMU3" s="53"/>
      <c r="DMV3" s="53"/>
      <c r="DMW3" s="53"/>
      <c r="DMX3" s="53"/>
      <c r="DMY3" s="53"/>
      <c r="DMZ3" s="53"/>
      <c r="DNA3" s="53"/>
      <c r="DNB3" s="53"/>
      <c r="DNC3" s="53"/>
      <c r="DND3" s="53"/>
      <c r="DNE3" s="53"/>
      <c r="DNF3" s="53"/>
      <c r="DNG3" s="53"/>
      <c r="DNH3" s="53"/>
      <c r="DNI3" s="53"/>
      <c r="DNJ3" s="53"/>
      <c r="DNK3" s="53"/>
      <c r="DNL3" s="53"/>
      <c r="DNM3" s="53"/>
      <c r="DNN3" s="53"/>
      <c r="DNO3" s="53"/>
      <c r="DNP3" s="53"/>
      <c r="DNQ3" s="53"/>
      <c r="DNR3" s="53"/>
      <c r="DNS3" s="53"/>
      <c r="DNT3" s="53"/>
      <c r="DNU3" s="53"/>
      <c r="DNV3" s="53"/>
      <c r="DNW3" s="53"/>
      <c r="DNX3" s="53"/>
      <c r="DNY3" s="53"/>
      <c r="DNZ3" s="53"/>
      <c r="DOA3" s="53"/>
      <c r="DOB3" s="53"/>
      <c r="DOC3" s="53"/>
      <c r="DOD3" s="53"/>
      <c r="DOE3" s="53"/>
      <c r="DOF3" s="53"/>
      <c r="DOG3" s="53"/>
      <c r="DOH3" s="53"/>
      <c r="DOI3" s="53"/>
      <c r="DOJ3" s="53"/>
      <c r="DOK3" s="53"/>
      <c r="DOL3" s="53"/>
      <c r="DOM3" s="53"/>
      <c r="DON3" s="53"/>
      <c r="DOO3" s="53"/>
      <c r="DOP3" s="53"/>
      <c r="DOQ3" s="53"/>
      <c r="DOR3" s="53"/>
      <c r="DOS3" s="53"/>
      <c r="DOT3" s="53"/>
      <c r="DOU3" s="53"/>
      <c r="DOV3" s="53"/>
      <c r="DOW3" s="53"/>
      <c r="DOX3" s="53"/>
      <c r="DOY3" s="53"/>
      <c r="DOZ3" s="53"/>
      <c r="DPA3" s="53"/>
      <c r="DPB3" s="53"/>
      <c r="DPC3" s="53"/>
      <c r="DPD3" s="53"/>
      <c r="DPE3" s="53"/>
      <c r="DPF3" s="53"/>
      <c r="DPG3" s="53"/>
      <c r="DPH3" s="53"/>
      <c r="DPI3" s="53"/>
      <c r="DPJ3" s="53"/>
      <c r="DPK3" s="53"/>
      <c r="DPL3" s="53"/>
      <c r="DPM3" s="53"/>
      <c r="DPN3" s="53"/>
      <c r="DPO3" s="53"/>
      <c r="DPP3" s="53"/>
      <c r="DPQ3" s="53"/>
      <c r="DPR3" s="53"/>
      <c r="DPS3" s="53"/>
      <c r="DPT3" s="53"/>
      <c r="DPU3" s="53"/>
      <c r="DPV3" s="53"/>
      <c r="DPW3" s="53"/>
      <c r="DPX3" s="53"/>
      <c r="DPY3" s="53"/>
      <c r="DPZ3" s="53"/>
      <c r="DQA3" s="53"/>
      <c r="DQB3" s="53"/>
      <c r="DQC3" s="53"/>
      <c r="DQD3" s="53"/>
      <c r="DQE3" s="53"/>
      <c r="DQF3" s="53"/>
      <c r="DQG3" s="53"/>
      <c r="DQH3" s="53"/>
      <c r="DQI3" s="53"/>
      <c r="DQJ3" s="53"/>
      <c r="DQK3" s="53"/>
      <c r="DQL3" s="53"/>
      <c r="DQM3" s="53"/>
      <c r="DQN3" s="53"/>
      <c r="DQO3" s="53"/>
      <c r="DQP3" s="53"/>
      <c r="DQQ3" s="53"/>
      <c r="DQR3" s="53"/>
      <c r="DQS3" s="53"/>
      <c r="DQT3" s="53"/>
      <c r="DQU3" s="53"/>
      <c r="DQV3" s="53"/>
      <c r="DQW3" s="53"/>
      <c r="DQX3" s="53"/>
      <c r="DQY3" s="53"/>
      <c r="DQZ3" s="53"/>
      <c r="DRA3" s="53"/>
      <c r="DRB3" s="53"/>
      <c r="DRC3" s="53"/>
      <c r="DRD3" s="53"/>
      <c r="DRE3" s="53"/>
      <c r="DRF3" s="53"/>
      <c r="DRG3" s="53"/>
      <c r="DRH3" s="53"/>
      <c r="DRI3" s="53"/>
      <c r="DRJ3" s="53"/>
      <c r="DRK3" s="53"/>
      <c r="DRL3" s="53"/>
      <c r="DRM3" s="53"/>
      <c r="DRN3" s="53"/>
      <c r="DRO3" s="53"/>
      <c r="DRP3" s="53"/>
      <c r="DRQ3" s="53"/>
      <c r="DRR3" s="53"/>
      <c r="DRS3" s="53"/>
      <c r="DRT3" s="53"/>
      <c r="DRU3" s="53"/>
      <c r="DRV3" s="53"/>
      <c r="DRW3" s="53"/>
      <c r="DRX3" s="53"/>
      <c r="DRY3" s="53"/>
      <c r="DRZ3" s="53"/>
      <c r="DSA3" s="53"/>
      <c r="DSB3" s="53"/>
      <c r="DSC3" s="53"/>
      <c r="DSD3" s="53"/>
      <c r="DSE3" s="53"/>
      <c r="DSF3" s="53"/>
      <c r="DSG3" s="53"/>
      <c r="DSH3" s="53"/>
      <c r="DSI3" s="53"/>
      <c r="DSJ3" s="53"/>
      <c r="DSK3" s="53"/>
      <c r="DSL3" s="53"/>
      <c r="DSM3" s="53"/>
      <c r="DSN3" s="53"/>
      <c r="DSO3" s="53"/>
      <c r="DSP3" s="53"/>
      <c r="DSQ3" s="53"/>
      <c r="DSR3" s="53"/>
      <c r="DSS3" s="53"/>
      <c r="DST3" s="53"/>
      <c r="DSU3" s="53"/>
      <c r="DSV3" s="53"/>
      <c r="DSW3" s="53"/>
      <c r="DSX3" s="53"/>
      <c r="DSY3" s="53"/>
      <c r="DSZ3" s="53"/>
      <c r="DTA3" s="53"/>
      <c r="DTB3" s="53"/>
      <c r="DTC3" s="53"/>
      <c r="DTD3" s="53"/>
      <c r="DTE3" s="53"/>
      <c r="DTF3" s="53"/>
      <c r="DTG3" s="53"/>
      <c r="DTH3" s="53"/>
      <c r="DTI3" s="53"/>
      <c r="DTJ3" s="53"/>
      <c r="DTK3" s="53"/>
      <c r="DTL3" s="53"/>
      <c r="DTM3" s="53"/>
      <c r="DTN3" s="53"/>
      <c r="DTO3" s="53"/>
      <c r="DTP3" s="53"/>
      <c r="DTQ3" s="53"/>
      <c r="DTR3" s="53"/>
      <c r="DTS3" s="53"/>
      <c r="DTT3" s="53"/>
      <c r="DTU3" s="53"/>
      <c r="DTV3" s="53"/>
      <c r="DTW3" s="53"/>
      <c r="DTX3" s="53"/>
      <c r="DTY3" s="53"/>
      <c r="DTZ3" s="53"/>
      <c r="DUA3" s="53"/>
      <c r="DUB3" s="53"/>
      <c r="DUC3" s="53"/>
      <c r="DUD3" s="53"/>
      <c r="DUE3" s="53"/>
      <c r="DUF3" s="53"/>
      <c r="DUG3" s="53"/>
      <c r="DUH3" s="53"/>
      <c r="DUI3" s="53"/>
      <c r="DUJ3" s="53"/>
      <c r="DUK3" s="53"/>
      <c r="DUL3" s="53"/>
      <c r="DUM3" s="53"/>
      <c r="DUN3" s="53"/>
      <c r="DUO3" s="53"/>
      <c r="DUP3" s="53"/>
      <c r="DUQ3" s="53"/>
      <c r="DUR3" s="53"/>
      <c r="DUS3" s="53"/>
      <c r="DUT3" s="53"/>
      <c r="DUU3" s="53"/>
      <c r="DUV3" s="53"/>
      <c r="DUW3" s="53"/>
      <c r="DUX3" s="53"/>
      <c r="DUY3" s="53"/>
      <c r="DUZ3" s="53"/>
      <c r="DVA3" s="53"/>
      <c r="DVB3" s="53"/>
      <c r="DVC3" s="53"/>
      <c r="DVD3" s="53"/>
      <c r="DVE3" s="53"/>
      <c r="DVF3" s="53"/>
      <c r="DVG3" s="53"/>
      <c r="DVH3" s="53"/>
      <c r="DVI3" s="53"/>
      <c r="DVJ3" s="53"/>
      <c r="DVK3" s="53"/>
      <c r="DVL3" s="53"/>
      <c r="DVM3" s="53"/>
      <c r="DVN3" s="53"/>
      <c r="DVO3" s="53"/>
      <c r="DVP3" s="53"/>
      <c r="DVQ3" s="53"/>
      <c r="DVR3" s="53"/>
      <c r="DVS3" s="53"/>
      <c r="DVT3" s="53"/>
      <c r="DVU3" s="53"/>
      <c r="DVV3" s="53"/>
      <c r="DVW3" s="53"/>
      <c r="DVX3" s="53"/>
      <c r="DVY3" s="53"/>
      <c r="DVZ3" s="53"/>
      <c r="DWA3" s="53"/>
      <c r="DWB3" s="53"/>
      <c r="DWC3" s="53"/>
      <c r="DWD3" s="53"/>
      <c r="DWE3" s="53"/>
      <c r="DWF3" s="53"/>
      <c r="DWG3" s="53"/>
      <c r="DWH3" s="53"/>
      <c r="DWI3" s="53"/>
      <c r="DWJ3" s="53"/>
      <c r="DWK3" s="53"/>
      <c r="DWL3" s="53"/>
      <c r="DWM3" s="53"/>
      <c r="DWN3" s="53"/>
      <c r="DWO3" s="53"/>
      <c r="DWP3" s="53"/>
      <c r="DWQ3" s="53"/>
      <c r="DWR3" s="53"/>
      <c r="DWS3" s="53"/>
      <c r="DWT3" s="53"/>
      <c r="DWU3" s="53"/>
      <c r="DWV3" s="53"/>
      <c r="DWW3" s="53"/>
      <c r="DWX3" s="53"/>
      <c r="DWY3" s="53"/>
      <c r="DWZ3" s="53"/>
      <c r="DXA3" s="53"/>
      <c r="DXB3" s="53"/>
      <c r="DXC3" s="53"/>
      <c r="DXD3" s="53"/>
      <c r="DXE3" s="53"/>
      <c r="DXF3" s="53"/>
      <c r="DXG3" s="53"/>
      <c r="DXH3" s="53"/>
      <c r="DXI3" s="53"/>
      <c r="DXJ3" s="53"/>
      <c r="DXK3" s="53"/>
      <c r="DXL3" s="53"/>
      <c r="DXM3" s="53"/>
      <c r="DXN3" s="53"/>
      <c r="DXO3" s="53"/>
      <c r="DXP3" s="53"/>
      <c r="DXQ3" s="53"/>
      <c r="DXR3" s="53"/>
      <c r="DXS3" s="53"/>
      <c r="DXT3" s="53"/>
      <c r="DXU3" s="53"/>
      <c r="DXV3" s="53"/>
      <c r="DXW3" s="53"/>
      <c r="DXX3" s="53"/>
      <c r="DXY3" s="53"/>
      <c r="DXZ3" s="53"/>
      <c r="DYA3" s="53"/>
      <c r="DYB3" s="53"/>
      <c r="DYC3" s="53"/>
      <c r="DYD3" s="53"/>
      <c r="DYE3" s="53"/>
      <c r="DYF3" s="53"/>
      <c r="DYG3" s="53"/>
      <c r="DYH3" s="53"/>
      <c r="DYI3" s="53"/>
      <c r="DYJ3" s="53"/>
      <c r="DYK3" s="53"/>
      <c r="DYL3" s="53"/>
      <c r="DYM3" s="53"/>
      <c r="DYN3" s="53"/>
      <c r="DYO3" s="53"/>
      <c r="DYP3" s="53"/>
      <c r="DYQ3" s="53"/>
      <c r="DYR3" s="53"/>
      <c r="DYS3" s="53"/>
      <c r="DYT3" s="53"/>
      <c r="DYU3" s="53"/>
      <c r="DYV3" s="53"/>
      <c r="DYW3" s="53"/>
      <c r="DYX3" s="53"/>
      <c r="DYY3" s="53"/>
      <c r="DYZ3" s="53"/>
      <c r="DZA3" s="53"/>
      <c r="DZB3" s="53"/>
      <c r="DZC3" s="53"/>
      <c r="DZD3" s="53"/>
      <c r="DZE3" s="53"/>
      <c r="DZF3" s="53"/>
      <c r="DZG3" s="53"/>
      <c r="DZH3" s="53"/>
      <c r="DZI3" s="53"/>
      <c r="DZJ3" s="53"/>
      <c r="DZK3" s="53"/>
      <c r="DZL3" s="53"/>
      <c r="DZM3" s="53"/>
      <c r="DZN3" s="53"/>
      <c r="DZO3" s="53"/>
      <c r="DZP3" s="53"/>
      <c r="DZQ3" s="53"/>
      <c r="DZR3" s="53"/>
      <c r="DZS3" s="53"/>
      <c r="DZT3" s="53"/>
      <c r="DZU3" s="53"/>
      <c r="DZV3" s="53"/>
      <c r="DZW3" s="53"/>
      <c r="DZX3" s="53"/>
      <c r="DZY3" s="53"/>
      <c r="DZZ3" s="53"/>
      <c r="EAA3" s="53"/>
      <c r="EAB3" s="53"/>
      <c r="EAC3" s="53"/>
      <c r="EAD3" s="53"/>
      <c r="EAE3" s="53"/>
      <c r="EAF3" s="53"/>
      <c r="EAG3" s="53"/>
      <c r="EAH3" s="53"/>
      <c r="EAI3" s="53"/>
      <c r="EAJ3" s="53"/>
      <c r="EAK3" s="53"/>
      <c r="EAL3" s="53"/>
      <c r="EAM3" s="53"/>
      <c r="EAN3" s="53"/>
      <c r="EAO3" s="53"/>
      <c r="EAP3" s="53"/>
      <c r="EAQ3" s="53"/>
      <c r="EAR3" s="53"/>
      <c r="EAS3" s="53"/>
      <c r="EAT3" s="53"/>
      <c r="EAU3" s="53"/>
      <c r="EAV3" s="53"/>
      <c r="EAW3" s="53"/>
      <c r="EAX3" s="53"/>
      <c r="EAY3" s="53"/>
      <c r="EAZ3" s="53"/>
      <c r="EBA3" s="53"/>
      <c r="EBB3" s="53"/>
      <c r="EBC3" s="53"/>
      <c r="EBD3" s="53"/>
      <c r="EBE3" s="53"/>
      <c r="EBF3" s="53"/>
      <c r="EBG3" s="53"/>
      <c r="EBH3" s="53"/>
      <c r="EBI3" s="53"/>
      <c r="EBJ3" s="53"/>
      <c r="EBK3" s="53"/>
      <c r="EBL3" s="53"/>
      <c r="EBM3" s="53"/>
      <c r="EBN3" s="53"/>
      <c r="EBO3" s="53"/>
      <c r="EBP3" s="53"/>
      <c r="EBQ3" s="53"/>
      <c r="EBR3" s="53"/>
      <c r="EBS3" s="53"/>
      <c r="EBT3" s="53"/>
      <c r="EBU3" s="53"/>
      <c r="EBV3" s="53"/>
      <c r="EBW3" s="53"/>
      <c r="EBX3" s="53"/>
      <c r="EBY3" s="53"/>
      <c r="EBZ3" s="53"/>
      <c r="ECA3" s="53"/>
      <c r="ECB3" s="53"/>
      <c r="ECC3" s="53"/>
      <c r="ECD3" s="53"/>
      <c r="ECE3" s="53"/>
      <c r="ECF3" s="53"/>
      <c r="ECG3" s="53"/>
      <c r="ECH3" s="53"/>
      <c r="ECI3" s="53"/>
      <c r="ECJ3" s="53"/>
      <c r="ECK3" s="53"/>
      <c r="ECL3" s="53"/>
      <c r="ECM3" s="53"/>
      <c r="ECN3" s="53"/>
      <c r="ECO3" s="53"/>
      <c r="ECP3" s="53"/>
      <c r="ECQ3" s="53"/>
      <c r="ECR3" s="53"/>
      <c r="ECS3" s="53"/>
      <c r="ECT3" s="53"/>
      <c r="ECU3" s="53"/>
      <c r="ECV3" s="53"/>
      <c r="ECW3" s="53"/>
      <c r="ECX3" s="53"/>
      <c r="ECY3" s="53"/>
      <c r="ECZ3" s="53"/>
      <c r="EDA3" s="53"/>
      <c r="EDB3" s="53"/>
      <c r="EDC3" s="53"/>
      <c r="EDD3" s="53"/>
      <c r="EDE3" s="53"/>
      <c r="EDF3" s="53"/>
      <c r="EDG3" s="53"/>
      <c r="EDH3" s="53"/>
      <c r="EDI3" s="53"/>
      <c r="EDJ3" s="53"/>
      <c r="EDK3" s="53"/>
      <c r="EDL3" s="53"/>
      <c r="EDM3" s="53"/>
      <c r="EDN3" s="53"/>
      <c r="EDO3" s="53"/>
      <c r="EDP3" s="53"/>
      <c r="EDQ3" s="53"/>
      <c r="EDR3" s="53"/>
      <c r="EDS3" s="53"/>
      <c r="EDT3" s="53"/>
      <c r="EDU3" s="53"/>
      <c r="EDV3" s="53"/>
      <c r="EDW3" s="53"/>
      <c r="EDX3" s="53"/>
      <c r="EDY3" s="53"/>
      <c r="EDZ3" s="53"/>
      <c r="EEA3" s="53"/>
      <c r="EEB3" s="53"/>
      <c r="EEC3" s="53"/>
      <c r="EED3" s="53"/>
      <c r="EEE3" s="53"/>
      <c r="EEF3" s="53"/>
      <c r="EEG3" s="53"/>
      <c r="EEH3" s="53"/>
      <c r="EEI3" s="53"/>
      <c r="EEJ3" s="53"/>
      <c r="EEK3" s="53"/>
      <c r="EEL3" s="53"/>
      <c r="EEM3" s="53"/>
      <c r="EEN3" s="53"/>
      <c r="EEO3" s="53"/>
      <c r="EEP3" s="53"/>
      <c r="EEQ3" s="53"/>
      <c r="EER3" s="53"/>
      <c r="EES3" s="53"/>
      <c r="EET3" s="53"/>
      <c r="EEU3" s="53"/>
      <c r="EEV3" s="53"/>
      <c r="EEW3" s="53"/>
      <c r="EEX3" s="53"/>
      <c r="EEY3" s="53"/>
      <c r="EEZ3" s="53"/>
      <c r="EFA3" s="53"/>
      <c r="EFB3" s="53"/>
      <c r="EFC3" s="53"/>
      <c r="EFD3" s="53"/>
      <c r="EFE3" s="53"/>
      <c r="EFF3" s="53"/>
      <c r="EFG3" s="53"/>
      <c r="EFH3" s="53"/>
      <c r="EFI3" s="53"/>
      <c r="EFJ3" s="53"/>
      <c r="EFK3" s="53"/>
      <c r="EFL3" s="53"/>
      <c r="EFM3" s="53"/>
      <c r="EFN3" s="53"/>
      <c r="EFO3" s="53"/>
      <c r="EFP3" s="53"/>
      <c r="EFQ3" s="53"/>
      <c r="EFR3" s="53"/>
      <c r="EFS3" s="53"/>
      <c r="EFT3" s="53"/>
      <c r="EFU3" s="53"/>
      <c r="EFV3" s="53"/>
      <c r="EFW3" s="53"/>
      <c r="EFX3" s="53"/>
      <c r="EFY3" s="53"/>
      <c r="EFZ3" s="53"/>
      <c r="EGA3" s="53"/>
      <c r="EGB3" s="53"/>
      <c r="EGC3" s="53"/>
      <c r="EGD3" s="53"/>
      <c r="EGE3" s="53"/>
      <c r="EGF3" s="53"/>
      <c r="EGG3" s="53"/>
      <c r="EGH3" s="53"/>
      <c r="EGI3" s="53"/>
      <c r="EGJ3" s="53"/>
      <c r="EGK3" s="53"/>
      <c r="EGL3" s="53"/>
      <c r="EGM3" s="53"/>
      <c r="EGN3" s="53"/>
      <c r="EGO3" s="53"/>
      <c r="EGP3" s="53"/>
      <c r="EGQ3" s="53"/>
      <c r="EGR3" s="53"/>
      <c r="EGS3" s="53"/>
      <c r="EGT3" s="53"/>
      <c r="EGU3" s="53"/>
      <c r="EGV3" s="53"/>
      <c r="EGW3" s="53"/>
      <c r="EGX3" s="53"/>
      <c r="EGY3" s="53"/>
      <c r="EGZ3" s="53"/>
      <c r="EHA3" s="53"/>
      <c r="EHB3" s="53"/>
      <c r="EHC3" s="53"/>
      <c r="EHD3" s="53"/>
      <c r="EHE3" s="53"/>
      <c r="EHF3" s="53"/>
      <c r="EHG3" s="53"/>
      <c r="EHH3" s="53"/>
      <c r="EHI3" s="53"/>
      <c r="EHJ3" s="53"/>
      <c r="EHK3" s="53"/>
      <c r="EHL3" s="53"/>
      <c r="EHM3" s="53"/>
      <c r="EHN3" s="53"/>
      <c r="EHO3" s="53"/>
      <c r="EHP3" s="53"/>
      <c r="EHQ3" s="53"/>
      <c r="EHR3" s="53"/>
      <c r="EHS3" s="53"/>
      <c r="EHT3" s="53"/>
      <c r="EHU3" s="53"/>
      <c r="EHV3" s="53"/>
      <c r="EHW3" s="53"/>
      <c r="EHX3" s="53"/>
      <c r="EHY3" s="53"/>
      <c r="EHZ3" s="53"/>
      <c r="EIA3" s="53"/>
      <c r="EIB3" s="53"/>
      <c r="EIC3" s="53"/>
      <c r="EID3" s="53"/>
      <c r="EIE3" s="53"/>
      <c r="EIF3" s="53"/>
      <c r="EIG3" s="53"/>
      <c r="EIH3" s="53"/>
      <c r="EII3" s="53"/>
      <c r="EIJ3" s="53"/>
      <c r="EIK3" s="53"/>
      <c r="EIL3" s="53"/>
      <c r="EIM3" s="53"/>
      <c r="EIN3" s="53"/>
      <c r="EIO3" s="53"/>
      <c r="EIP3" s="53"/>
      <c r="EIQ3" s="53"/>
      <c r="EIR3" s="53"/>
      <c r="EIS3" s="53"/>
      <c r="EIT3" s="53"/>
      <c r="EIU3" s="53"/>
      <c r="EIV3" s="53"/>
      <c r="EIW3" s="53"/>
      <c r="EIX3" s="53"/>
      <c r="EIY3" s="53"/>
      <c r="EIZ3" s="53"/>
      <c r="EJA3" s="53"/>
      <c r="EJB3" s="53"/>
      <c r="EJC3" s="53"/>
      <c r="EJD3" s="53"/>
      <c r="EJE3" s="53"/>
      <c r="EJF3" s="53"/>
      <c r="EJG3" s="53"/>
      <c r="EJH3" s="53"/>
      <c r="EJI3" s="53"/>
      <c r="EJJ3" s="53"/>
      <c r="EJK3" s="53"/>
      <c r="EJL3" s="53"/>
      <c r="EJM3" s="53"/>
      <c r="EJN3" s="53"/>
      <c r="EJO3" s="53"/>
      <c r="EJP3" s="53"/>
      <c r="EJQ3" s="53"/>
      <c r="EJR3" s="53"/>
      <c r="EJS3" s="53"/>
      <c r="EJT3" s="53"/>
      <c r="EJU3" s="53"/>
      <c r="EJV3" s="53"/>
      <c r="EJW3" s="53"/>
      <c r="EJX3" s="53"/>
      <c r="EJY3" s="53"/>
      <c r="EJZ3" s="53"/>
      <c r="EKA3" s="53"/>
      <c r="EKB3" s="53"/>
      <c r="EKC3" s="53"/>
      <c r="EKD3" s="53"/>
      <c r="EKE3" s="53"/>
      <c r="EKF3" s="53"/>
      <c r="EKG3" s="53"/>
      <c r="EKH3" s="53"/>
      <c r="EKI3" s="53"/>
      <c r="EKJ3" s="53"/>
      <c r="EKK3" s="53"/>
      <c r="EKL3" s="53"/>
      <c r="EKM3" s="53"/>
      <c r="EKN3" s="53"/>
      <c r="EKO3" s="53"/>
      <c r="EKP3" s="53"/>
      <c r="EKQ3" s="53"/>
      <c r="EKR3" s="53"/>
      <c r="EKS3" s="53"/>
      <c r="EKT3" s="53"/>
      <c r="EKU3" s="53"/>
      <c r="EKV3" s="53"/>
      <c r="EKW3" s="53"/>
      <c r="EKX3" s="53"/>
      <c r="EKY3" s="53"/>
      <c r="EKZ3" s="53"/>
      <c r="ELA3" s="53"/>
      <c r="ELB3" s="53"/>
      <c r="ELC3" s="53"/>
      <c r="ELD3" s="53"/>
      <c r="ELE3" s="53"/>
      <c r="ELF3" s="53"/>
      <c r="ELG3" s="53"/>
      <c r="ELH3" s="53"/>
      <c r="ELI3" s="53"/>
      <c r="ELJ3" s="53"/>
      <c r="ELK3" s="53"/>
      <c r="ELL3" s="53"/>
      <c r="ELM3" s="53"/>
      <c r="ELN3" s="53"/>
      <c r="ELO3" s="53"/>
      <c r="ELP3" s="53"/>
      <c r="ELQ3" s="53"/>
      <c r="ELR3" s="53"/>
      <c r="ELS3" s="53"/>
      <c r="ELT3" s="53"/>
      <c r="ELU3" s="53"/>
      <c r="ELV3" s="53"/>
      <c r="ELW3" s="53"/>
      <c r="ELX3" s="53"/>
      <c r="ELY3" s="53"/>
      <c r="ELZ3" s="53"/>
      <c r="EMA3" s="53"/>
      <c r="EMB3" s="53"/>
      <c r="EMC3" s="53"/>
      <c r="EMD3" s="53"/>
      <c r="EME3" s="53"/>
      <c r="EMF3" s="53"/>
      <c r="EMG3" s="53"/>
      <c r="EMH3" s="53"/>
      <c r="EMI3" s="53"/>
      <c r="EMJ3" s="53"/>
      <c r="EMK3" s="53"/>
      <c r="EML3" s="53"/>
      <c r="EMM3" s="53"/>
      <c r="EMN3" s="53"/>
      <c r="EMO3" s="53"/>
      <c r="EMP3" s="53"/>
      <c r="EMQ3" s="53"/>
      <c r="EMR3" s="53"/>
      <c r="EMS3" s="53"/>
      <c r="EMT3" s="53"/>
      <c r="EMU3" s="53"/>
      <c r="EMV3" s="53"/>
      <c r="EMW3" s="53"/>
      <c r="EMX3" s="53"/>
      <c r="EMY3" s="53"/>
      <c r="EMZ3" s="53"/>
      <c r="ENA3" s="53"/>
      <c r="ENB3" s="53"/>
      <c r="ENC3" s="53"/>
      <c r="END3" s="53"/>
      <c r="ENE3" s="53"/>
      <c r="ENF3" s="53"/>
      <c r="ENG3" s="53"/>
      <c r="ENH3" s="53"/>
      <c r="ENI3" s="53"/>
      <c r="ENJ3" s="53"/>
      <c r="ENK3" s="53"/>
      <c r="ENL3" s="53"/>
      <c r="ENM3" s="53"/>
      <c r="ENN3" s="53"/>
      <c r="ENO3" s="53"/>
      <c r="ENP3" s="53"/>
      <c r="ENQ3" s="53"/>
      <c r="ENR3" s="53"/>
      <c r="ENS3" s="53"/>
      <c r="ENT3" s="53"/>
      <c r="ENU3" s="53"/>
      <c r="ENV3" s="53"/>
      <c r="ENW3" s="53"/>
      <c r="ENX3" s="53"/>
      <c r="ENY3" s="53"/>
      <c r="ENZ3" s="53"/>
      <c r="EOA3" s="53"/>
      <c r="EOB3" s="53"/>
      <c r="EOC3" s="53"/>
      <c r="EOD3" s="53"/>
      <c r="EOE3" s="53"/>
      <c r="EOF3" s="53"/>
      <c r="EOG3" s="53"/>
      <c r="EOH3" s="53"/>
      <c r="EOI3" s="53"/>
      <c r="EOJ3" s="53"/>
      <c r="EOK3" s="53"/>
      <c r="EOL3" s="53"/>
      <c r="EOM3" s="53"/>
      <c r="EON3" s="53"/>
      <c r="EOO3" s="53"/>
      <c r="EOP3" s="53"/>
      <c r="EOQ3" s="53"/>
      <c r="EOR3" s="53"/>
      <c r="EOS3" s="53"/>
      <c r="EOT3" s="53"/>
      <c r="EOU3" s="53"/>
      <c r="EOV3" s="53"/>
      <c r="EOW3" s="53"/>
      <c r="EOX3" s="53"/>
      <c r="EOY3" s="53"/>
      <c r="EOZ3" s="53"/>
      <c r="EPA3" s="53"/>
      <c r="EPB3" s="53"/>
      <c r="EPC3" s="53"/>
      <c r="EPD3" s="53"/>
      <c r="EPE3" s="53"/>
      <c r="EPF3" s="53"/>
      <c r="EPG3" s="53"/>
      <c r="EPH3" s="53"/>
      <c r="EPI3" s="53"/>
      <c r="EPJ3" s="53"/>
      <c r="EPK3" s="53"/>
      <c r="EPL3" s="53"/>
      <c r="EPM3" s="53"/>
      <c r="EPN3" s="53"/>
      <c r="EPO3" s="53"/>
      <c r="EPP3" s="53"/>
      <c r="EPQ3" s="53"/>
      <c r="EPR3" s="53"/>
      <c r="EPS3" s="53"/>
      <c r="EPT3" s="53"/>
      <c r="EPU3" s="53"/>
      <c r="EPV3" s="53"/>
      <c r="EPW3" s="53"/>
      <c r="EPX3" s="53"/>
      <c r="EPY3" s="53"/>
      <c r="EPZ3" s="53"/>
      <c r="EQA3" s="53"/>
      <c r="EQB3" s="53"/>
      <c r="EQC3" s="53"/>
      <c r="EQD3" s="53"/>
      <c r="EQE3" s="53"/>
      <c r="EQF3" s="53"/>
      <c r="EQG3" s="53"/>
      <c r="EQH3" s="53"/>
      <c r="EQI3" s="53"/>
      <c r="EQJ3" s="53"/>
      <c r="EQK3" s="53"/>
      <c r="EQL3" s="53"/>
      <c r="EQM3" s="53"/>
      <c r="EQN3" s="53"/>
      <c r="EQO3" s="53"/>
      <c r="EQP3" s="53"/>
      <c r="EQQ3" s="53"/>
      <c r="EQR3" s="53"/>
      <c r="EQS3" s="53"/>
      <c r="EQT3" s="53"/>
      <c r="EQU3" s="53"/>
      <c r="EQV3" s="53"/>
      <c r="EQW3" s="53"/>
      <c r="EQX3" s="53"/>
      <c r="EQY3" s="53"/>
      <c r="EQZ3" s="53"/>
      <c r="ERA3" s="53"/>
      <c r="ERB3" s="53"/>
      <c r="ERC3" s="53"/>
      <c r="ERD3" s="53"/>
      <c r="ERE3" s="53"/>
      <c r="ERF3" s="53"/>
      <c r="ERG3" s="53"/>
      <c r="ERH3" s="53"/>
      <c r="ERI3" s="53"/>
      <c r="ERJ3" s="53"/>
      <c r="ERK3" s="53"/>
      <c r="ERL3" s="53"/>
      <c r="ERM3" s="53"/>
      <c r="ERN3" s="53"/>
      <c r="ERO3" s="53"/>
      <c r="ERP3" s="53"/>
      <c r="ERQ3" s="53"/>
      <c r="ERR3" s="53"/>
      <c r="ERS3" s="53"/>
      <c r="ERT3" s="53"/>
      <c r="ERU3" s="53"/>
      <c r="ERV3" s="53"/>
      <c r="ERW3" s="53"/>
      <c r="ERX3" s="53"/>
      <c r="ERY3" s="53"/>
      <c r="ERZ3" s="53"/>
      <c r="ESA3" s="53"/>
      <c r="ESB3" s="53"/>
      <c r="ESC3" s="53"/>
      <c r="ESD3" s="53"/>
      <c r="ESE3" s="53"/>
      <c r="ESF3" s="53"/>
      <c r="ESG3" s="53"/>
      <c r="ESH3" s="53"/>
      <c r="ESI3" s="53"/>
      <c r="ESJ3" s="53"/>
      <c r="ESK3" s="53"/>
      <c r="ESL3" s="53"/>
      <c r="ESM3" s="53"/>
      <c r="ESN3" s="53"/>
      <c r="ESO3" s="53"/>
      <c r="ESP3" s="53"/>
      <c r="ESQ3" s="53"/>
      <c r="ESR3" s="53"/>
      <c r="ESS3" s="53"/>
      <c r="EST3" s="53"/>
      <c r="ESU3" s="53"/>
      <c r="ESV3" s="53"/>
      <c r="ESW3" s="53"/>
      <c r="ESX3" s="53"/>
      <c r="ESY3" s="53"/>
      <c r="ESZ3" s="53"/>
      <c r="ETA3" s="53"/>
      <c r="ETB3" s="53"/>
      <c r="ETC3" s="53"/>
      <c r="ETD3" s="53"/>
      <c r="ETE3" s="53"/>
      <c r="ETF3" s="53"/>
      <c r="ETG3" s="53"/>
      <c r="ETH3" s="53"/>
      <c r="ETI3" s="53"/>
      <c r="ETJ3" s="53"/>
      <c r="ETK3" s="53"/>
      <c r="ETL3" s="53"/>
      <c r="ETM3" s="53"/>
      <c r="ETN3" s="53"/>
      <c r="ETO3" s="53"/>
      <c r="ETP3" s="53"/>
      <c r="ETQ3" s="53"/>
      <c r="ETR3" s="53"/>
      <c r="ETS3" s="53"/>
      <c r="ETT3" s="53"/>
      <c r="ETU3" s="53"/>
      <c r="ETV3" s="53"/>
      <c r="ETW3" s="53"/>
      <c r="ETX3" s="53"/>
      <c r="ETY3" s="53"/>
      <c r="ETZ3" s="53"/>
      <c r="EUA3" s="53"/>
      <c r="EUB3" s="53"/>
      <c r="EUC3" s="53"/>
      <c r="EUD3" s="53"/>
      <c r="EUE3" s="53"/>
      <c r="EUF3" s="53"/>
      <c r="EUG3" s="53"/>
      <c r="EUH3" s="53"/>
      <c r="EUI3" s="53"/>
      <c r="EUJ3" s="53"/>
      <c r="EUK3" s="53"/>
      <c r="EUL3" s="53"/>
      <c r="EUM3" s="53"/>
      <c r="EUN3" s="53"/>
      <c r="EUO3" s="53"/>
      <c r="EUP3" s="53"/>
      <c r="EUQ3" s="53"/>
      <c r="EUR3" s="53"/>
      <c r="EUS3" s="53"/>
      <c r="EUT3" s="53"/>
      <c r="EUU3" s="53"/>
      <c r="EUV3" s="53"/>
      <c r="EUW3" s="53"/>
      <c r="EUX3" s="53"/>
      <c r="EUY3" s="53"/>
      <c r="EUZ3" s="53"/>
      <c r="EVA3" s="53"/>
      <c r="EVB3" s="53"/>
      <c r="EVC3" s="53"/>
      <c r="EVD3" s="53"/>
      <c r="EVE3" s="53"/>
      <c r="EVF3" s="53"/>
      <c r="EVG3" s="53"/>
      <c r="EVH3" s="53"/>
      <c r="EVI3" s="53"/>
      <c r="EVJ3" s="53"/>
      <c r="EVK3" s="53"/>
      <c r="EVL3" s="53"/>
      <c r="EVM3" s="53"/>
      <c r="EVN3" s="53"/>
      <c r="EVO3" s="53"/>
      <c r="EVP3" s="53"/>
      <c r="EVQ3" s="53"/>
      <c r="EVR3" s="53"/>
      <c r="EVS3" s="53"/>
      <c r="EVT3" s="53"/>
      <c r="EVU3" s="53"/>
      <c r="EVV3" s="53"/>
      <c r="EVW3" s="53"/>
      <c r="EVX3" s="53"/>
      <c r="EVY3" s="53"/>
      <c r="EVZ3" s="53"/>
      <c r="EWA3" s="53"/>
      <c r="EWB3" s="53"/>
      <c r="EWC3" s="53"/>
      <c r="EWD3" s="53"/>
      <c r="EWE3" s="53"/>
      <c r="EWF3" s="53"/>
      <c r="EWG3" s="53"/>
      <c r="EWH3" s="53"/>
      <c r="EWI3" s="53"/>
      <c r="EWJ3" s="53"/>
      <c r="EWK3" s="53"/>
      <c r="EWL3" s="53"/>
      <c r="EWM3" s="53"/>
      <c r="EWN3" s="53"/>
      <c r="EWO3" s="53"/>
      <c r="EWP3" s="53"/>
      <c r="EWQ3" s="53"/>
      <c r="EWR3" s="53"/>
      <c r="EWS3" s="53"/>
      <c r="EWT3" s="53"/>
      <c r="EWU3" s="53"/>
      <c r="EWV3" s="53"/>
      <c r="EWW3" s="53"/>
      <c r="EWX3" s="53"/>
      <c r="EWY3" s="53"/>
      <c r="EWZ3" s="53"/>
      <c r="EXA3" s="53"/>
      <c r="EXB3" s="53"/>
      <c r="EXC3" s="53"/>
      <c r="EXD3" s="53"/>
      <c r="EXE3" s="53"/>
      <c r="EXF3" s="53"/>
      <c r="EXG3" s="53"/>
      <c r="EXH3" s="53"/>
      <c r="EXI3" s="53"/>
      <c r="EXJ3" s="53"/>
      <c r="EXK3" s="53"/>
      <c r="EXL3" s="53"/>
      <c r="EXM3" s="53"/>
      <c r="EXN3" s="53"/>
      <c r="EXO3" s="53"/>
      <c r="EXP3" s="53"/>
      <c r="EXQ3" s="53"/>
      <c r="EXR3" s="53"/>
      <c r="EXS3" s="53"/>
      <c r="EXT3" s="53"/>
      <c r="EXU3" s="53"/>
      <c r="EXV3" s="53"/>
      <c r="EXW3" s="53"/>
      <c r="EXX3" s="53"/>
      <c r="EXY3" s="53"/>
      <c r="EXZ3" s="53"/>
      <c r="EYA3" s="53"/>
      <c r="EYB3" s="53"/>
      <c r="EYC3" s="53"/>
      <c r="EYD3" s="53"/>
      <c r="EYE3" s="53"/>
      <c r="EYF3" s="53"/>
      <c r="EYG3" s="53"/>
      <c r="EYH3" s="53"/>
      <c r="EYI3" s="53"/>
      <c r="EYJ3" s="53"/>
      <c r="EYK3" s="53"/>
      <c r="EYL3" s="53"/>
      <c r="EYM3" s="53"/>
      <c r="EYN3" s="53"/>
      <c r="EYO3" s="53"/>
      <c r="EYP3" s="53"/>
      <c r="EYQ3" s="53"/>
      <c r="EYR3" s="53"/>
      <c r="EYS3" s="53"/>
      <c r="EYT3" s="53"/>
      <c r="EYU3" s="53"/>
      <c r="EYV3" s="53"/>
      <c r="EYW3" s="53"/>
      <c r="EYX3" s="53"/>
      <c r="EYY3" s="53"/>
      <c r="EYZ3" s="53"/>
      <c r="EZA3" s="53"/>
      <c r="EZB3" s="53"/>
      <c r="EZC3" s="53"/>
      <c r="EZD3" s="53"/>
      <c r="EZE3" s="53"/>
      <c r="EZF3" s="53"/>
      <c r="EZG3" s="53"/>
      <c r="EZH3" s="53"/>
      <c r="EZI3" s="53"/>
      <c r="EZJ3" s="53"/>
      <c r="EZK3" s="53"/>
      <c r="EZL3" s="53"/>
      <c r="EZM3" s="53"/>
      <c r="EZN3" s="53"/>
      <c r="EZO3" s="53"/>
      <c r="EZP3" s="53"/>
      <c r="EZQ3" s="53"/>
      <c r="EZR3" s="53"/>
      <c r="EZS3" s="53"/>
      <c r="EZT3" s="53"/>
      <c r="EZU3" s="53"/>
      <c r="EZV3" s="53"/>
      <c r="EZW3" s="53"/>
      <c r="EZX3" s="53"/>
      <c r="EZY3" s="53"/>
      <c r="EZZ3" s="53"/>
      <c r="FAA3" s="53"/>
      <c r="FAB3" s="53"/>
      <c r="FAC3" s="53"/>
      <c r="FAD3" s="53"/>
      <c r="FAE3" s="53"/>
      <c r="FAF3" s="53"/>
      <c r="FAG3" s="53"/>
      <c r="FAH3" s="53"/>
      <c r="FAI3" s="53"/>
      <c r="FAJ3" s="53"/>
      <c r="FAK3" s="53"/>
      <c r="FAL3" s="53"/>
      <c r="FAM3" s="53"/>
      <c r="FAN3" s="53"/>
      <c r="FAO3" s="53"/>
      <c r="FAP3" s="53"/>
      <c r="FAQ3" s="53"/>
      <c r="FAR3" s="53"/>
      <c r="FAS3" s="53"/>
      <c r="FAT3" s="53"/>
      <c r="FAU3" s="53"/>
      <c r="FAV3" s="53"/>
      <c r="FAW3" s="53"/>
      <c r="FAX3" s="53"/>
      <c r="FAY3" s="53"/>
      <c r="FAZ3" s="53"/>
      <c r="FBA3" s="53"/>
      <c r="FBB3" s="53"/>
      <c r="FBC3" s="53"/>
      <c r="FBD3" s="53"/>
      <c r="FBE3" s="53"/>
      <c r="FBF3" s="53"/>
      <c r="FBG3" s="53"/>
      <c r="FBH3" s="53"/>
      <c r="FBI3" s="53"/>
      <c r="FBJ3" s="53"/>
      <c r="FBK3" s="53"/>
      <c r="FBL3" s="53"/>
      <c r="FBM3" s="53"/>
      <c r="FBN3" s="53"/>
      <c r="FBO3" s="53"/>
      <c r="FBP3" s="53"/>
      <c r="FBQ3" s="53"/>
      <c r="FBR3" s="53"/>
      <c r="FBS3" s="53"/>
      <c r="FBT3" s="53"/>
      <c r="FBU3" s="53"/>
      <c r="FBV3" s="53"/>
      <c r="FBW3" s="53"/>
      <c r="FBX3" s="53"/>
      <c r="FBY3" s="53"/>
      <c r="FBZ3" s="53"/>
      <c r="FCA3" s="53"/>
      <c r="FCB3" s="53"/>
      <c r="FCC3" s="53"/>
      <c r="FCD3" s="53"/>
      <c r="FCE3" s="53"/>
      <c r="FCF3" s="53"/>
      <c r="FCG3" s="53"/>
      <c r="FCH3" s="53"/>
      <c r="FCI3" s="53"/>
      <c r="FCJ3" s="53"/>
      <c r="FCK3" s="53"/>
      <c r="FCL3" s="53"/>
      <c r="FCM3" s="53"/>
      <c r="FCN3" s="53"/>
      <c r="FCO3" s="53"/>
      <c r="FCP3" s="53"/>
      <c r="FCQ3" s="53"/>
      <c r="FCR3" s="53"/>
      <c r="FCS3" s="53"/>
      <c r="FCT3" s="53"/>
      <c r="FCU3" s="53"/>
      <c r="FCV3" s="53"/>
      <c r="FCW3" s="53"/>
      <c r="FCX3" s="53"/>
      <c r="FCY3" s="53"/>
      <c r="FCZ3" s="53"/>
      <c r="FDA3" s="53"/>
      <c r="FDB3" s="53"/>
      <c r="FDC3" s="53"/>
      <c r="FDD3" s="53"/>
      <c r="FDE3" s="53"/>
      <c r="FDF3" s="53"/>
      <c r="FDG3" s="53"/>
      <c r="FDH3" s="53"/>
      <c r="FDI3" s="53"/>
      <c r="FDJ3" s="53"/>
      <c r="FDK3" s="53"/>
      <c r="FDL3" s="53"/>
      <c r="FDM3" s="53"/>
      <c r="FDN3" s="53"/>
      <c r="FDO3" s="53"/>
      <c r="FDP3" s="53"/>
      <c r="FDQ3" s="53"/>
      <c r="FDR3" s="53"/>
      <c r="FDS3" s="53"/>
      <c r="FDT3" s="53"/>
      <c r="FDU3" s="53"/>
      <c r="FDV3" s="53"/>
      <c r="FDW3" s="53"/>
      <c r="FDX3" s="53"/>
      <c r="FDY3" s="53"/>
      <c r="FDZ3" s="53"/>
      <c r="FEA3" s="53"/>
      <c r="FEB3" s="53"/>
      <c r="FEC3" s="53"/>
      <c r="FED3" s="53"/>
      <c r="FEE3" s="53"/>
      <c r="FEF3" s="53"/>
      <c r="FEG3" s="53"/>
      <c r="FEH3" s="53"/>
      <c r="FEI3" s="53"/>
      <c r="FEJ3" s="53"/>
      <c r="FEK3" s="53"/>
      <c r="FEL3" s="53"/>
      <c r="FEM3" s="53"/>
      <c r="FEN3" s="53"/>
      <c r="FEO3" s="53"/>
      <c r="FEP3" s="53"/>
      <c r="FEQ3" s="53"/>
      <c r="FER3" s="53"/>
      <c r="FES3" s="53"/>
      <c r="FET3" s="53"/>
      <c r="FEU3" s="53"/>
      <c r="FEV3" s="53"/>
      <c r="FEW3" s="53"/>
      <c r="FEX3" s="53"/>
      <c r="FEY3" s="53"/>
      <c r="FEZ3" s="53"/>
      <c r="FFA3" s="53"/>
      <c r="FFB3" s="53"/>
      <c r="FFC3" s="53"/>
      <c r="FFD3" s="53"/>
      <c r="FFE3" s="53"/>
      <c r="FFF3" s="53"/>
      <c r="FFG3" s="53"/>
      <c r="FFH3" s="53"/>
      <c r="FFI3" s="53"/>
      <c r="FFJ3" s="53"/>
      <c r="FFK3" s="53"/>
      <c r="FFL3" s="53"/>
      <c r="FFM3" s="53"/>
      <c r="FFN3" s="53"/>
      <c r="FFO3" s="53"/>
      <c r="FFP3" s="53"/>
      <c r="FFQ3" s="53"/>
      <c r="FFR3" s="53"/>
      <c r="FFS3" s="53"/>
      <c r="FFT3" s="53"/>
      <c r="FFU3" s="53"/>
      <c r="FFV3" s="53"/>
      <c r="FFW3" s="53"/>
      <c r="FFX3" s="53"/>
      <c r="FFY3" s="53"/>
      <c r="FFZ3" s="53"/>
      <c r="FGA3" s="53"/>
      <c r="FGB3" s="53"/>
      <c r="FGC3" s="53"/>
      <c r="FGD3" s="53"/>
      <c r="FGE3" s="53"/>
      <c r="FGF3" s="53"/>
      <c r="FGG3" s="53"/>
      <c r="FGH3" s="53"/>
      <c r="FGI3" s="53"/>
      <c r="FGJ3" s="53"/>
      <c r="FGK3" s="53"/>
      <c r="FGL3" s="53"/>
      <c r="FGM3" s="53"/>
      <c r="FGN3" s="53"/>
      <c r="FGO3" s="53"/>
      <c r="FGP3" s="53"/>
      <c r="FGQ3" s="53"/>
      <c r="FGR3" s="53"/>
      <c r="FGS3" s="53"/>
      <c r="FGT3" s="53"/>
      <c r="FGU3" s="53"/>
      <c r="FGV3" s="53"/>
      <c r="FGW3" s="53"/>
      <c r="FGX3" s="53"/>
      <c r="FGY3" s="53"/>
      <c r="FGZ3" s="53"/>
      <c r="FHA3" s="53"/>
      <c r="FHB3" s="53"/>
      <c r="FHC3" s="53"/>
      <c r="FHD3" s="53"/>
      <c r="FHE3" s="53"/>
      <c r="FHF3" s="53"/>
      <c r="FHG3" s="53"/>
      <c r="FHH3" s="53"/>
      <c r="FHI3" s="53"/>
      <c r="FHJ3" s="53"/>
      <c r="FHK3" s="53"/>
      <c r="FHL3" s="53"/>
      <c r="FHM3" s="53"/>
      <c r="FHN3" s="53"/>
      <c r="FHO3" s="53"/>
      <c r="FHP3" s="53"/>
      <c r="FHQ3" s="53"/>
      <c r="FHR3" s="53"/>
      <c r="FHS3" s="53"/>
      <c r="FHT3" s="53"/>
      <c r="FHU3" s="53"/>
      <c r="FHV3" s="53"/>
      <c r="FHW3" s="53"/>
      <c r="FHX3" s="53"/>
      <c r="FHY3" s="53"/>
      <c r="FHZ3" s="53"/>
      <c r="FIA3" s="53"/>
      <c r="FIB3" s="53"/>
      <c r="FIC3" s="53"/>
      <c r="FID3" s="53"/>
      <c r="FIE3" s="53"/>
      <c r="FIF3" s="53"/>
      <c r="FIG3" s="53"/>
      <c r="FIH3" s="53"/>
      <c r="FII3" s="53"/>
      <c r="FIJ3" s="53"/>
      <c r="FIK3" s="53"/>
      <c r="FIL3" s="53"/>
      <c r="FIM3" s="53"/>
      <c r="FIN3" s="53"/>
      <c r="FIO3" s="53"/>
      <c r="FIP3" s="53"/>
      <c r="FIQ3" s="53"/>
      <c r="FIR3" s="53"/>
      <c r="FIS3" s="53"/>
      <c r="FIT3" s="53"/>
      <c r="FIU3" s="53"/>
      <c r="FIV3" s="53"/>
      <c r="FIW3" s="53"/>
      <c r="FIX3" s="53"/>
      <c r="FIY3" s="53"/>
      <c r="FIZ3" s="53"/>
      <c r="FJA3" s="53"/>
      <c r="FJB3" s="53"/>
      <c r="FJC3" s="53"/>
      <c r="FJD3" s="53"/>
      <c r="FJE3" s="53"/>
      <c r="FJF3" s="53"/>
      <c r="FJG3" s="53"/>
      <c r="FJH3" s="53"/>
      <c r="FJI3" s="53"/>
      <c r="FJJ3" s="53"/>
      <c r="FJK3" s="53"/>
      <c r="FJL3" s="53"/>
      <c r="FJM3" s="53"/>
      <c r="FJN3" s="53"/>
      <c r="FJO3" s="53"/>
      <c r="FJP3" s="53"/>
      <c r="FJQ3" s="53"/>
      <c r="FJR3" s="53"/>
      <c r="FJS3" s="53"/>
      <c r="FJT3" s="53"/>
      <c r="FJU3" s="53"/>
      <c r="FJV3" s="53"/>
      <c r="FJW3" s="53"/>
      <c r="FJX3" s="53"/>
      <c r="FJY3" s="53"/>
      <c r="FJZ3" s="53"/>
      <c r="FKA3" s="53"/>
      <c r="FKB3" s="53"/>
      <c r="FKC3" s="53"/>
      <c r="FKD3" s="53"/>
      <c r="FKE3" s="53"/>
      <c r="FKF3" s="53"/>
      <c r="FKG3" s="53"/>
      <c r="FKH3" s="53"/>
      <c r="FKI3" s="53"/>
      <c r="FKJ3" s="53"/>
      <c r="FKK3" s="53"/>
      <c r="FKL3" s="53"/>
      <c r="FKM3" s="53"/>
      <c r="FKN3" s="53"/>
      <c r="FKO3" s="53"/>
      <c r="FKP3" s="53"/>
      <c r="FKQ3" s="53"/>
      <c r="FKR3" s="53"/>
      <c r="FKS3" s="53"/>
      <c r="FKT3" s="53"/>
      <c r="FKU3" s="53"/>
      <c r="FKV3" s="53"/>
      <c r="FKW3" s="53"/>
      <c r="FKX3" s="53"/>
      <c r="FKY3" s="53"/>
      <c r="FKZ3" s="53"/>
      <c r="FLA3" s="53"/>
      <c r="FLB3" s="53"/>
      <c r="FLC3" s="53"/>
      <c r="FLD3" s="53"/>
      <c r="FLE3" s="53"/>
      <c r="FLF3" s="53"/>
      <c r="FLG3" s="53"/>
      <c r="FLH3" s="53"/>
      <c r="FLI3" s="53"/>
      <c r="FLJ3" s="53"/>
      <c r="FLK3" s="53"/>
      <c r="FLL3" s="53"/>
      <c r="FLM3" s="53"/>
      <c r="FLN3" s="53"/>
      <c r="FLO3" s="53"/>
      <c r="FLP3" s="53"/>
      <c r="FLQ3" s="53"/>
      <c r="FLR3" s="53"/>
      <c r="FLS3" s="53"/>
      <c r="FLT3" s="53"/>
      <c r="FLU3" s="53"/>
      <c r="FLV3" s="53"/>
      <c r="FLW3" s="53"/>
      <c r="FLX3" s="53"/>
      <c r="FLY3" s="53"/>
      <c r="FLZ3" s="53"/>
      <c r="FMA3" s="53"/>
      <c r="FMB3" s="53"/>
      <c r="FMC3" s="53"/>
      <c r="FMD3" s="53"/>
      <c r="FME3" s="53"/>
      <c r="FMF3" s="53"/>
      <c r="FMG3" s="53"/>
      <c r="FMH3" s="53"/>
      <c r="FMI3" s="53"/>
      <c r="FMJ3" s="53"/>
      <c r="FMK3" s="53"/>
      <c r="FML3" s="53"/>
      <c r="FMM3" s="53"/>
      <c r="FMN3" s="53"/>
      <c r="FMO3" s="53"/>
      <c r="FMP3" s="53"/>
      <c r="FMQ3" s="53"/>
      <c r="FMR3" s="53"/>
      <c r="FMS3" s="53"/>
      <c r="FMT3" s="53"/>
      <c r="FMU3" s="53"/>
      <c r="FMV3" s="53"/>
      <c r="FMW3" s="53"/>
      <c r="FMX3" s="53"/>
      <c r="FMY3" s="53"/>
      <c r="FMZ3" s="53"/>
      <c r="FNA3" s="53"/>
      <c r="FNB3" s="53"/>
      <c r="FNC3" s="53"/>
      <c r="FND3" s="53"/>
      <c r="FNE3" s="53"/>
      <c r="FNF3" s="53"/>
      <c r="FNG3" s="53"/>
      <c r="FNH3" s="53"/>
      <c r="FNI3" s="53"/>
      <c r="FNJ3" s="53"/>
      <c r="FNK3" s="53"/>
      <c r="FNL3" s="53"/>
      <c r="FNM3" s="53"/>
      <c r="FNN3" s="53"/>
      <c r="FNO3" s="53"/>
      <c r="FNP3" s="53"/>
      <c r="FNQ3" s="53"/>
      <c r="FNR3" s="53"/>
      <c r="FNS3" s="53"/>
      <c r="FNT3" s="53"/>
      <c r="FNU3" s="53"/>
      <c r="FNV3" s="53"/>
      <c r="FNW3" s="53"/>
      <c r="FNX3" s="53"/>
      <c r="FNY3" s="53"/>
      <c r="FNZ3" s="53"/>
      <c r="FOA3" s="53"/>
      <c r="FOB3" s="53"/>
      <c r="FOC3" s="53"/>
      <c r="FOD3" s="53"/>
      <c r="FOE3" s="53"/>
      <c r="FOF3" s="53"/>
      <c r="FOG3" s="53"/>
      <c r="FOH3" s="53"/>
      <c r="FOI3" s="53"/>
      <c r="FOJ3" s="53"/>
      <c r="FOK3" s="53"/>
      <c r="FOL3" s="53"/>
      <c r="FOM3" s="53"/>
      <c r="FON3" s="53"/>
      <c r="FOO3" s="53"/>
      <c r="FOP3" s="53"/>
      <c r="FOQ3" s="53"/>
      <c r="FOR3" s="53"/>
      <c r="FOS3" s="53"/>
      <c r="FOT3" s="53"/>
      <c r="FOU3" s="53"/>
      <c r="FOV3" s="53"/>
      <c r="FOW3" s="53"/>
      <c r="FOX3" s="53"/>
      <c r="FOY3" s="53"/>
      <c r="FOZ3" s="53"/>
      <c r="FPA3" s="53"/>
      <c r="FPB3" s="53"/>
      <c r="FPC3" s="53"/>
      <c r="FPD3" s="53"/>
      <c r="FPE3" s="53"/>
      <c r="FPF3" s="53"/>
      <c r="FPG3" s="53"/>
      <c r="FPH3" s="53"/>
      <c r="FPI3" s="53"/>
      <c r="FPJ3" s="53"/>
      <c r="FPK3" s="53"/>
      <c r="FPL3" s="53"/>
      <c r="FPM3" s="53"/>
      <c r="FPN3" s="53"/>
      <c r="FPO3" s="53"/>
      <c r="FPP3" s="53"/>
      <c r="FPQ3" s="53"/>
      <c r="FPR3" s="53"/>
      <c r="FPS3" s="53"/>
      <c r="FPT3" s="53"/>
      <c r="FPU3" s="53"/>
      <c r="FPV3" s="53"/>
      <c r="FPW3" s="53"/>
      <c r="FPX3" s="53"/>
      <c r="FPY3" s="53"/>
      <c r="FPZ3" s="53"/>
      <c r="FQA3" s="53"/>
      <c r="FQB3" s="53"/>
      <c r="FQC3" s="53"/>
      <c r="FQD3" s="53"/>
      <c r="FQE3" s="53"/>
      <c r="FQF3" s="53"/>
      <c r="FQG3" s="53"/>
      <c r="FQH3" s="53"/>
      <c r="FQI3" s="53"/>
      <c r="FQJ3" s="53"/>
      <c r="FQK3" s="53"/>
      <c r="FQL3" s="53"/>
      <c r="FQM3" s="53"/>
      <c r="FQN3" s="53"/>
      <c r="FQO3" s="53"/>
      <c r="FQP3" s="53"/>
      <c r="FQQ3" s="53"/>
      <c r="FQR3" s="53"/>
      <c r="FQS3" s="53"/>
      <c r="FQT3" s="53"/>
      <c r="FQU3" s="53"/>
      <c r="FQV3" s="53"/>
      <c r="FQW3" s="53"/>
      <c r="FQX3" s="53"/>
      <c r="FQY3" s="53"/>
      <c r="FQZ3" s="53"/>
      <c r="FRA3" s="53"/>
      <c r="FRB3" s="53"/>
      <c r="FRC3" s="53"/>
      <c r="FRD3" s="53"/>
      <c r="FRE3" s="53"/>
      <c r="FRF3" s="53"/>
      <c r="FRG3" s="53"/>
      <c r="FRH3" s="53"/>
      <c r="FRI3" s="53"/>
      <c r="FRJ3" s="53"/>
      <c r="FRK3" s="53"/>
      <c r="FRL3" s="53"/>
      <c r="FRM3" s="53"/>
      <c r="FRN3" s="53"/>
      <c r="FRO3" s="53"/>
      <c r="FRP3" s="53"/>
      <c r="FRQ3" s="53"/>
      <c r="FRR3" s="53"/>
      <c r="FRS3" s="53"/>
      <c r="FRT3" s="53"/>
      <c r="FRU3" s="53"/>
      <c r="FRV3" s="53"/>
      <c r="FRW3" s="53"/>
      <c r="FRX3" s="53"/>
      <c r="FRY3" s="53"/>
      <c r="FRZ3" s="53"/>
      <c r="FSA3" s="53"/>
      <c r="FSB3" s="53"/>
      <c r="FSC3" s="53"/>
      <c r="FSD3" s="53"/>
      <c r="FSE3" s="53"/>
      <c r="FSF3" s="53"/>
      <c r="FSG3" s="53"/>
      <c r="FSH3" s="53"/>
      <c r="FSI3" s="53"/>
      <c r="FSJ3" s="53"/>
      <c r="FSK3" s="53"/>
      <c r="FSL3" s="53"/>
      <c r="FSM3" s="53"/>
      <c r="FSN3" s="53"/>
      <c r="FSO3" s="53"/>
      <c r="FSP3" s="53"/>
      <c r="FSQ3" s="53"/>
      <c r="FSR3" s="53"/>
      <c r="FSS3" s="53"/>
      <c r="FST3" s="53"/>
      <c r="FSU3" s="53"/>
      <c r="FSV3" s="53"/>
      <c r="FSW3" s="53"/>
      <c r="FSX3" s="53"/>
      <c r="FSY3" s="53"/>
      <c r="FSZ3" s="53"/>
      <c r="FTA3" s="53"/>
      <c r="FTB3" s="53"/>
      <c r="FTC3" s="53"/>
      <c r="FTD3" s="53"/>
      <c r="FTE3" s="53"/>
      <c r="FTF3" s="53"/>
      <c r="FTG3" s="53"/>
      <c r="FTH3" s="53"/>
      <c r="FTI3" s="53"/>
      <c r="FTJ3" s="53"/>
      <c r="FTK3" s="53"/>
      <c r="FTL3" s="53"/>
      <c r="FTM3" s="53"/>
      <c r="FTN3" s="53"/>
      <c r="FTO3" s="53"/>
      <c r="FTP3" s="53"/>
      <c r="FTQ3" s="53"/>
      <c r="FTR3" s="53"/>
      <c r="FTS3" s="53"/>
      <c r="FTT3" s="53"/>
      <c r="FTU3" s="53"/>
      <c r="FTV3" s="53"/>
      <c r="FTW3" s="53"/>
      <c r="FTX3" s="53"/>
      <c r="FTY3" s="53"/>
      <c r="FTZ3" s="53"/>
      <c r="FUA3" s="53"/>
      <c r="FUB3" s="53"/>
      <c r="FUC3" s="53"/>
      <c r="FUD3" s="53"/>
      <c r="FUE3" s="53"/>
      <c r="FUF3" s="53"/>
      <c r="FUG3" s="53"/>
      <c r="FUH3" s="53"/>
      <c r="FUI3" s="53"/>
      <c r="FUJ3" s="53"/>
      <c r="FUK3" s="53"/>
      <c r="FUL3" s="53"/>
      <c r="FUM3" s="53"/>
      <c r="FUN3" s="53"/>
      <c r="FUO3" s="53"/>
      <c r="FUP3" s="53"/>
      <c r="FUQ3" s="53"/>
      <c r="FUR3" s="53"/>
      <c r="FUS3" s="53"/>
      <c r="FUT3" s="53"/>
      <c r="FUU3" s="53"/>
      <c r="FUV3" s="53"/>
      <c r="FUW3" s="53"/>
      <c r="FUX3" s="53"/>
      <c r="FUY3" s="53"/>
      <c r="FUZ3" s="53"/>
      <c r="FVA3" s="53"/>
      <c r="FVB3" s="53"/>
      <c r="FVC3" s="53"/>
      <c r="FVD3" s="53"/>
      <c r="FVE3" s="53"/>
      <c r="FVF3" s="53"/>
      <c r="FVG3" s="53"/>
      <c r="FVH3" s="53"/>
      <c r="FVI3" s="53"/>
      <c r="FVJ3" s="53"/>
      <c r="FVK3" s="53"/>
      <c r="FVL3" s="53"/>
      <c r="FVM3" s="53"/>
      <c r="FVN3" s="53"/>
      <c r="FVO3" s="53"/>
      <c r="FVP3" s="53"/>
      <c r="FVQ3" s="53"/>
      <c r="FVR3" s="53"/>
      <c r="FVS3" s="53"/>
      <c r="FVT3" s="53"/>
      <c r="FVU3" s="53"/>
      <c r="FVV3" s="53"/>
      <c r="FVW3" s="53"/>
      <c r="FVX3" s="53"/>
      <c r="FVY3" s="53"/>
      <c r="FVZ3" s="53"/>
      <c r="FWA3" s="53"/>
      <c r="FWB3" s="53"/>
      <c r="FWC3" s="53"/>
      <c r="FWD3" s="53"/>
      <c r="FWE3" s="53"/>
      <c r="FWF3" s="53"/>
      <c r="FWG3" s="53"/>
      <c r="FWH3" s="53"/>
      <c r="FWI3" s="53"/>
      <c r="FWJ3" s="53"/>
      <c r="FWK3" s="53"/>
      <c r="FWL3" s="53"/>
      <c r="FWM3" s="53"/>
      <c r="FWN3" s="53"/>
      <c r="FWO3" s="53"/>
      <c r="FWP3" s="53"/>
      <c r="FWQ3" s="53"/>
      <c r="FWR3" s="53"/>
      <c r="FWS3" s="53"/>
      <c r="FWT3" s="53"/>
      <c r="FWU3" s="53"/>
      <c r="FWV3" s="53"/>
      <c r="FWW3" s="53"/>
      <c r="FWX3" s="53"/>
      <c r="FWY3" s="53"/>
      <c r="FWZ3" s="53"/>
      <c r="FXA3" s="53"/>
      <c r="FXB3" s="53"/>
      <c r="FXC3" s="53"/>
      <c r="FXD3" s="53"/>
      <c r="FXE3" s="53"/>
      <c r="FXF3" s="53"/>
      <c r="FXG3" s="53"/>
      <c r="FXH3" s="53"/>
      <c r="FXI3" s="53"/>
      <c r="FXJ3" s="53"/>
      <c r="FXK3" s="53"/>
      <c r="FXL3" s="53"/>
      <c r="FXM3" s="53"/>
      <c r="FXN3" s="53"/>
      <c r="FXO3" s="53"/>
      <c r="FXP3" s="53"/>
      <c r="FXQ3" s="53"/>
      <c r="FXR3" s="53"/>
      <c r="FXS3" s="53"/>
      <c r="FXT3" s="53"/>
      <c r="FXU3" s="53"/>
      <c r="FXV3" s="53"/>
      <c r="FXW3" s="53"/>
      <c r="FXX3" s="53"/>
      <c r="FXY3" s="53"/>
      <c r="FXZ3" s="53"/>
      <c r="FYA3" s="53"/>
      <c r="FYB3" s="53"/>
      <c r="FYC3" s="53"/>
      <c r="FYD3" s="53"/>
      <c r="FYE3" s="53"/>
      <c r="FYF3" s="53"/>
      <c r="FYG3" s="53"/>
      <c r="FYH3" s="53"/>
      <c r="FYI3" s="53"/>
      <c r="FYJ3" s="53"/>
      <c r="FYK3" s="53"/>
      <c r="FYL3" s="53"/>
      <c r="FYM3" s="53"/>
      <c r="FYN3" s="53"/>
      <c r="FYO3" s="53"/>
      <c r="FYP3" s="53"/>
      <c r="FYQ3" s="53"/>
      <c r="FYR3" s="53"/>
      <c r="FYS3" s="53"/>
      <c r="FYT3" s="53"/>
      <c r="FYU3" s="53"/>
      <c r="FYV3" s="53"/>
      <c r="FYW3" s="53"/>
      <c r="FYX3" s="53"/>
      <c r="FYY3" s="53"/>
      <c r="FYZ3" s="53"/>
      <c r="FZA3" s="53"/>
      <c r="FZB3" s="53"/>
      <c r="FZC3" s="53"/>
      <c r="FZD3" s="53"/>
      <c r="FZE3" s="53"/>
      <c r="FZF3" s="53"/>
      <c r="FZG3" s="53"/>
      <c r="FZH3" s="53"/>
      <c r="FZI3" s="53"/>
      <c r="FZJ3" s="53"/>
      <c r="FZK3" s="53"/>
      <c r="FZL3" s="53"/>
      <c r="FZM3" s="53"/>
      <c r="FZN3" s="53"/>
      <c r="FZO3" s="53"/>
      <c r="FZP3" s="53"/>
      <c r="FZQ3" s="53"/>
      <c r="FZR3" s="53"/>
      <c r="FZS3" s="53"/>
      <c r="FZT3" s="53"/>
      <c r="FZU3" s="53"/>
      <c r="FZV3" s="53"/>
      <c r="FZW3" s="53"/>
      <c r="FZX3" s="53"/>
      <c r="FZY3" s="53"/>
      <c r="FZZ3" s="53"/>
      <c r="GAA3" s="53"/>
      <c r="GAB3" s="53"/>
      <c r="GAC3" s="53"/>
      <c r="GAD3" s="53"/>
      <c r="GAE3" s="53"/>
      <c r="GAF3" s="53"/>
      <c r="GAG3" s="53"/>
      <c r="GAH3" s="53"/>
      <c r="GAI3" s="53"/>
      <c r="GAJ3" s="53"/>
      <c r="GAK3" s="53"/>
      <c r="GAL3" s="53"/>
      <c r="GAM3" s="53"/>
      <c r="GAN3" s="53"/>
      <c r="GAO3" s="53"/>
      <c r="GAP3" s="53"/>
      <c r="GAQ3" s="53"/>
      <c r="GAR3" s="53"/>
      <c r="GAS3" s="53"/>
      <c r="GAT3" s="53"/>
      <c r="GAU3" s="53"/>
      <c r="GAV3" s="53"/>
      <c r="GAW3" s="53"/>
      <c r="GAX3" s="53"/>
      <c r="GAY3" s="53"/>
      <c r="GAZ3" s="53"/>
      <c r="GBA3" s="53"/>
      <c r="GBB3" s="53"/>
      <c r="GBC3" s="53"/>
      <c r="GBD3" s="53"/>
      <c r="GBE3" s="53"/>
      <c r="GBF3" s="53"/>
      <c r="GBG3" s="53"/>
      <c r="GBH3" s="53"/>
      <c r="GBI3" s="53"/>
      <c r="GBJ3" s="53"/>
      <c r="GBK3" s="53"/>
      <c r="GBL3" s="53"/>
      <c r="GBM3" s="53"/>
      <c r="GBN3" s="53"/>
      <c r="GBO3" s="53"/>
      <c r="GBP3" s="53"/>
      <c r="GBQ3" s="53"/>
      <c r="GBR3" s="53"/>
      <c r="GBS3" s="53"/>
      <c r="GBT3" s="53"/>
      <c r="GBU3" s="53"/>
      <c r="GBV3" s="53"/>
      <c r="GBW3" s="53"/>
      <c r="GBX3" s="53"/>
      <c r="GBY3" s="53"/>
      <c r="GBZ3" s="53"/>
      <c r="GCA3" s="53"/>
      <c r="GCB3" s="53"/>
      <c r="GCC3" s="53"/>
      <c r="GCD3" s="53"/>
      <c r="GCE3" s="53"/>
      <c r="GCF3" s="53"/>
      <c r="GCG3" s="53"/>
      <c r="GCH3" s="53"/>
      <c r="GCI3" s="53"/>
      <c r="GCJ3" s="53"/>
      <c r="GCK3" s="53"/>
      <c r="GCL3" s="53"/>
      <c r="GCM3" s="53"/>
      <c r="GCN3" s="53"/>
      <c r="GCO3" s="53"/>
      <c r="GCP3" s="53"/>
      <c r="GCQ3" s="53"/>
      <c r="GCR3" s="53"/>
      <c r="GCS3" s="53"/>
      <c r="GCT3" s="53"/>
      <c r="GCU3" s="53"/>
      <c r="GCV3" s="53"/>
      <c r="GCW3" s="53"/>
      <c r="GCX3" s="53"/>
      <c r="GCY3" s="53"/>
      <c r="GCZ3" s="53"/>
      <c r="GDA3" s="53"/>
      <c r="GDB3" s="53"/>
      <c r="GDC3" s="53"/>
      <c r="GDD3" s="53"/>
      <c r="GDE3" s="53"/>
      <c r="GDF3" s="53"/>
      <c r="GDG3" s="53"/>
      <c r="GDH3" s="53"/>
      <c r="GDI3" s="53"/>
      <c r="GDJ3" s="53"/>
      <c r="GDK3" s="53"/>
      <c r="GDL3" s="53"/>
      <c r="GDM3" s="53"/>
      <c r="GDN3" s="53"/>
      <c r="GDO3" s="53"/>
      <c r="GDP3" s="53"/>
      <c r="GDQ3" s="53"/>
      <c r="GDR3" s="53"/>
      <c r="GDS3" s="53"/>
      <c r="GDT3" s="53"/>
      <c r="GDU3" s="53"/>
      <c r="GDV3" s="53"/>
      <c r="GDW3" s="53"/>
      <c r="GDX3" s="53"/>
      <c r="GDY3" s="53"/>
      <c r="GDZ3" s="53"/>
      <c r="GEA3" s="53"/>
      <c r="GEB3" s="53"/>
      <c r="GEC3" s="53"/>
      <c r="GED3" s="53"/>
      <c r="GEE3" s="53"/>
      <c r="GEF3" s="53"/>
      <c r="GEG3" s="53"/>
      <c r="GEH3" s="53"/>
      <c r="GEI3" s="53"/>
      <c r="GEJ3" s="53"/>
      <c r="GEK3" s="53"/>
      <c r="GEL3" s="53"/>
      <c r="GEM3" s="53"/>
      <c r="GEN3" s="53"/>
      <c r="GEO3" s="53"/>
      <c r="GEP3" s="53"/>
      <c r="GEQ3" s="53"/>
      <c r="GER3" s="53"/>
      <c r="GES3" s="53"/>
      <c r="GET3" s="53"/>
      <c r="GEU3" s="53"/>
      <c r="GEV3" s="53"/>
      <c r="GEW3" s="53"/>
      <c r="GEX3" s="53"/>
      <c r="GEY3" s="53"/>
      <c r="GEZ3" s="53"/>
      <c r="GFA3" s="53"/>
      <c r="GFB3" s="53"/>
      <c r="GFC3" s="53"/>
      <c r="GFD3" s="53"/>
      <c r="GFE3" s="53"/>
      <c r="GFF3" s="53"/>
      <c r="GFG3" s="53"/>
      <c r="GFH3" s="53"/>
      <c r="GFI3" s="53"/>
      <c r="GFJ3" s="53"/>
      <c r="GFK3" s="53"/>
      <c r="GFL3" s="53"/>
      <c r="GFM3" s="53"/>
      <c r="GFN3" s="53"/>
      <c r="GFO3" s="53"/>
      <c r="GFP3" s="53"/>
      <c r="GFQ3" s="53"/>
      <c r="GFR3" s="53"/>
      <c r="GFS3" s="53"/>
      <c r="GFT3" s="53"/>
      <c r="GFU3" s="53"/>
      <c r="GFV3" s="53"/>
      <c r="GFW3" s="53"/>
      <c r="GFX3" s="53"/>
      <c r="GFY3" s="53"/>
      <c r="GFZ3" s="53"/>
      <c r="GGA3" s="53"/>
      <c r="GGB3" s="53"/>
      <c r="GGC3" s="53"/>
      <c r="GGD3" s="53"/>
      <c r="GGE3" s="53"/>
      <c r="GGF3" s="53"/>
      <c r="GGG3" s="53"/>
      <c r="GGH3" s="53"/>
      <c r="GGI3" s="53"/>
      <c r="GGJ3" s="53"/>
      <c r="GGK3" s="53"/>
      <c r="GGL3" s="53"/>
      <c r="GGM3" s="53"/>
      <c r="GGN3" s="53"/>
      <c r="GGO3" s="53"/>
      <c r="GGP3" s="53"/>
      <c r="GGQ3" s="53"/>
      <c r="GGR3" s="53"/>
      <c r="GGS3" s="53"/>
      <c r="GGT3" s="53"/>
      <c r="GGU3" s="53"/>
      <c r="GGV3" s="53"/>
      <c r="GGW3" s="53"/>
      <c r="GGX3" s="53"/>
      <c r="GGY3" s="53"/>
      <c r="GGZ3" s="53"/>
      <c r="GHA3" s="53"/>
      <c r="GHB3" s="53"/>
      <c r="GHC3" s="53"/>
      <c r="GHD3" s="53"/>
      <c r="GHE3" s="53"/>
      <c r="GHF3" s="53"/>
      <c r="GHG3" s="53"/>
      <c r="GHH3" s="53"/>
      <c r="GHI3" s="53"/>
      <c r="GHJ3" s="53"/>
      <c r="GHK3" s="53"/>
      <c r="GHL3" s="53"/>
      <c r="GHM3" s="53"/>
      <c r="GHN3" s="53"/>
      <c r="GHO3" s="53"/>
      <c r="GHP3" s="53"/>
      <c r="GHQ3" s="53"/>
      <c r="GHR3" s="53"/>
      <c r="GHS3" s="53"/>
      <c r="GHT3" s="53"/>
      <c r="GHU3" s="53"/>
      <c r="GHV3" s="53"/>
      <c r="GHW3" s="53"/>
      <c r="GHX3" s="53"/>
      <c r="GHY3" s="53"/>
      <c r="GHZ3" s="53"/>
      <c r="GIA3" s="53"/>
      <c r="GIB3" s="53"/>
      <c r="GIC3" s="53"/>
      <c r="GID3" s="53"/>
      <c r="GIE3" s="53"/>
      <c r="GIF3" s="53"/>
      <c r="GIG3" s="53"/>
      <c r="GIH3" s="53"/>
      <c r="GII3" s="53"/>
      <c r="GIJ3" s="53"/>
      <c r="GIK3" s="53"/>
      <c r="GIL3" s="53"/>
      <c r="GIM3" s="53"/>
      <c r="GIN3" s="53"/>
      <c r="GIO3" s="53"/>
      <c r="GIP3" s="53"/>
      <c r="GIQ3" s="53"/>
      <c r="GIR3" s="53"/>
      <c r="GIS3" s="53"/>
      <c r="GIT3" s="53"/>
      <c r="GIU3" s="53"/>
      <c r="GIV3" s="53"/>
      <c r="GIW3" s="53"/>
      <c r="GIX3" s="53"/>
      <c r="GIY3" s="53"/>
      <c r="GIZ3" s="53"/>
      <c r="GJA3" s="53"/>
      <c r="GJB3" s="53"/>
      <c r="GJC3" s="53"/>
      <c r="GJD3" s="53"/>
      <c r="GJE3" s="53"/>
      <c r="GJF3" s="53"/>
      <c r="GJG3" s="53"/>
      <c r="GJH3" s="53"/>
      <c r="GJI3" s="53"/>
      <c r="GJJ3" s="53"/>
      <c r="GJK3" s="53"/>
      <c r="GJL3" s="53"/>
      <c r="GJM3" s="53"/>
      <c r="GJN3" s="53"/>
      <c r="GJO3" s="53"/>
      <c r="GJP3" s="53"/>
      <c r="GJQ3" s="53"/>
      <c r="GJR3" s="53"/>
      <c r="GJS3" s="53"/>
      <c r="GJT3" s="53"/>
      <c r="GJU3" s="53"/>
      <c r="GJV3" s="53"/>
      <c r="GJW3" s="53"/>
      <c r="GJX3" s="53"/>
      <c r="GJY3" s="53"/>
      <c r="GJZ3" s="53"/>
      <c r="GKA3" s="53"/>
      <c r="GKB3" s="53"/>
      <c r="GKC3" s="53"/>
      <c r="GKD3" s="53"/>
      <c r="GKE3" s="53"/>
      <c r="GKF3" s="53"/>
      <c r="GKG3" s="53"/>
      <c r="GKH3" s="53"/>
      <c r="GKI3" s="53"/>
      <c r="GKJ3" s="53"/>
      <c r="GKK3" s="53"/>
      <c r="GKL3" s="53"/>
      <c r="GKM3" s="53"/>
      <c r="GKN3" s="53"/>
      <c r="GKO3" s="53"/>
      <c r="GKP3" s="53"/>
      <c r="GKQ3" s="53"/>
      <c r="GKR3" s="53"/>
      <c r="GKS3" s="53"/>
      <c r="GKT3" s="53"/>
      <c r="GKU3" s="53"/>
      <c r="GKV3" s="53"/>
      <c r="GKW3" s="53"/>
      <c r="GKX3" s="53"/>
      <c r="GKY3" s="53"/>
      <c r="GKZ3" s="53"/>
      <c r="GLA3" s="53"/>
      <c r="GLB3" s="53"/>
      <c r="GLC3" s="53"/>
      <c r="GLD3" s="53"/>
      <c r="GLE3" s="53"/>
      <c r="GLF3" s="53"/>
      <c r="GLG3" s="53"/>
      <c r="GLH3" s="53"/>
      <c r="GLI3" s="53"/>
      <c r="GLJ3" s="53"/>
      <c r="GLK3" s="53"/>
      <c r="GLL3" s="53"/>
      <c r="GLM3" s="53"/>
      <c r="GLN3" s="53"/>
      <c r="GLO3" s="53"/>
      <c r="GLP3" s="53"/>
      <c r="GLQ3" s="53"/>
      <c r="GLR3" s="53"/>
      <c r="GLS3" s="53"/>
      <c r="GLT3" s="53"/>
      <c r="GLU3" s="53"/>
      <c r="GLV3" s="53"/>
      <c r="GLW3" s="53"/>
      <c r="GLX3" s="53"/>
      <c r="GLY3" s="53"/>
      <c r="GLZ3" s="53"/>
      <c r="GMA3" s="53"/>
      <c r="GMB3" s="53"/>
      <c r="GMC3" s="53"/>
      <c r="GMD3" s="53"/>
      <c r="GME3" s="53"/>
      <c r="GMF3" s="53"/>
      <c r="GMG3" s="53"/>
      <c r="GMH3" s="53"/>
      <c r="GMI3" s="53"/>
      <c r="GMJ3" s="53"/>
      <c r="GMK3" s="53"/>
      <c r="GML3" s="53"/>
      <c r="GMM3" s="53"/>
      <c r="GMN3" s="53"/>
      <c r="GMO3" s="53"/>
      <c r="GMP3" s="53"/>
      <c r="GMQ3" s="53"/>
      <c r="GMR3" s="53"/>
      <c r="GMS3" s="53"/>
      <c r="GMT3" s="53"/>
      <c r="GMU3" s="53"/>
      <c r="GMV3" s="53"/>
      <c r="GMW3" s="53"/>
      <c r="GMX3" s="53"/>
      <c r="GMY3" s="53"/>
      <c r="GMZ3" s="53"/>
      <c r="GNA3" s="53"/>
      <c r="GNB3" s="53"/>
      <c r="GNC3" s="53"/>
      <c r="GND3" s="53"/>
      <c r="GNE3" s="53"/>
      <c r="GNF3" s="53"/>
      <c r="GNG3" s="53"/>
      <c r="GNH3" s="53"/>
      <c r="GNI3" s="53"/>
      <c r="GNJ3" s="53"/>
      <c r="GNK3" s="53"/>
      <c r="GNL3" s="53"/>
      <c r="GNM3" s="53"/>
      <c r="GNN3" s="53"/>
      <c r="GNO3" s="53"/>
      <c r="GNP3" s="53"/>
      <c r="GNQ3" s="53"/>
      <c r="GNR3" s="53"/>
      <c r="GNS3" s="53"/>
      <c r="GNT3" s="53"/>
      <c r="GNU3" s="53"/>
      <c r="GNV3" s="53"/>
      <c r="GNW3" s="53"/>
      <c r="GNX3" s="53"/>
      <c r="GNY3" s="53"/>
      <c r="GNZ3" s="53"/>
      <c r="GOA3" s="53"/>
      <c r="GOB3" s="53"/>
      <c r="GOC3" s="53"/>
      <c r="GOD3" s="53"/>
      <c r="GOE3" s="53"/>
      <c r="GOF3" s="53"/>
      <c r="GOG3" s="53"/>
      <c r="GOH3" s="53"/>
      <c r="GOI3" s="53"/>
      <c r="GOJ3" s="53"/>
      <c r="GOK3" s="53"/>
      <c r="GOL3" s="53"/>
      <c r="GOM3" s="53"/>
      <c r="GON3" s="53"/>
      <c r="GOO3" s="53"/>
      <c r="GOP3" s="53"/>
      <c r="GOQ3" s="53"/>
      <c r="GOR3" s="53"/>
      <c r="GOS3" s="53"/>
      <c r="GOT3" s="53"/>
      <c r="GOU3" s="53"/>
      <c r="GOV3" s="53"/>
      <c r="GOW3" s="53"/>
      <c r="GOX3" s="53"/>
      <c r="GOY3" s="53"/>
      <c r="GOZ3" s="53"/>
      <c r="GPA3" s="53"/>
      <c r="GPB3" s="53"/>
      <c r="GPC3" s="53"/>
      <c r="GPD3" s="53"/>
      <c r="GPE3" s="53"/>
      <c r="GPF3" s="53"/>
      <c r="GPG3" s="53"/>
      <c r="GPH3" s="53"/>
      <c r="GPI3" s="53"/>
      <c r="GPJ3" s="53"/>
      <c r="GPK3" s="53"/>
      <c r="GPL3" s="53"/>
      <c r="GPM3" s="53"/>
      <c r="GPN3" s="53"/>
      <c r="GPO3" s="53"/>
      <c r="GPP3" s="53"/>
      <c r="GPQ3" s="53"/>
      <c r="GPR3" s="53"/>
      <c r="GPS3" s="53"/>
      <c r="GPT3" s="53"/>
      <c r="GPU3" s="53"/>
      <c r="GPV3" s="53"/>
      <c r="GPW3" s="53"/>
      <c r="GPX3" s="53"/>
      <c r="GPY3" s="53"/>
      <c r="GPZ3" s="53"/>
      <c r="GQA3" s="53"/>
      <c r="GQB3" s="53"/>
      <c r="GQC3" s="53"/>
      <c r="GQD3" s="53"/>
      <c r="GQE3" s="53"/>
      <c r="GQF3" s="53"/>
      <c r="GQG3" s="53"/>
      <c r="GQH3" s="53"/>
      <c r="GQI3" s="53"/>
      <c r="GQJ3" s="53"/>
      <c r="GQK3" s="53"/>
      <c r="GQL3" s="53"/>
      <c r="GQM3" s="53"/>
      <c r="GQN3" s="53"/>
      <c r="GQO3" s="53"/>
      <c r="GQP3" s="53"/>
      <c r="GQQ3" s="53"/>
      <c r="GQR3" s="53"/>
      <c r="GQS3" s="53"/>
      <c r="GQT3" s="53"/>
      <c r="GQU3" s="53"/>
      <c r="GQV3" s="53"/>
      <c r="GQW3" s="53"/>
      <c r="GQX3" s="53"/>
      <c r="GQY3" s="53"/>
      <c r="GQZ3" s="53"/>
      <c r="GRA3" s="53"/>
      <c r="GRB3" s="53"/>
      <c r="GRC3" s="53"/>
      <c r="GRD3" s="53"/>
      <c r="GRE3" s="53"/>
      <c r="GRF3" s="53"/>
      <c r="GRG3" s="53"/>
      <c r="GRH3" s="53"/>
      <c r="GRI3" s="53"/>
      <c r="GRJ3" s="53"/>
      <c r="GRK3" s="53"/>
      <c r="GRL3" s="53"/>
      <c r="GRM3" s="53"/>
      <c r="GRN3" s="53"/>
      <c r="GRO3" s="53"/>
      <c r="GRP3" s="53"/>
      <c r="GRQ3" s="53"/>
      <c r="GRR3" s="53"/>
      <c r="GRS3" s="53"/>
      <c r="GRT3" s="53"/>
      <c r="GRU3" s="53"/>
      <c r="GRV3" s="53"/>
      <c r="GRW3" s="53"/>
      <c r="GRX3" s="53"/>
      <c r="GRY3" s="53"/>
      <c r="GRZ3" s="53"/>
      <c r="GSA3" s="53"/>
      <c r="GSB3" s="53"/>
      <c r="GSC3" s="53"/>
      <c r="GSD3" s="53"/>
      <c r="GSE3" s="53"/>
      <c r="GSF3" s="53"/>
      <c r="GSG3" s="53"/>
      <c r="GSH3" s="53"/>
      <c r="GSI3" s="53"/>
      <c r="GSJ3" s="53"/>
      <c r="GSK3" s="53"/>
      <c r="GSL3" s="53"/>
      <c r="GSM3" s="53"/>
      <c r="GSN3" s="53"/>
      <c r="GSO3" s="53"/>
      <c r="GSP3" s="53"/>
      <c r="GSQ3" s="53"/>
      <c r="GSR3" s="53"/>
      <c r="GSS3" s="53"/>
      <c r="GST3" s="53"/>
      <c r="GSU3" s="53"/>
      <c r="GSV3" s="53"/>
      <c r="GSW3" s="53"/>
      <c r="GSX3" s="53"/>
      <c r="GSY3" s="53"/>
      <c r="GSZ3" s="53"/>
      <c r="GTA3" s="53"/>
      <c r="GTB3" s="53"/>
      <c r="GTC3" s="53"/>
      <c r="GTD3" s="53"/>
      <c r="GTE3" s="53"/>
      <c r="GTF3" s="53"/>
      <c r="GTG3" s="53"/>
      <c r="GTH3" s="53"/>
      <c r="GTI3" s="53"/>
      <c r="GTJ3" s="53"/>
      <c r="GTK3" s="53"/>
      <c r="GTL3" s="53"/>
      <c r="GTM3" s="53"/>
      <c r="GTN3" s="53"/>
      <c r="GTO3" s="53"/>
      <c r="GTP3" s="53"/>
      <c r="GTQ3" s="53"/>
      <c r="GTR3" s="53"/>
      <c r="GTS3" s="53"/>
      <c r="GTT3" s="53"/>
      <c r="GTU3" s="53"/>
      <c r="GTV3" s="53"/>
      <c r="GTW3" s="53"/>
      <c r="GTX3" s="53"/>
      <c r="GTY3" s="53"/>
      <c r="GTZ3" s="53"/>
      <c r="GUA3" s="53"/>
      <c r="GUB3" s="53"/>
      <c r="GUC3" s="53"/>
      <c r="GUD3" s="53"/>
      <c r="GUE3" s="53"/>
      <c r="GUF3" s="53"/>
      <c r="GUG3" s="53"/>
      <c r="GUH3" s="53"/>
      <c r="GUI3" s="53"/>
      <c r="GUJ3" s="53"/>
      <c r="GUK3" s="53"/>
      <c r="GUL3" s="53"/>
      <c r="GUM3" s="53"/>
      <c r="GUN3" s="53"/>
      <c r="GUO3" s="53"/>
      <c r="GUP3" s="53"/>
      <c r="GUQ3" s="53"/>
      <c r="GUR3" s="53"/>
      <c r="GUS3" s="53"/>
      <c r="GUT3" s="53"/>
      <c r="GUU3" s="53"/>
      <c r="GUV3" s="53"/>
      <c r="GUW3" s="53"/>
      <c r="GUX3" s="53"/>
      <c r="GUY3" s="53"/>
      <c r="GUZ3" s="53"/>
      <c r="GVA3" s="53"/>
      <c r="GVB3" s="53"/>
      <c r="GVC3" s="53"/>
      <c r="GVD3" s="53"/>
      <c r="GVE3" s="53"/>
      <c r="GVF3" s="53"/>
      <c r="GVG3" s="53"/>
      <c r="GVH3" s="53"/>
      <c r="GVI3" s="53"/>
      <c r="GVJ3" s="53"/>
      <c r="GVK3" s="53"/>
      <c r="GVL3" s="53"/>
      <c r="GVM3" s="53"/>
      <c r="GVN3" s="53"/>
      <c r="GVO3" s="53"/>
      <c r="GVP3" s="53"/>
      <c r="GVQ3" s="53"/>
      <c r="GVR3" s="53"/>
      <c r="GVS3" s="53"/>
      <c r="GVT3" s="53"/>
      <c r="GVU3" s="53"/>
      <c r="GVV3" s="53"/>
      <c r="GVW3" s="53"/>
      <c r="GVX3" s="53"/>
      <c r="GVY3" s="53"/>
      <c r="GVZ3" s="53"/>
      <c r="GWA3" s="53"/>
      <c r="GWB3" s="53"/>
      <c r="GWC3" s="53"/>
      <c r="GWD3" s="53"/>
      <c r="GWE3" s="53"/>
      <c r="GWF3" s="53"/>
      <c r="GWG3" s="53"/>
      <c r="GWH3" s="53"/>
      <c r="GWI3" s="53"/>
      <c r="GWJ3" s="53"/>
      <c r="GWK3" s="53"/>
      <c r="GWL3" s="53"/>
      <c r="GWM3" s="53"/>
      <c r="GWN3" s="53"/>
      <c r="GWO3" s="53"/>
      <c r="GWP3" s="53"/>
      <c r="GWQ3" s="53"/>
      <c r="GWR3" s="53"/>
      <c r="GWS3" s="53"/>
      <c r="GWT3" s="53"/>
      <c r="GWU3" s="53"/>
      <c r="GWV3" s="53"/>
      <c r="GWW3" s="53"/>
      <c r="GWX3" s="53"/>
      <c r="GWY3" s="53"/>
      <c r="GWZ3" s="53"/>
      <c r="GXA3" s="53"/>
      <c r="GXB3" s="53"/>
      <c r="GXC3" s="53"/>
      <c r="GXD3" s="53"/>
      <c r="GXE3" s="53"/>
      <c r="GXF3" s="53"/>
      <c r="GXG3" s="53"/>
      <c r="GXH3" s="53"/>
      <c r="GXI3" s="53"/>
      <c r="GXJ3" s="53"/>
      <c r="GXK3" s="53"/>
      <c r="GXL3" s="53"/>
      <c r="GXM3" s="53"/>
      <c r="GXN3" s="53"/>
      <c r="GXO3" s="53"/>
      <c r="GXP3" s="53"/>
      <c r="GXQ3" s="53"/>
      <c r="GXR3" s="53"/>
      <c r="GXS3" s="53"/>
      <c r="GXT3" s="53"/>
      <c r="GXU3" s="53"/>
      <c r="GXV3" s="53"/>
      <c r="GXW3" s="53"/>
      <c r="GXX3" s="53"/>
      <c r="GXY3" s="53"/>
      <c r="GXZ3" s="53"/>
      <c r="GYA3" s="53"/>
      <c r="GYB3" s="53"/>
      <c r="GYC3" s="53"/>
      <c r="GYD3" s="53"/>
      <c r="GYE3" s="53"/>
      <c r="GYF3" s="53"/>
      <c r="GYG3" s="53"/>
      <c r="GYH3" s="53"/>
      <c r="GYI3" s="53"/>
      <c r="GYJ3" s="53"/>
      <c r="GYK3" s="53"/>
      <c r="GYL3" s="53"/>
      <c r="GYM3" s="53"/>
      <c r="GYN3" s="53"/>
      <c r="GYO3" s="53"/>
      <c r="GYP3" s="53"/>
      <c r="GYQ3" s="53"/>
      <c r="GYR3" s="53"/>
      <c r="GYS3" s="53"/>
      <c r="GYT3" s="53"/>
      <c r="GYU3" s="53"/>
      <c r="GYV3" s="53"/>
      <c r="GYW3" s="53"/>
      <c r="GYX3" s="53"/>
      <c r="GYY3" s="53"/>
      <c r="GYZ3" s="53"/>
      <c r="GZA3" s="53"/>
      <c r="GZB3" s="53"/>
      <c r="GZC3" s="53"/>
      <c r="GZD3" s="53"/>
      <c r="GZE3" s="53"/>
      <c r="GZF3" s="53"/>
      <c r="GZG3" s="53"/>
      <c r="GZH3" s="53"/>
      <c r="GZI3" s="53"/>
      <c r="GZJ3" s="53"/>
      <c r="GZK3" s="53"/>
      <c r="GZL3" s="53"/>
      <c r="GZM3" s="53"/>
      <c r="GZN3" s="53"/>
      <c r="GZO3" s="53"/>
      <c r="GZP3" s="53"/>
      <c r="GZQ3" s="53"/>
      <c r="GZR3" s="53"/>
      <c r="GZS3" s="53"/>
      <c r="GZT3" s="53"/>
      <c r="GZU3" s="53"/>
      <c r="GZV3" s="53"/>
      <c r="GZW3" s="53"/>
      <c r="GZX3" s="53"/>
      <c r="GZY3" s="53"/>
      <c r="GZZ3" s="53"/>
      <c r="HAA3" s="53"/>
      <c r="HAB3" s="53"/>
      <c r="HAC3" s="53"/>
      <c r="HAD3" s="53"/>
      <c r="HAE3" s="53"/>
      <c r="HAF3" s="53"/>
      <c r="HAG3" s="53"/>
      <c r="HAH3" s="53"/>
      <c r="HAI3" s="53"/>
      <c r="HAJ3" s="53"/>
      <c r="HAK3" s="53"/>
      <c r="HAL3" s="53"/>
      <c r="HAM3" s="53"/>
      <c r="HAN3" s="53"/>
      <c r="HAO3" s="53"/>
      <c r="HAP3" s="53"/>
      <c r="HAQ3" s="53"/>
      <c r="HAR3" s="53"/>
      <c r="HAS3" s="53"/>
      <c r="HAT3" s="53"/>
      <c r="HAU3" s="53"/>
      <c r="HAV3" s="53"/>
      <c r="HAW3" s="53"/>
      <c r="HAX3" s="53"/>
      <c r="HAY3" s="53"/>
      <c r="HAZ3" s="53"/>
      <c r="HBA3" s="53"/>
      <c r="HBB3" s="53"/>
      <c r="HBC3" s="53"/>
      <c r="HBD3" s="53"/>
      <c r="HBE3" s="53"/>
      <c r="HBF3" s="53"/>
      <c r="HBG3" s="53"/>
      <c r="HBH3" s="53"/>
      <c r="HBI3" s="53"/>
      <c r="HBJ3" s="53"/>
      <c r="HBK3" s="53"/>
      <c r="HBL3" s="53"/>
      <c r="HBM3" s="53"/>
      <c r="HBN3" s="53"/>
      <c r="HBO3" s="53"/>
      <c r="HBP3" s="53"/>
      <c r="HBQ3" s="53"/>
      <c r="HBR3" s="53"/>
      <c r="HBS3" s="53"/>
      <c r="HBT3" s="53"/>
      <c r="HBU3" s="53"/>
      <c r="HBV3" s="53"/>
      <c r="HBW3" s="53"/>
      <c r="HBX3" s="53"/>
      <c r="HBY3" s="53"/>
      <c r="HBZ3" s="53"/>
      <c r="HCA3" s="53"/>
      <c r="HCB3" s="53"/>
      <c r="HCC3" s="53"/>
      <c r="HCD3" s="53"/>
      <c r="HCE3" s="53"/>
      <c r="HCF3" s="53"/>
      <c r="HCG3" s="53"/>
      <c r="HCH3" s="53"/>
      <c r="HCI3" s="53"/>
      <c r="HCJ3" s="53"/>
      <c r="HCK3" s="53"/>
      <c r="HCL3" s="53"/>
      <c r="HCM3" s="53"/>
      <c r="HCN3" s="53"/>
      <c r="HCO3" s="53"/>
      <c r="HCP3" s="53"/>
      <c r="HCQ3" s="53"/>
      <c r="HCR3" s="53"/>
      <c r="HCS3" s="53"/>
      <c r="HCT3" s="53"/>
      <c r="HCU3" s="53"/>
      <c r="HCV3" s="53"/>
      <c r="HCW3" s="53"/>
      <c r="HCX3" s="53"/>
      <c r="HCY3" s="53"/>
      <c r="HCZ3" s="53"/>
      <c r="HDA3" s="53"/>
      <c r="HDB3" s="53"/>
      <c r="HDC3" s="53"/>
      <c r="HDD3" s="53"/>
      <c r="HDE3" s="53"/>
      <c r="HDF3" s="53"/>
      <c r="HDG3" s="53"/>
      <c r="HDH3" s="53"/>
      <c r="HDI3" s="53"/>
      <c r="HDJ3" s="53"/>
      <c r="HDK3" s="53"/>
      <c r="HDL3" s="53"/>
      <c r="HDM3" s="53"/>
      <c r="HDN3" s="53"/>
      <c r="HDO3" s="53"/>
      <c r="HDP3" s="53"/>
      <c r="HDQ3" s="53"/>
      <c r="HDR3" s="53"/>
      <c r="HDS3" s="53"/>
      <c r="HDT3" s="53"/>
      <c r="HDU3" s="53"/>
      <c r="HDV3" s="53"/>
      <c r="HDW3" s="53"/>
      <c r="HDX3" s="53"/>
      <c r="HDY3" s="53"/>
      <c r="HDZ3" s="53"/>
      <c r="HEA3" s="53"/>
      <c r="HEB3" s="53"/>
      <c r="HEC3" s="53"/>
      <c r="HED3" s="53"/>
      <c r="HEE3" s="53"/>
      <c r="HEF3" s="53"/>
      <c r="HEG3" s="53"/>
      <c r="HEH3" s="53"/>
      <c r="HEI3" s="53"/>
      <c r="HEJ3" s="53"/>
      <c r="HEK3" s="53"/>
      <c r="HEL3" s="53"/>
      <c r="HEM3" s="53"/>
      <c r="HEN3" s="53"/>
      <c r="HEO3" s="53"/>
      <c r="HEP3" s="53"/>
      <c r="HEQ3" s="53"/>
      <c r="HER3" s="53"/>
      <c r="HES3" s="53"/>
      <c r="HET3" s="53"/>
      <c r="HEU3" s="53"/>
      <c r="HEV3" s="53"/>
      <c r="HEW3" s="53"/>
      <c r="HEX3" s="53"/>
      <c r="HEY3" s="53"/>
      <c r="HEZ3" s="53"/>
      <c r="HFA3" s="53"/>
      <c r="HFB3" s="53"/>
      <c r="HFC3" s="53"/>
      <c r="HFD3" s="53"/>
      <c r="HFE3" s="53"/>
      <c r="HFF3" s="53"/>
      <c r="HFG3" s="53"/>
      <c r="HFH3" s="53"/>
      <c r="HFI3" s="53"/>
      <c r="HFJ3" s="53"/>
      <c r="HFK3" s="53"/>
      <c r="HFL3" s="53"/>
      <c r="HFM3" s="53"/>
      <c r="HFN3" s="53"/>
      <c r="HFO3" s="53"/>
      <c r="HFP3" s="53"/>
      <c r="HFQ3" s="53"/>
      <c r="HFR3" s="53"/>
      <c r="HFS3" s="53"/>
      <c r="HFT3" s="53"/>
      <c r="HFU3" s="53"/>
      <c r="HFV3" s="53"/>
      <c r="HFW3" s="53"/>
      <c r="HFX3" s="53"/>
      <c r="HFY3" s="53"/>
      <c r="HFZ3" s="53"/>
      <c r="HGA3" s="53"/>
      <c r="HGB3" s="53"/>
      <c r="HGC3" s="53"/>
      <c r="HGD3" s="53"/>
      <c r="HGE3" s="53"/>
      <c r="HGF3" s="53"/>
      <c r="HGG3" s="53"/>
      <c r="HGH3" s="53"/>
      <c r="HGI3" s="53"/>
      <c r="HGJ3" s="53"/>
      <c r="HGK3" s="53"/>
      <c r="HGL3" s="53"/>
      <c r="HGM3" s="53"/>
      <c r="HGN3" s="53"/>
      <c r="HGO3" s="53"/>
      <c r="HGP3" s="53"/>
      <c r="HGQ3" s="53"/>
      <c r="HGR3" s="53"/>
      <c r="HGS3" s="53"/>
      <c r="HGT3" s="53"/>
      <c r="HGU3" s="53"/>
      <c r="HGV3" s="53"/>
      <c r="HGW3" s="53"/>
      <c r="HGX3" s="53"/>
      <c r="HGY3" s="53"/>
      <c r="HGZ3" s="53"/>
      <c r="HHA3" s="53"/>
      <c r="HHB3" s="53"/>
      <c r="HHC3" s="53"/>
      <c r="HHD3" s="53"/>
      <c r="HHE3" s="53"/>
      <c r="HHF3" s="53"/>
      <c r="HHG3" s="53"/>
      <c r="HHH3" s="53"/>
      <c r="HHI3" s="53"/>
      <c r="HHJ3" s="53"/>
      <c r="HHK3" s="53"/>
      <c r="HHL3" s="53"/>
      <c r="HHM3" s="53"/>
      <c r="HHN3" s="53"/>
      <c r="HHO3" s="53"/>
      <c r="HHP3" s="53"/>
      <c r="HHQ3" s="53"/>
      <c r="HHR3" s="53"/>
      <c r="HHS3" s="53"/>
      <c r="HHT3" s="53"/>
      <c r="HHU3" s="53"/>
      <c r="HHV3" s="53"/>
      <c r="HHW3" s="53"/>
      <c r="HHX3" s="53"/>
      <c r="HHY3" s="53"/>
      <c r="HHZ3" s="53"/>
      <c r="HIA3" s="53"/>
      <c r="HIB3" s="53"/>
      <c r="HIC3" s="53"/>
      <c r="HID3" s="53"/>
      <c r="HIE3" s="53"/>
      <c r="HIF3" s="53"/>
      <c r="HIG3" s="53"/>
      <c r="HIH3" s="53"/>
      <c r="HII3" s="53"/>
      <c r="HIJ3" s="53"/>
      <c r="HIK3" s="53"/>
      <c r="HIL3" s="53"/>
      <c r="HIM3" s="53"/>
      <c r="HIN3" s="53"/>
      <c r="HIO3" s="53"/>
      <c r="HIP3" s="53"/>
      <c r="HIQ3" s="53"/>
      <c r="HIR3" s="53"/>
      <c r="HIS3" s="53"/>
      <c r="HIT3" s="53"/>
      <c r="HIU3" s="53"/>
      <c r="HIV3" s="53"/>
      <c r="HIW3" s="53"/>
      <c r="HIX3" s="53"/>
      <c r="HIY3" s="53"/>
      <c r="HIZ3" s="53"/>
      <c r="HJA3" s="53"/>
      <c r="HJB3" s="53"/>
      <c r="HJC3" s="53"/>
      <c r="HJD3" s="53"/>
      <c r="HJE3" s="53"/>
      <c r="HJF3" s="53"/>
      <c r="HJG3" s="53"/>
      <c r="HJH3" s="53"/>
      <c r="HJI3" s="53"/>
      <c r="HJJ3" s="53"/>
      <c r="HJK3" s="53"/>
      <c r="HJL3" s="53"/>
      <c r="HJM3" s="53"/>
      <c r="HJN3" s="53"/>
      <c r="HJO3" s="53"/>
      <c r="HJP3" s="53"/>
      <c r="HJQ3" s="53"/>
      <c r="HJR3" s="53"/>
      <c r="HJS3" s="53"/>
      <c r="HJT3" s="53"/>
      <c r="HJU3" s="53"/>
      <c r="HJV3" s="53"/>
      <c r="HJW3" s="53"/>
      <c r="HJX3" s="53"/>
      <c r="HJY3" s="53"/>
      <c r="HJZ3" s="53"/>
      <c r="HKA3" s="53"/>
      <c r="HKB3" s="53"/>
      <c r="HKC3" s="53"/>
      <c r="HKD3" s="53"/>
      <c r="HKE3" s="53"/>
      <c r="HKF3" s="53"/>
      <c r="HKG3" s="53"/>
      <c r="HKH3" s="53"/>
      <c r="HKI3" s="53"/>
      <c r="HKJ3" s="53"/>
      <c r="HKK3" s="53"/>
      <c r="HKL3" s="53"/>
      <c r="HKM3" s="53"/>
      <c r="HKN3" s="53"/>
      <c r="HKO3" s="53"/>
      <c r="HKP3" s="53"/>
      <c r="HKQ3" s="53"/>
      <c r="HKR3" s="53"/>
      <c r="HKS3" s="53"/>
      <c r="HKT3" s="53"/>
      <c r="HKU3" s="53"/>
      <c r="HKV3" s="53"/>
      <c r="HKW3" s="53"/>
      <c r="HKX3" s="53"/>
      <c r="HKY3" s="53"/>
      <c r="HKZ3" s="53"/>
      <c r="HLA3" s="53"/>
      <c r="HLB3" s="53"/>
      <c r="HLC3" s="53"/>
      <c r="HLD3" s="53"/>
      <c r="HLE3" s="53"/>
      <c r="HLF3" s="53"/>
      <c r="HLG3" s="53"/>
      <c r="HLH3" s="53"/>
      <c r="HLI3" s="53"/>
      <c r="HLJ3" s="53"/>
      <c r="HLK3" s="53"/>
      <c r="HLL3" s="53"/>
      <c r="HLM3" s="53"/>
      <c r="HLN3" s="53"/>
      <c r="HLO3" s="53"/>
      <c r="HLP3" s="53"/>
      <c r="HLQ3" s="53"/>
      <c r="HLR3" s="53"/>
      <c r="HLS3" s="53"/>
      <c r="HLT3" s="53"/>
      <c r="HLU3" s="53"/>
      <c r="HLV3" s="53"/>
      <c r="HLW3" s="53"/>
      <c r="HLX3" s="53"/>
      <c r="HLY3" s="53"/>
      <c r="HLZ3" s="53"/>
      <c r="HMA3" s="53"/>
      <c r="HMB3" s="53"/>
      <c r="HMC3" s="53"/>
      <c r="HMD3" s="53"/>
      <c r="HME3" s="53"/>
      <c r="HMF3" s="53"/>
      <c r="HMG3" s="53"/>
      <c r="HMH3" s="53"/>
      <c r="HMI3" s="53"/>
      <c r="HMJ3" s="53"/>
      <c r="HMK3" s="53"/>
      <c r="HML3" s="53"/>
      <c r="HMM3" s="53"/>
      <c r="HMN3" s="53"/>
      <c r="HMO3" s="53"/>
      <c r="HMP3" s="53"/>
      <c r="HMQ3" s="53"/>
      <c r="HMR3" s="53"/>
      <c r="HMS3" s="53"/>
      <c r="HMT3" s="53"/>
      <c r="HMU3" s="53"/>
      <c r="HMV3" s="53"/>
      <c r="HMW3" s="53"/>
      <c r="HMX3" s="53"/>
      <c r="HMY3" s="53"/>
      <c r="HMZ3" s="53"/>
      <c r="HNA3" s="53"/>
      <c r="HNB3" s="53"/>
      <c r="HNC3" s="53"/>
      <c r="HND3" s="53"/>
      <c r="HNE3" s="53"/>
      <c r="HNF3" s="53"/>
      <c r="HNG3" s="53"/>
      <c r="HNH3" s="53"/>
      <c r="HNI3" s="53"/>
      <c r="HNJ3" s="53"/>
      <c r="HNK3" s="53"/>
      <c r="HNL3" s="53"/>
      <c r="HNM3" s="53"/>
      <c r="HNN3" s="53"/>
      <c r="HNO3" s="53"/>
      <c r="HNP3" s="53"/>
      <c r="HNQ3" s="53"/>
      <c r="HNR3" s="53"/>
      <c r="HNS3" s="53"/>
      <c r="HNT3" s="53"/>
      <c r="HNU3" s="53"/>
      <c r="HNV3" s="53"/>
      <c r="HNW3" s="53"/>
      <c r="HNX3" s="53"/>
      <c r="HNY3" s="53"/>
      <c r="HNZ3" s="53"/>
      <c r="HOA3" s="53"/>
      <c r="HOB3" s="53"/>
      <c r="HOC3" s="53"/>
      <c r="HOD3" s="53"/>
      <c r="HOE3" s="53"/>
      <c r="HOF3" s="53"/>
      <c r="HOG3" s="53"/>
      <c r="HOH3" s="53"/>
      <c r="HOI3" s="53"/>
      <c r="HOJ3" s="53"/>
      <c r="HOK3" s="53"/>
      <c r="HOL3" s="53"/>
      <c r="HOM3" s="53"/>
      <c r="HON3" s="53"/>
      <c r="HOO3" s="53"/>
      <c r="HOP3" s="53"/>
      <c r="HOQ3" s="53"/>
      <c r="HOR3" s="53"/>
      <c r="HOS3" s="53"/>
      <c r="HOT3" s="53"/>
      <c r="HOU3" s="53"/>
      <c r="HOV3" s="53"/>
      <c r="HOW3" s="53"/>
      <c r="HOX3" s="53"/>
      <c r="HOY3" s="53"/>
      <c r="HOZ3" s="53"/>
      <c r="HPA3" s="53"/>
      <c r="HPB3" s="53"/>
      <c r="HPC3" s="53"/>
      <c r="HPD3" s="53"/>
      <c r="HPE3" s="53"/>
      <c r="HPF3" s="53"/>
      <c r="HPG3" s="53"/>
      <c r="HPH3" s="53"/>
      <c r="HPI3" s="53"/>
      <c r="HPJ3" s="53"/>
      <c r="HPK3" s="53"/>
      <c r="HPL3" s="53"/>
      <c r="HPM3" s="53"/>
      <c r="HPN3" s="53"/>
      <c r="HPO3" s="53"/>
      <c r="HPP3" s="53"/>
      <c r="HPQ3" s="53"/>
      <c r="HPR3" s="53"/>
      <c r="HPS3" s="53"/>
      <c r="HPT3" s="53"/>
      <c r="HPU3" s="53"/>
      <c r="HPV3" s="53"/>
      <c r="HPW3" s="53"/>
      <c r="HPX3" s="53"/>
      <c r="HPY3" s="53"/>
      <c r="HPZ3" s="53"/>
      <c r="HQA3" s="53"/>
      <c r="HQB3" s="53"/>
      <c r="HQC3" s="53"/>
      <c r="HQD3" s="53"/>
      <c r="HQE3" s="53"/>
      <c r="HQF3" s="53"/>
      <c r="HQG3" s="53"/>
      <c r="HQH3" s="53"/>
      <c r="HQI3" s="53"/>
      <c r="HQJ3" s="53"/>
      <c r="HQK3" s="53"/>
      <c r="HQL3" s="53"/>
      <c r="HQM3" s="53"/>
      <c r="HQN3" s="53"/>
      <c r="HQO3" s="53"/>
      <c r="HQP3" s="53"/>
      <c r="HQQ3" s="53"/>
      <c r="HQR3" s="53"/>
      <c r="HQS3" s="53"/>
      <c r="HQT3" s="53"/>
      <c r="HQU3" s="53"/>
      <c r="HQV3" s="53"/>
      <c r="HQW3" s="53"/>
      <c r="HQX3" s="53"/>
      <c r="HQY3" s="53"/>
      <c r="HQZ3" s="53"/>
      <c r="HRA3" s="53"/>
      <c r="HRB3" s="53"/>
      <c r="HRC3" s="53"/>
      <c r="HRD3" s="53"/>
      <c r="HRE3" s="53"/>
      <c r="HRF3" s="53"/>
      <c r="HRG3" s="53"/>
      <c r="HRH3" s="53"/>
      <c r="HRI3" s="53"/>
      <c r="HRJ3" s="53"/>
      <c r="HRK3" s="53"/>
      <c r="HRL3" s="53"/>
      <c r="HRM3" s="53"/>
      <c r="HRN3" s="53"/>
      <c r="HRO3" s="53"/>
      <c r="HRP3" s="53"/>
      <c r="HRQ3" s="53"/>
      <c r="HRR3" s="53"/>
      <c r="HRS3" s="53"/>
      <c r="HRT3" s="53"/>
      <c r="HRU3" s="53"/>
      <c r="HRV3" s="53"/>
      <c r="HRW3" s="53"/>
      <c r="HRX3" s="53"/>
      <c r="HRY3" s="53"/>
      <c r="HRZ3" s="53"/>
      <c r="HSA3" s="53"/>
      <c r="HSB3" s="53"/>
      <c r="HSC3" s="53"/>
      <c r="HSD3" s="53"/>
      <c r="HSE3" s="53"/>
      <c r="HSF3" s="53"/>
      <c r="HSG3" s="53"/>
      <c r="HSH3" s="53"/>
      <c r="HSI3" s="53"/>
      <c r="HSJ3" s="53"/>
      <c r="HSK3" s="53"/>
      <c r="HSL3" s="53"/>
      <c r="HSM3" s="53"/>
      <c r="HSN3" s="53"/>
      <c r="HSO3" s="53"/>
      <c r="HSP3" s="53"/>
      <c r="HSQ3" s="53"/>
      <c r="HSR3" s="53"/>
      <c r="HSS3" s="53"/>
      <c r="HST3" s="53"/>
      <c r="HSU3" s="53"/>
      <c r="HSV3" s="53"/>
      <c r="HSW3" s="53"/>
      <c r="HSX3" s="53"/>
      <c r="HSY3" s="53"/>
      <c r="HSZ3" s="53"/>
      <c r="HTA3" s="53"/>
      <c r="HTB3" s="53"/>
      <c r="HTC3" s="53"/>
      <c r="HTD3" s="53"/>
      <c r="HTE3" s="53"/>
      <c r="HTF3" s="53"/>
      <c r="HTG3" s="53"/>
      <c r="HTH3" s="53"/>
      <c r="HTI3" s="53"/>
      <c r="HTJ3" s="53"/>
      <c r="HTK3" s="53"/>
      <c r="HTL3" s="53"/>
      <c r="HTM3" s="53"/>
      <c r="HTN3" s="53"/>
      <c r="HTO3" s="53"/>
      <c r="HTP3" s="53"/>
      <c r="HTQ3" s="53"/>
      <c r="HTR3" s="53"/>
      <c r="HTS3" s="53"/>
      <c r="HTT3" s="53"/>
      <c r="HTU3" s="53"/>
      <c r="HTV3" s="53"/>
      <c r="HTW3" s="53"/>
      <c r="HTX3" s="53"/>
      <c r="HTY3" s="53"/>
      <c r="HTZ3" s="53"/>
      <c r="HUA3" s="53"/>
      <c r="HUB3" s="53"/>
      <c r="HUC3" s="53"/>
      <c r="HUD3" s="53"/>
      <c r="HUE3" s="53"/>
      <c r="HUF3" s="53"/>
      <c r="HUG3" s="53"/>
      <c r="HUH3" s="53"/>
      <c r="HUI3" s="53"/>
      <c r="HUJ3" s="53"/>
      <c r="HUK3" s="53"/>
      <c r="HUL3" s="53"/>
      <c r="HUM3" s="53"/>
      <c r="HUN3" s="53"/>
      <c r="HUO3" s="53"/>
      <c r="HUP3" s="53"/>
      <c r="HUQ3" s="53"/>
      <c r="HUR3" s="53"/>
      <c r="HUS3" s="53"/>
      <c r="HUT3" s="53"/>
      <c r="HUU3" s="53"/>
      <c r="HUV3" s="53"/>
      <c r="HUW3" s="53"/>
      <c r="HUX3" s="53"/>
      <c r="HUY3" s="53"/>
      <c r="HUZ3" s="53"/>
      <c r="HVA3" s="53"/>
      <c r="HVB3" s="53"/>
      <c r="HVC3" s="53"/>
      <c r="HVD3" s="53"/>
      <c r="HVE3" s="53"/>
      <c r="HVF3" s="53"/>
      <c r="HVG3" s="53"/>
      <c r="HVH3" s="53"/>
      <c r="HVI3" s="53"/>
      <c r="HVJ3" s="53"/>
      <c r="HVK3" s="53"/>
      <c r="HVL3" s="53"/>
      <c r="HVM3" s="53"/>
      <c r="HVN3" s="53"/>
      <c r="HVO3" s="53"/>
      <c r="HVP3" s="53"/>
      <c r="HVQ3" s="53"/>
      <c r="HVR3" s="53"/>
      <c r="HVS3" s="53"/>
      <c r="HVT3" s="53"/>
      <c r="HVU3" s="53"/>
      <c r="HVV3" s="53"/>
      <c r="HVW3" s="53"/>
      <c r="HVX3" s="53"/>
      <c r="HVY3" s="53"/>
      <c r="HVZ3" s="53"/>
      <c r="HWA3" s="53"/>
      <c r="HWB3" s="53"/>
      <c r="HWC3" s="53"/>
      <c r="HWD3" s="53"/>
      <c r="HWE3" s="53"/>
      <c r="HWF3" s="53"/>
      <c r="HWG3" s="53"/>
      <c r="HWH3" s="53"/>
      <c r="HWI3" s="53"/>
      <c r="HWJ3" s="53"/>
      <c r="HWK3" s="53"/>
      <c r="HWL3" s="53"/>
      <c r="HWM3" s="53"/>
      <c r="HWN3" s="53"/>
      <c r="HWO3" s="53"/>
      <c r="HWP3" s="53"/>
      <c r="HWQ3" s="53"/>
      <c r="HWR3" s="53"/>
      <c r="HWS3" s="53"/>
      <c r="HWT3" s="53"/>
      <c r="HWU3" s="53"/>
      <c r="HWV3" s="53"/>
      <c r="HWW3" s="53"/>
      <c r="HWX3" s="53"/>
      <c r="HWY3" s="53"/>
      <c r="HWZ3" s="53"/>
      <c r="HXA3" s="53"/>
      <c r="HXB3" s="53"/>
      <c r="HXC3" s="53"/>
      <c r="HXD3" s="53"/>
      <c r="HXE3" s="53"/>
      <c r="HXF3" s="53"/>
      <c r="HXG3" s="53"/>
      <c r="HXH3" s="53"/>
      <c r="HXI3" s="53"/>
      <c r="HXJ3" s="53"/>
      <c r="HXK3" s="53"/>
      <c r="HXL3" s="53"/>
      <c r="HXM3" s="53"/>
      <c r="HXN3" s="53"/>
      <c r="HXO3" s="53"/>
      <c r="HXP3" s="53"/>
      <c r="HXQ3" s="53"/>
      <c r="HXR3" s="53"/>
      <c r="HXS3" s="53"/>
      <c r="HXT3" s="53"/>
      <c r="HXU3" s="53"/>
      <c r="HXV3" s="53"/>
      <c r="HXW3" s="53"/>
      <c r="HXX3" s="53"/>
      <c r="HXY3" s="53"/>
      <c r="HXZ3" s="53"/>
      <c r="HYA3" s="53"/>
      <c r="HYB3" s="53"/>
      <c r="HYC3" s="53"/>
      <c r="HYD3" s="53"/>
      <c r="HYE3" s="53"/>
      <c r="HYF3" s="53"/>
      <c r="HYG3" s="53"/>
      <c r="HYH3" s="53"/>
      <c r="HYI3" s="53"/>
      <c r="HYJ3" s="53"/>
      <c r="HYK3" s="53"/>
      <c r="HYL3" s="53"/>
      <c r="HYM3" s="53"/>
      <c r="HYN3" s="53"/>
      <c r="HYO3" s="53"/>
      <c r="HYP3" s="53"/>
      <c r="HYQ3" s="53"/>
      <c r="HYR3" s="53"/>
      <c r="HYS3" s="53"/>
      <c r="HYT3" s="53"/>
      <c r="HYU3" s="53"/>
      <c r="HYV3" s="53"/>
      <c r="HYW3" s="53"/>
      <c r="HYX3" s="53"/>
      <c r="HYY3" s="53"/>
      <c r="HYZ3" s="53"/>
      <c r="HZA3" s="53"/>
      <c r="HZB3" s="53"/>
      <c r="HZC3" s="53"/>
      <c r="HZD3" s="53"/>
      <c r="HZE3" s="53"/>
      <c r="HZF3" s="53"/>
      <c r="HZG3" s="53"/>
      <c r="HZH3" s="53"/>
      <c r="HZI3" s="53"/>
      <c r="HZJ3" s="53"/>
      <c r="HZK3" s="53"/>
      <c r="HZL3" s="53"/>
      <c r="HZM3" s="53"/>
      <c r="HZN3" s="53"/>
      <c r="HZO3" s="53"/>
      <c r="HZP3" s="53"/>
      <c r="HZQ3" s="53"/>
      <c r="HZR3" s="53"/>
      <c r="HZS3" s="53"/>
      <c r="HZT3" s="53"/>
      <c r="HZU3" s="53"/>
      <c r="HZV3" s="53"/>
      <c r="HZW3" s="53"/>
      <c r="HZX3" s="53"/>
      <c r="HZY3" s="53"/>
      <c r="HZZ3" s="53"/>
      <c r="IAA3" s="53"/>
      <c r="IAB3" s="53"/>
      <c r="IAC3" s="53"/>
      <c r="IAD3" s="53"/>
      <c r="IAE3" s="53"/>
      <c r="IAF3" s="53"/>
      <c r="IAG3" s="53"/>
      <c r="IAH3" s="53"/>
      <c r="IAI3" s="53"/>
      <c r="IAJ3" s="53"/>
      <c r="IAK3" s="53"/>
      <c r="IAL3" s="53"/>
      <c r="IAM3" s="53"/>
      <c r="IAN3" s="53"/>
      <c r="IAO3" s="53"/>
      <c r="IAP3" s="53"/>
      <c r="IAQ3" s="53"/>
      <c r="IAR3" s="53"/>
      <c r="IAS3" s="53"/>
      <c r="IAT3" s="53"/>
      <c r="IAU3" s="53"/>
      <c r="IAV3" s="53"/>
      <c r="IAW3" s="53"/>
      <c r="IAX3" s="53"/>
      <c r="IAY3" s="53"/>
      <c r="IAZ3" s="53"/>
      <c r="IBA3" s="53"/>
      <c r="IBB3" s="53"/>
      <c r="IBC3" s="53"/>
      <c r="IBD3" s="53"/>
      <c r="IBE3" s="53"/>
      <c r="IBF3" s="53"/>
      <c r="IBG3" s="53"/>
      <c r="IBH3" s="53"/>
      <c r="IBI3" s="53"/>
      <c r="IBJ3" s="53"/>
      <c r="IBK3" s="53"/>
      <c r="IBL3" s="53"/>
      <c r="IBM3" s="53"/>
      <c r="IBN3" s="53"/>
      <c r="IBO3" s="53"/>
      <c r="IBP3" s="53"/>
      <c r="IBQ3" s="53"/>
      <c r="IBR3" s="53"/>
      <c r="IBS3" s="53"/>
      <c r="IBT3" s="53"/>
      <c r="IBU3" s="53"/>
      <c r="IBV3" s="53"/>
      <c r="IBW3" s="53"/>
      <c r="IBX3" s="53"/>
      <c r="IBY3" s="53"/>
      <c r="IBZ3" s="53"/>
      <c r="ICA3" s="53"/>
      <c r="ICB3" s="53"/>
      <c r="ICC3" s="53"/>
      <c r="ICD3" s="53"/>
      <c r="ICE3" s="53"/>
      <c r="ICF3" s="53"/>
      <c r="ICG3" s="53"/>
      <c r="ICH3" s="53"/>
      <c r="ICI3" s="53"/>
      <c r="ICJ3" s="53"/>
      <c r="ICK3" s="53"/>
      <c r="ICL3" s="53"/>
      <c r="ICM3" s="53"/>
      <c r="ICN3" s="53"/>
      <c r="ICO3" s="53"/>
      <c r="ICP3" s="53"/>
      <c r="ICQ3" s="53"/>
      <c r="ICR3" s="53"/>
      <c r="ICS3" s="53"/>
      <c r="ICT3" s="53"/>
      <c r="ICU3" s="53"/>
      <c r="ICV3" s="53"/>
      <c r="ICW3" s="53"/>
      <c r="ICX3" s="53"/>
      <c r="ICY3" s="53"/>
      <c r="ICZ3" s="53"/>
      <c r="IDA3" s="53"/>
      <c r="IDB3" s="53"/>
      <c r="IDC3" s="53"/>
      <c r="IDD3" s="53"/>
      <c r="IDE3" s="53"/>
      <c r="IDF3" s="53"/>
      <c r="IDG3" s="53"/>
      <c r="IDH3" s="53"/>
      <c r="IDI3" s="53"/>
      <c r="IDJ3" s="53"/>
      <c r="IDK3" s="53"/>
      <c r="IDL3" s="53"/>
      <c r="IDM3" s="53"/>
      <c r="IDN3" s="53"/>
      <c r="IDO3" s="53"/>
      <c r="IDP3" s="53"/>
      <c r="IDQ3" s="53"/>
      <c r="IDR3" s="53"/>
      <c r="IDS3" s="53"/>
      <c r="IDT3" s="53"/>
      <c r="IDU3" s="53"/>
      <c r="IDV3" s="53"/>
      <c r="IDW3" s="53"/>
      <c r="IDX3" s="53"/>
      <c r="IDY3" s="53"/>
      <c r="IDZ3" s="53"/>
      <c r="IEA3" s="53"/>
      <c r="IEB3" s="53"/>
      <c r="IEC3" s="53"/>
      <c r="IED3" s="53"/>
      <c r="IEE3" s="53"/>
      <c r="IEF3" s="53"/>
      <c r="IEG3" s="53"/>
      <c r="IEH3" s="53"/>
      <c r="IEI3" s="53"/>
      <c r="IEJ3" s="53"/>
      <c r="IEK3" s="53"/>
      <c r="IEL3" s="53"/>
      <c r="IEM3" s="53"/>
      <c r="IEN3" s="53"/>
      <c r="IEO3" s="53"/>
      <c r="IEP3" s="53"/>
      <c r="IEQ3" s="53"/>
      <c r="IER3" s="53"/>
      <c r="IES3" s="53"/>
      <c r="IET3" s="53"/>
      <c r="IEU3" s="53"/>
      <c r="IEV3" s="53"/>
      <c r="IEW3" s="53"/>
      <c r="IEX3" s="53"/>
      <c r="IEY3" s="53"/>
      <c r="IEZ3" s="53"/>
      <c r="IFA3" s="53"/>
      <c r="IFB3" s="53"/>
      <c r="IFC3" s="53"/>
      <c r="IFD3" s="53"/>
      <c r="IFE3" s="53"/>
      <c r="IFF3" s="53"/>
      <c r="IFG3" s="53"/>
      <c r="IFH3" s="53"/>
      <c r="IFI3" s="53"/>
      <c r="IFJ3" s="53"/>
      <c r="IFK3" s="53"/>
      <c r="IFL3" s="53"/>
      <c r="IFM3" s="53"/>
      <c r="IFN3" s="53"/>
      <c r="IFO3" s="53"/>
      <c r="IFP3" s="53"/>
      <c r="IFQ3" s="53"/>
      <c r="IFR3" s="53"/>
      <c r="IFS3" s="53"/>
      <c r="IFT3" s="53"/>
      <c r="IFU3" s="53"/>
      <c r="IFV3" s="53"/>
      <c r="IFW3" s="53"/>
      <c r="IFX3" s="53"/>
      <c r="IFY3" s="53"/>
      <c r="IFZ3" s="53"/>
      <c r="IGA3" s="53"/>
      <c r="IGB3" s="53"/>
      <c r="IGC3" s="53"/>
      <c r="IGD3" s="53"/>
      <c r="IGE3" s="53"/>
      <c r="IGF3" s="53"/>
      <c r="IGG3" s="53"/>
      <c r="IGH3" s="53"/>
      <c r="IGI3" s="53"/>
      <c r="IGJ3" s="53"/>
      <c r="IGK3" s="53"/>
      <c r="IGL3" s="53"/>
      <c r="IGM3" s="53"/>
      <c r="IGN3" s="53"/>
      <c r="IGO3" s="53"/>
      <c r="IGP3" s="53"/>
      <c r="IGQ3" s="53"/>
      <c r="IGR3" s="53"/>
      <c r="IGS3" s="53"/>
      <c r="IGT3" s="53"/>
      <c r="IGU3" s="53"/>
      <c r="IGV3" s="53"/>
      <c r="IGW3" s="53"/>
      <c r="IGX3" s="53"/>
      <c r="IGY3" s="53"/>
      <c r="IGZ3" s="53"/>
      <c r="IHA3" s="53"/>
      <c r="IHB3" s="53"/>
      <c r="IHC3" s="53"/>
      <c r="IHD3" s="53"/>
      <c r="IHE3" s="53"/>
      <c r="IHF3" s="53"/>
      <c r="IHG3" s="53"/>
      <c r="IHH3" s="53"/>
      <c r="IHI3" s="53"/>
      <c r="IHJ3" s="53"/>
      <c r="IHK3" s="53"/>
      <c r="IHL3" s="53"/>
      <c r="IHM3" s="53"/>
      <c r="IHN3" s="53"/>
      <c r="IHO3" s="53"/>
      <c r="IHP3" s="53"/>
      <c r="IHQ3" s="53"/>
      <c r="IHR3" s="53"/>
      <c r="IHS3" s="53"/>
      <c r="IHT3" s="53"/>
      <c r="IHU3" s="53"/>
      <c r="IHV3" s="53"/>
      <c r="IHW3" s="53"/>
      <c r="IHX3" s="53"/>
      <c r="IHY3" s="53"/>
      <c r="IHZ3" s="53"/>
      <c r="IIA3" s="53"/>
      <c r="IIB3" s="53"/>
      <c r="IIC3" s="53"/>
      <c r="IID3" s="53"/>
      <c r="IIE3" s="53"/>
      <c r="IIF3" s="53"/>
      <c r="IIG3" s="53"/>
      <c r="IIH3" s="53"/>
      <c r="III3" s="53"/>
      <c r="IIJ3" s="53"/>
      <c r="IIK3" s="53"/>
      <c r="IIL3" s="53"/>
      <c r="IIM3" s="53"/>
      <c r="IIN3" s="53"/>
      <c r="IIO3" s="53"/>
      <c r="IIP3" s="53"/>
      <c r="IIQ3" s="53"/>
      <c r="IIR3" s="53"/>
      <c r="IIS3" s="53"/>
      <c r="IIT3" s="53"/>
      <c r="IIU3" s="53"/>
      <c r="IIV3" s="53"/>
      <c r="IIW3" s="53"/>
      <c r="IIX3" s="53"/>
      <c r="IIY3" s="53"/>
      <c r="IIZ3" s="53"/>
      <c r="IJA3" s="53"/>
      <c r="IJB3" s="53"/>
      <c r="IJC3" s="53"/>
      <c r="IJD3" s="53"/>
      <c r="IJE3" s="53"/>
      <c r="IJF3" s="53"/>
      <c r="IJG3" s="53"/>
      <c r="IJH3" s="53"/>
      <c r="IJI3" s="53"/>
      <c r="IJJ3" s="53"/>
      <c r="IJK3" s="53"/>
      <c r="IJL3" s="53"/>
      <c r="IJM3" s="53"/>
      <c r="IJN3" s="53"/>
      <c r="IJO3" s="53"/>
      <c r="IJP3" s="53"/>
      <c r="IJQ3" s="53"/>
      <c r="IJR3" s="53"/>
      <c r="IJS3" s="53"/>
      <c r="IJT3" s="53"/>
      <c r="IJU3" s="53"/>
      <c r="IJV3" s="53"/>
      <c r="IJW3" s="53"/>
      <c r="IJX3" s="53"/>
      <c r="IJY3" s="53"/>
      <c r="IJZ3" s="53"/>
      <c r="IKA3" s="53"/>
      <c r="IKB3" s="53"/>
      <c r="IKC3" s="53"/>
      <c r="IKD3" s="53"/>
      <c r="IKE3" s="53"/>
      <c r="IKF3" s="53"/>
      <c r="IKG3" s="53"/>
      <c r="IKH3" s="53"/>
      <c r="IKI3" s="53"/>
      <c r="IKJ3" s="53"/>
      <c r="IKK3" s="53"/>
      <c r="IKL3" s="53"/>
      <c r="IKM3" s="53"/>
      <c r="IKN3" s="53"/>
      <c r="IKO3" s="53"/>
      <c r="IKP3" s="53"/>
      <c r="IKQ3" s="53"/>
      <c r="IKR3" s="53"/>
      <c r="IKS3" s="53"/>
      <c r="IKT3" s="53"/>
      <c r="IKU3" s="53"/>
      <c r="IKV3" s="53"/>
      <c r="IKW3" s="53"/>
      <c r="IKX3" s="53"/>
      <c r="IKY3" s="53"/>
      <c r="IKZ3" s="53"/>
      <c r="ILA3" s="53"/>
      <c r="ILB3" s="53"/>
      <c r="ILC3" s="53"/>
      <c r="ILD3" s="53"/>
      <c r="ILE3" s="53"/>
      <c r="ILF3" s="53"/>
      <c r="ILG3" s="53"/>
      <c r="ILH3" s="53"/>
      <c r="ILI3" s="53"/>
      <c r="ILJ3" s="53"/>
      <c r="ILK3" s="53"/>
      <c r="ILL3" s="53"/>
      <c r="ILM3" s="53"/>
      <c r="ILN3" s="53"/>
      <c r="ILO3" s="53"/>
      <c r="ILP3" s="53"/>
      <c r="ILQ3" s="53"/>
      <c r="ILR3" s="53"/>
      <c r="ILS3" s="53"/>
      <c r="ILT3" s="53"/>
      <c r="ILU3" s="53"/>
      <c r="ILV3" s="53"/>
      <c r="ILW3" s="53"/>
      <c r="ILX3" s="53"/>
      <c r="ILY3" s="53"/>
      <c r="ILZ3" s="53"/>
      <c r="IMA3" s="53"/>
      <c r="IMB3" s="53"/>
      <c r="IMC3" s="53"/>
      <c r="IMD3" s="53"/>
      <c r="IME3" s="53"/>
      <c r="IMF3" s="53"/>
      <c r="IMG3" s="53"/>
      <c r="IMH3" s="53"/>
      <c r="IMI3" s="53"/>
      <c r="IMJ3" s="53"/>
      <c r="IMK3" s="53"/>
      <c r="IML3" s="53"/>
      <c r="IMM3" s="53"/>
      <c r="IMN3" s="53"/>
      <c r="IMO3" s="53"/>
      <c r="IMP3" s="53"/>
      <c r="IMQ3" s="53"/>
      <c r="IMR3" s="53"/>
      <c r="IMS3" s="53"/>
      <c r="IMT3" s="53"/>
      <c r="IMU3" s="53"/>
      <c r="IMV3" s="53"/>
      <c r="IMW3" s="53"/>
      <c r="IMX3" s="53"/>
      <c r="IMY3" s="53"/>
      <c r="IMZ3" s="53"/>
      <c r="INA3" s="53"/>
      <c r="INB3" s="53"/>
      <c r="INC3" s="53"/>
      <c r="IND3" s="53"/>
      <c r="INE3" s="53"/>
      <c r="INF3" s="53"/>
      <c r="ING3" s="53"/>
      <c r="INH3" s="53"/>
      <c r="INI3" s="53"/>
      <c r="INJ3" s="53"/>
      <c r="INK3" s="53"/>
      <c r="INL3" s="53"/>
      <c r="INM3" s="53"/>
      <c r="INN3" s="53"/>
      <c r="INO3" s="53"/>
      <c r="INP3" s="53"/>
      <c r="INQ3" s="53"/>
      <c r="INR3" s="53"/>
      <c r="INS3" s="53"/>
      <c r="INT3" s="53"/>
      <c r="INU3" s="53"/>
      <c r="INV3" s="53"/>
      <c r="INW3" s="53"/>
      <c r="INX3" s="53"/>
      <c r="INY3" s="53"/>
      <c r="INZ3" s="53"/>
      <c r="IOA3" s="53"/>
      <c r="IOB3" s="53"/>
      <c r="IOC3" s="53"/>
      <c r="IOD3" s="53"/>
      <c r="IOE3" s="53"/>
      <c r="IOF3" s="53"/>
      <c r="IOG3" s="53"/>
      <c r="IOH3" s="53"/>
      <c r="IOI3" s="53"/>
      <c r="IOJ3" s="53"/>
      <c r="IOK3" s="53"/>
      <c r="IOL3" s="53"/>
      <c r="IOM3" s="53"/>
      <c r="ION3" s="53"/>
      <c r="IOO3" s="53"/>
      <c r="IOP3" s="53"/>
      <c r="IOQ3" s="53"/>
      <c r="IOR3" s="53"/>
      <c r="IOS3" s="53"/>
      <c r="IOT3" s="53"/>
      <c r="IOU3" s="53"/>
      <c r="IOV3" s="53"/>
      <c r="IOW3" s="53"/>
      <c r="IOX3" s="53"/>
      <c r="IOY3" s="53"/>
      <c r="IOZ3" s="53"/>
      <c r="IPA3" s="53"/>
      <c r="IPB3" s="53"/>
      <c r="IPC3" s="53"/>
      <c r="IPD3" s="53"/>
      <c r="IPE3" s="53"/>
      <c r="IPF3" s="53"/>
      <c r="IPG3" s="53"/>
      <c r="IPH3" s="53"/>
      <c r="IPI3" s="53"/>
      <c r="IPJ3" s="53"/>
      <c r="IPK3" s="53"/>
      <c r="IPL3" s="53"/>
      <c r="IPM3" s="53"/>
      <c r="IPN3" s="53"/>
      <c r="IPO3" s="53"/>
      <c r="IPP3" s="53"/>
      <c r="IPQ3" s="53"/>
      <c r="IPR3" s="53"/>
      <c r="IPS3" s="53"/>
      <c r="IPT3" s="53"/>
      <c r="IPU3" s="53"/>
      <c r="IPV3" s="53"/>
      <c r="IPW3" s="53"/>
      <c r="IPX3" s="53"/>
      <c r="IPY3" s="53"/>
      <c r="IPZ3" s="53"/>
      <c r="IQA3" s="53"/>
      <c r="IQB3" s="53"/>
      <c r="IQC3" s="53"/>
      <c r="IQD3" s="53"/>
      <c r="IQE3" s="53"/>
      <c r="IQF3" s="53"/>
      <c r="IQG3" s="53"/>
      <c r="IQH3" s="53"/>
      <c r="IQI3" s="53"/>
      <c r="IQJ3" s="53"/>
      <c r="IQK3" s="53"/>
      <c r="IQL3" s="53"/>
      <c r="IQM3" s="53"/>
      <c r="IQN3" s="53"/>
      <c r="IQO3" s="53"/>
      <c r="IQP3" s="53"/>
      <c r="IQQ3" s="53"/>
      <c r="IQR3" s="53"/>
      <c r="IQS3" s="53"/>
      <c r="IQT3" s="53"/>
      <c r="IQU3" s="53"/>
      <c r="IQV3" s="53"/>
      <c r="IQW3" s="53"/>
      <c r="IQX3" s="53"/>
      <c r="IQY3" s="53"/>
      <c r="IQZ3" s="53"/>
      <c r="IRA3" s="53"/>
      <c r="IRB3" s="53"/>
      <c r="IRC3" s="53"/>
      <c r="IRD3" s="53"/>
      <c r="IRE3" s="53"/>
      <c r="IRF3" s="53"/>
      <c r="IRG3" s="53"/>
      <c r="IRH3" s="53"/>
      <c r="IRI3" s="53"/>
      <c r="IRJ3" s="53"/>
      <c r="IRK3" s="53"/>
      <c r="IRL3" s="53"/>
      <c r="IRM3" s="53"/>
      <c r="IRN3" s="53"/>
      <c r="IRO3" s="53"/>
      <c r="IRP3" s="53"/>
      <c r="IRQ3" s="53"/>
      <c r="IRR3" s="53"/>
      <c r="IRS3" s="53"/>
      <c r="IRT3" s="53"/>
      <c r="IRU3" s="53"/>
      <c r="IRV3" s="53"/>
      <c r="IRW3" s="53"/>
      <c r="IRX3" s="53"/>
      <c r="IRY3" s="53"/>
      <c r="IRZ3" s="53"/>
      <c r="ISA3" s="53"/>
      <c r="ISB3" s="53"/>
      <c r="ISC3" s="53"/>
      <c r="ISD3" s="53"/>
      <c r="ISE3" s="53"/>
      <c r="ISF3" s="53"/>
      <c r="ISG3" s="53"/>
      <c r="ISH3" s="53"/>
      <c r="ISI3" s="53"/>
      <c r="ISJ3" s="53"/>
      <c r="ISK3" s="53"/>
      <c r="ISL3" s="53"/>
      <c r="ISM3" s="53"/>
      <c r="ISN3" s="53"/>
      <c r="ISO3" s="53"/>
      <c r="ISP3" s="53"/>
      <c r="ISQ3" s="53"/>
      <c r="ISR3" s="53"/>
      <c r="ISS3" s="53"/>
      <c r="IST3" s="53"/>
      <c r="ISU3" s="53"/>
      <c r="ISV3" s="53"/>
      <c r="ISW3" s="53"/>
      <c r="ISX3" s="53"/>
      <c r="ISY3" s="53"/>
      <c r="ISZ3" s="53"/>
      <c r="ITA3" s="53"/>
      <c r="ITB3" s="53"/>
      <c r="ITC3" s="53"/>
      <c r="ITD3" s="53"/>
      <c r="ITE3" s="53"/>
      <c r="ITF3" s="53"/>
      <c r="ITG3" s="53"/>
      <c r="ITH3" s="53"/>
      <c r="ITI3" s="53"/>
      <c r="ITJ3" s="53"/>
      <c r="ITK3" s="53"/>
      <c r="ITL3" s="53"/>
      <c r="ITM3" s="53"/>
      <c r="ITN3" s="53"/>
      <c r="ITO3" s="53"/>
      <c r="ITP3" s="53"/>
      <c r="ITQ3" s="53"/>
      <c r="ITR3" s="53"/>
      <c r="ITS3" s="53"/>
      <c r="ITT3" s="53"/>
      <c r="ITU3" s="53"/>
      <c r="ITV3" s="53"/>
      <c r="ITW3" s="53"/>
      <c r="ITX3" s="53"/>
      <c r="ITY3" s="53"/>
      <c r="ITZ3" s="53"/>
      <c r="IUA3" s="53"/>
      <c r="IUB3" s="53"/>
      <c r="IUC3" s="53"/>
      <c r="IUD3" s="53"/>
      <c r="IUE3" s="53"/>
      <c r="IUF3" s="53"/>
      <c r="IUG3" s="53"/>
      <c r="IUH3" s="53"/>
      <c r="IUI3" s="53"/>
      <c r="IUJ3" s="53"/>
      <c r="IUK3" s="53"/>
      <c r="IUL3" s="53"/>
      <c r="IUM3" s="53"/>
      <c r="IUN3" s="53"/>
      <c r="IUO3" s="53"/>
      <c r="IUP3" s="53"/>
      <c r="IUQ3" s="53"/>
      <c r="IUR3" s="53"/>
      <c r="IUS3" s="53"/>
      <c r="IUT3" s="53"/>
      <c r="IUU3" s="53"/>
      <c r="IUV3" s="53"/>
      <c r="IUW3" s="53"/>
      <c r="IUX3" s="53"/>
      <c r="IUY3" s="53"/>
      <c r="IUZ3" s="53"/>
      <c r="IVA3" s="53"/>
      <c r="IVB3" s="53"/>
      <c r="IVC3" s="53"/>
      <c r="IVD3" s="53"/>
      <c r="IVE3" s="53"/>
      <c r="IVF3" s="53"/>
      <c r="IVG3" s="53"/>
      <c r="IVH3" s="53"/>
      <c r="IVI3" s="53"/>
      <c r="IVJ3" s="53"/>
      <c r="IVK3" s="53"/>
      <c r="IVL3" s="53"/>
      <c r="IVM3" s="53"/>
      <c r="IVN3" s="53"/>
      <c r="IVO3" s="53"/>
      <c r="IVP3" s="53"/>
      <c r="IVQ3" s="53"/>
      <c r="IVR3" s="53"/>
      <c r="IVS3" s="53"/>
      <c r="IVT3" s="53"/>
      <c r="IVU3" s="53"/>
      <c r="IVV3" s="53"/>
      <c r="IVW3" s="53"/>
      <c r="IVX3" s="53"/>
      <c r="IVY3" s="53"/>
      <c r="IVZ3" s="53"/>
      <c r="IWA3" s="53"/>
      <c r="IWB3" s="53"/>
      <c r="IWC3" s="53"/>
      <c r="IWD3" s="53"/>
      <c r="IWE3" s="53"/>
      <c r="IWF3" s="53"/>
      <c r="IWG3" s="53"/>
      <c r="IWH3" s="53"/>
      <c r="IWI3" s="53"/>
      <c r="IWJ3" s="53"/>
      <c r="IWK3" s="53"/>
      <c r="IWL3" s="53"/>
      <c r="IWM3" s="53"/>
      <c r="IWN3" s="53"/>
      <c r="IWO3" s="53"/>
      <c r="IWP3" s="53"/>
      <c r="IWQ3" s="53"/>
      <c r="IWR3" s="53"/>
      <c r="IWS3" s="53"/>
      <c r="IWT3" s="53"/>
      <c r="IWU3" s="53"/>
      <c r="IWV3" s="53"/>
      <c r="IWW3" s="53"/>
      <c r="IWX3" s="53"/>
      <c r="IWY3" s="53"/>
      <c r="IWZ3" s="53"/>
      <c r="IXA3" s="53"/>
      <c r="IXB3" s="53"/>
      <c r="IXC3" s="53"/>
      <c r="IXD3" s="53"/>
      <c r="IXE3" s="53"/>
      <c r="IXF3" s="53"/>
      <c r="IXG3" s="53"/>
      <c r="IXH3" s="53"/>
      <c r="IXI3" s="53"/>
      <c r="IXJ3" s="53"/>
      <c r="IXK3" s="53"/>
      <c r="IXL3" s="53"/>
      <c r="IXM3" s="53"/>
      <c r="IXN3" s="53"/>
      <c r="IXO3" s="53"/>
      <c r="IXP3" s="53"/>
      <c r="IXQ3" s="53"/>
      <c r="IXR3" s="53"/>
      <c r="IXS3" s="53"/>
      <c r="IXT3" s="53"/>
      <c r="IXU3" s="53"/>
      <c r="IXV3" s="53"/>
      <c r="IXW3" s="53"/>
      <c r="IXX3" s="53"/>
      <c r="IXY3" s="53"/>
      <c r="IXZ3" s="53"/>
      <c r="IYA3" s="53"/>
      <c r="IYB3" s="53"/>
      <c r="IYC3" s="53"/>
      <c r="IYD3" s="53"/>
      <c r="IYE3" s="53"/>
      <c r="IYF3" s="53"/>
      <c r="IYG3" s="53"/>
      <c r="IYH3" s="53"/>
      <c r="IYI3" s="53"/>
      <c r="IYJ3" s="53"/>
      <c r="IYK3" s="53"/>
      <c r="IYL3" s="53"/>
      <c r="IYM3" s="53"/>
      <c r="IYN3" s="53"/>
      <c r="IYO3" s="53"/>
      <c r="IYP3" s="53"/>
      <c r="IYQ3" s="53"/>
      <c r="IYR3" s="53"/>
      <c r="IYS3" s="53"/>
      <c r="IYT3" s="53"/>
      <c r="IYU3" s="53"/>
      <c r="IYV3" s="53"/>
      <c r="IYW3" s="53"/>
      <c r="IYX3" s="53"/>
      <c r="IYY3" s="53"/>
      <c r="IYZ3" s="53"/>
      <c r="IZA3" s="53"/>
      <c r="IZB3" s="53"/>
      <c r="IZC3" s="53"/>
      <c r="IZD3" s="53"/>
      <c r="IZE3" s="53"/>
      <c r="IZF3" s="53"/>
      <c r="IZG3" s="53"/>
      <c r="IZH3" s="53"/>
      <c r="IZI3" s="53"/>
      <c r="IZJ3" s="53"/>
      <c r="IZK3" s="53"/>
      <c r="IZL3" s="53"/>
      <c r="IZM3" s="53"/>
      <c r="IZN3" s="53"/>
      <c r="IZO3" s="53"/>
      <c r="IZP3" s="53"/>
      <c r="IZQ3" s="53"/>
      <c r="IZR3" s="53"/>
      <c r="IZS3" s="53"/>
      <c r="IZT3" s="53"/>
      <c r="IZU3" s="53"/>
      <c r="IZV3" s="53"/>
      <c r="IZW3" s="53"/>
      <c r="IZX3" s="53"/>
      <c r="IZY3" s="53"/>
      <c r="IZZ3" s="53"/>
      <c r="JAA3" s="53"/>
      <c r="JAB3" s="53"/>
      <c r="JAC3" s="53"/>
      <c r="JAD3" s="53"/>
      <c r="JAE3" s="53"/>
      <c r="JAF3" s="53"/>
      <c r="JAG3" s="53"/>
      <c r="JAH3" s="53"/>
      <c r="JAI3" s="53"/>
      <c r="JAJ3" s="53"/>
      <c r="JAK3" s="53"/>
      <c r="JAL3" s="53"/>
      <c r="JAM3" s="53"/>
      <c r="JAN3" s="53"/>
      <c r="JAO3" s="53"/>
      <c r="JAP3" s="53"/>
      <c r="JAQ3" s="53"/>
      <c r="JAR3" s="53"/>
      <c r="JAS3" s="53"/>
      <c r="JAT3" s="53"/>
      <c r="JAU3" s="53"/>
      <c r="JAV3" s="53"/>
      <c r="JAW3" s="53"/>
      <c r="JAX3" s="53"/>
      <c r="JAY3" s="53"/>
      <c r="JAZ3" s="53"/>
      <c r="JBA3" s="53"/>
      <c r="JBB3" s="53"/>
      <c r="JBC3" s="53"/>
      <c r="JBD3" s="53"/>
      <c r="JBE3" s="53"/>
      <c r="JBF3" s="53"/>
      <c r="JBG3" s="53"/>
      <c r="JBH3" s="53"/>
      <c r="JBI3" s="53"/>
      <c r="JBJ3" s="53"/>
      <c r="JBK3" s="53"/>
      <c r="JBL3" s="53"/>
      <c r="JBM3" s="53"/>
      <c r="JBN3" s="53"/>
      <c r="JBO3" s="53"/>
      <c r="JBP3" s="53"/>
      <c r="JBQ3" s="53"/>
      <c r="JBR3" s="53"/>
      <c r="JBS3" s="53"/>
      <c r="JBT3" s="53"/>
      <c r="JBU3" s="53"/>
      <c r="JBV3" s="53"/>
      <c r="JBW3" s="53"/>
      <c r="JBX3" s="53"/>
      <c r="JBY3" s="53"/>
      <c r="JBZ3" s="53"/>
      <c r="JCA3" s="53"/>
      <c r="JCB3" s="53"/>
      <c r="JCC3" s="53"/>
      <c r="JCD3" s="53"/>
      <c r="JCE3" s="53"/>
      <c r="JCF3" s="53"/>
      <c r="JCG3" s="53"/>
      <c r="JCH3" s="53"/>
      <c r="JCI3" s="53"/>
      <c r="JCJ3" s="53"/>
      <c r="JCK3" s="53"/>
      <c r="JCL3" s="53"/>
      <c r="JCM3" s="53"/>
      <c r="JCN3" s="53"/>
      <c r="JCO3" s="53"/>
      <c r="JCP3" s="53"/>
      <c r="JCQ3" s="53"/>
      <c r="JCR3" s="53"/>
      <c r="JCS3" s="53"/>
      <c r="JCT3" s="53"/>
      <c r="JCU3" s="53"/>
      <c r="JCV3" s="53"/>
      <c r="JCW3" s="53"/>
      <c r="JCX3" s="53"/>
      <c r="JCY3" s="53"/>
      <c r="JCZ3" s="53"/>
      <c r="JDA3" s="53"/>
      <c r="JDB3" s="53"/>
      <c r="JDC3" s="53"/>
      <c r="JDD3" s="53"/>
      <c r="JDE3" s="53"/>
      <c r="JDF3" s="53"/>
      <c r="JDG3" s="53"/>
      <c r="JDH3" s="53"/>
      <c r="JDI3" s="53"/>
      <c r="JDJ3" s="53"/>
      <c r="JDK3" s="53"/>
      <c r="JDL3" s="53"/>
      <c r="JDM3" s="53"/>
      <c r="JDN3" s="53"/>
      <c r="JDO3" s="53"/>
      <c r="JDP3" s="53"/>
      <c r="JDQ3" s="53"/>
      <c r="JDR3" s="53"/>
      <c r="JDS3" s="53"/>
      <c r="JDT3" s="53"/>
      <c r="JDU3" s="53"/>
      <c r="JDV3" s="53"/>
      <c r="JDW3" s="53"/>
      <c r="JDX3" s="53"/>
      <c r="JDY3" s="53"/>
      <c r="JDZ3" s="53"/>
      <c r="JEA3" s="53"/>
      <c r="JEB3" s="53"/>
      <c r="JEC3" s="53"/>
      <c r="JED3" s="53"/>
      <c r="JEE3" s="53"/>
      <c r="JEF3" s="53"/>
      <c r="JEG3" s="53"/>
      <c r="JEH3" s="53"/>
      <c r="JEI3" s="53"/>
      <c r="JEJ3" s="53"/>
      <c r="JEK3" s="53"/>
      <c r="JEL3" s="53"/>
      <c r="JEM3" s="53"/>
      <c r="JEN3" s="53"/>
      <c r="JEO3" s="53"/>
      <c r="JEP3" s="53"/>
      <c r="JEQ3" s="53"/>
      <c r="JER3" s="53"/>
      <c r="JES3" s="53"/>
      <c r="JET3" s="53"/>
      <c r="JEU3" s="53"/>
      <c r="JEV3" s="53"/>
      <c r="JEW3" s="53"/>
      <c r="JEX3" s="53"/>
      <c r="JEY3" s="53"/>
      <c r="JEZ3" s="53"/>
      <c r="JFA3" s="53"/>
      <c r="JFB3" s="53"/>
      <c r="JFC3" s="53"/>
      <c r="JFD3" s="53"/>
      <c r="JFE3" s="53"/>
      <c r="JFF3" s="53"/>
      <c r="JFG3" s="53"/>
      <c r="JFH3" s="53"/>
      <c r="JFI3" s="53"/>
      <c r="JFJ3" s="53"/>
      <c r="JFK3" s="53"/>
      <c r="JFL3" s="53"/>
      <c r="JFM3" s="53"/>
      <c r="JFN3" s="53"/>
      <c r="JFO3" s="53"/>
      <c r="JFP3" s="53"/>
      <c r="JFQ3" s="53"/>
      <c r="JFR3" s="53"/>
      <c r="JFS3" s="53"/>
      <c r="JFT3" s="53"/>
      <c r="JFU3" s="53"/>
      <c r="JFV3" s="53"/>
      <c r="JFW3" s="53"/>
      <c r="JFX3" s="53"/>
      <c r="JFY3" s="53"/>
      <c r="JFZ3" s="53"/>
      <c r="JGA3" s="53"/>
      <c r="JGB3" s="53"/>
      <c r="JGC3" s="53"/>
      <c r="JGD3" s="53"/>
      <c r="JGE3" s="53"/>
      <c r="JGF3" s="53"/>
      <c r="JGG3" s="53"/>
      <c r="JGH3" s="53"/>
      <c r="JGI3" s="53"/>
      <c r="JGJ3" s="53"/>
      <c r="JGK3" s="53"/>
      <c r="JGL3" s="53"/>
      <c r="JGM3" s="53"/>
      <c r="JGN3" s="53"/>
      <c r="JGO3" s="53"/>
      <c r="JGP3" s="53"/>
      <c r="JGQ3" s="53"/>
      <c r="JGR3" s="53"/>
      <c r="JGS3" s="53"/>
      <c r="JGT3" s="53"/>
      <c r="JGU3" s="53"/>
      <c r="JGV3" s="53"/>
      <c r="JGW3" s="53"/>
      <c r="JGX3" s="53"/>
      <c r="JGY3" s="53"/>
      <c r="JGZ3" s="53"/>
      <c r="JHA3" s="53"/>
      <c r="JHB3" s="53"/>
      <c r="JHC3" s="53"/>
      <c r="JHD3" s="53"/>
      <c r="JHE3" s="53"/>
      <c r="JHF3" s="53"/>
      <c r="JHG3" s="53"/>
      <c r="JHH3" s="53"/>
      <c r="JHI3" s="53"/>
      <c r="JHJ3" s="53"/>
      <c r="JHK3" s="53"/>
      <c r="JHL3" s="53"/>
      <c r="JHM3" s="53"/>
      <c r="JHN3" s="53"/>
      <c r="JHO3" s="53"/>
      <c r="JHP3" s="53"/>
      <c r="JHQ3" s="53"/>
      <c r="JHR3" s="53"/>
      <c r="JHS3" s="53"/>
      <c r="JHT3" s="53"/>
      <c r="JHU3" s="53"/>
      <c r="JHV3" s="53"/>
      <c r="JHW3" s="53"/>
      <c r="JHX3" s="53"/>
      <c r="JHY3" s="53"/>
      <c r="JHZ3" s="53"/>
      <c r="JIA3" s="53"/>
      <c r="JIB3" s="53"/>
      <c r="JIC3" s="53"/>
      <c r="JID3" s="53"/>
      <c r="JIE3" s="53"/>
      <c r="JIF3" s="53"/>
      <c r="JIG3" s="53"/>
      <c r="JIH3" s="53"/>
      <c r="JII3" s="53"/>
      <c r="JIJ3" s="53"/>
      <c r="JIK3" s="53"/>
      <c r="JIL3" s="53"/>
      <c r="JIM3" s="53"/>
      <c r="JIN3" s="53"/>
      <c r="JIO3" s="53"/>
      <c r="JIP3" s="53"/>
      <c r="JIQ3" s="53"/>
      <c r="JIR3" s="53"/>
      <c r="JIS3" s="53"/>
      <c r="JIT3" s="53"/>
      <c r="JIU3" s="53"/>
      <c r="JIV3" s="53"/>
      <c r="JIW3" s="53"/>
      <c r="JIX3" s="53"/>
      <c r="JIY3" s="53"/>
      <c r="JIZ3" s="53"/>
      <c r="JJA3" s="53"/>
      <c r="JJB3" s="53"/>
      <c r="JJC3" s="53"/>
      <c r="JJD3" s="53"/>
      <c r="JJE3" s="53"/>
      <c r="JJF3" s="53"/>
      <c r="JJG3" s="53"/>
      <c r="JJH3" s="53"/>
      <c r="JJI3" s="53"/>
      <c r="JJJ3" s="53"/>
      <c r="JJK3" s="53"/>
      <c r="JJL3" s="53"/>
      <c r="JJM3" s="53"/>
      <c r="JJN3" s="53"/>
      <c r="JJO3" s="53"/>
      <c r="JJP3" s="53"/>
      <c r="JJQ3" s="53"/>
      <c r="JJR3" s="53"/>
      <c r="JJS3" s="53"/>
      <c r="JJT3" s="53"/>
      <c r="JJU3" s="53"/>
      <c r="JJV3" s="53"/>
      <c r="JJW3" s="53"/>
      <c r="JJX3" s="53"/>
      <c r="JJY3" s="53"/>
      <c r="JJZ3" s="53"/>
      <c r="JKA3" s="53"/>
      <c r="JKB3" s="53"/>
      <c r="JKC3" s="53"/>
      <c r="JKD3" s="53"/>
      <c r="JKE3" s="53"/>
      <c r="JKF3" s="53"/>
      <c r="JKG3" s="53"/>
      <c r="JKH3" s="53"/>
      <c r="JKI3" s="53"/>
      <c r="JKJ3" s="53"/>
      <c r="JKK3" s="53"/>
      <c r="JKL3" s="53"/>
      <c r="JKM3" s="53"/>
      <c r="JKN3" s="53"/>
      <c r="JKO3" s="53"/>
      <c r="JKP3" s="53"/>
      <c r="JKQ3" s="53"/>
      <c r="JKR3" s="53"/>
      <c r="JKS3" s="53"/>
      <c r="JKT3" s="53"/>
      <c r="JKU3" s="53"/>
      <c r="JKV3" s="53"/>
      <c r="JKW3" s="53"/>
      <c r="JKX3" s="53"/>
      <c r="JKY3" s="53"/>
      <c r="JKZ3" s="53"/>
      <c r="JLA3" s="53"/>
      <c r="JLB3" s="53"/>
      <c r="JLC3" s="53"/>
      <c r="JLD3" s="53"/>
      <c r="JLE3" s="53"/>
      <c r="JLF3" s="53"/>
      <c r="JLG3" s="53"/>
      <c r="JLH3" s="53"/>
      <c r="JLI3" s="53"/>
      <c r="JLJ3" s="53"/>
      <c r="JLK3" s="53"/>
      <c r="JLL3" s="53"/>
      <c r="JLM3" s="53"/>
      <c r="JLN3" s="53"/>
      <c r="JLO3" s="53"/>
      <c r="JLP3" s="53"/>
      <c r="JLQ3" s="53"/>
      <c r="JLR3" s="53"/>
      <c r="JLS3" s="53"/>
      <c r="JLT3" s="53"/>
      <c r="JLU3" s="53"/>
      <c r="JLV3" s="53"/>
      <c r="JLW3" s="53"/>
      <c r="JLX3" s="53"/>
      <c r="JLY3" s="53"/>
      <c r="JLZ3" s="53"/>
      <c r="JMA3" s="53"/>
      <c r="JMB3" s="53"/>
      <c r="JMC3" s="53"/>
      <c r="JMD3" s="53"/>
      <c r="JME3" s="53"/>
      <c r="JMF3" s="53"/>
      <c r="JMG3" s="53"/>
      <c r="JMH3" s="53"/>
      <c r="JMI3" s="53"/>
      <c r="JMJ3" s="53"/>
      <c r="JMK3" s="53"/>
      <c r="JML3" s="53"/>
      <c r="JMM3" s="53"/>
      <c r="JMN3" s="53"/>
      <c r="JMO3" s="53"/>
      <c r="JMP3" s="53"/>
      <c r="JMQ3" s="53"/>
      <c r="JMR3" s="53"/>
      <c r="JMS3" s="53"/>
      <c r="JMT3" s="53"/>
      <c r="JMU3" s="53"/>
      <c r="JMV3" s="53"/>
      <c r="JMW3" s="53"/>
      <c r="JMX3" s="53"/>
      <c r="JMY3" s="53"/>
      <c r="JMZ3" s="53"/>
      <c r="JNA3" s="53"/>
      <c r="JNB3" s="53"/>
      <c r="JNC3" s="53"/>
      <c r="JND3" s="53"/>
      <c r="JNE3" s="53"/>
      <c r="JNF3" s="53"/>
      <c r="JNG3" s="53"/>
      <c r="JNH3" s="53"/>
      <c r="JNI3" s="53"/>
      <c r="JNJ3" s="53"/>
      <c r="JNK3" s="53"/>
      <c r="JNL3" s="53"/>
      <c r="JNM3" s="53"/>
      <c r="JNN3" s="53"/>
      <c r="JNO3" s="53"/>
      <c r="JNP3" s="53"/>
      <c r="JNQ3" s="53"/>
      <c r="JNR3" s="53"/>
      <c r="JNS3" s="53"/>
      <c r="JNT3" s="53"/>
      <c r="JNU3" s="53"/>
      <c r="JNV3" s="53"/>
      <c r="JNW3" s="53"/>
      <c r="JNX3" s="53"/>
      <c r="JNY3" s="53"/>
      <c r="JNZ3" s="53"/>
      <c r="JOA3" s="53"/>
      <c r="JOB3" s="53"/>
      <c r="JOC3" s="53"/>
      <c r="JOD3" s="53"/>
      <c r="JOE3" s="53"/>
      <c r="JOF3" s="53"/>
      <c r="JOG3" s="53"/>
      <c r="JOH3" s="53"/>
      <c r="JOI3" s="53"/>
      <c r="JOJ3" s="53"/>
      <c r="JOK3" s="53"/>
      <c r="JOL3" s="53"/>
      <c r="JOM3" s="53"/>
      <c r="JON3" s="53"/>
      <c r="JOO3" s="53"/>
      <c r="JOP3" s="53"/>
      <c r="JOQ3" s="53"/>
      <c r="JOR3" s="53"/>
      <c r="JOS3" s="53"/>
      <c r="JOT3" s="53"/>
      <c r="JOU3" s="53"/>
      <c r="JOV3" s="53"/>
      <c r="JOW3" s="53"/>
      <c r="JOX3" s="53"/>
      <c r="JOY3" s="53"/>
      <c r="JOZ3" s="53"/>
      <c r="JPA3" s="53"/>
      <c r="JPB3" s="53"/>
      <c r="JPC3" s="53"/>
      <c r="JPD3" s="53"/>
      <c r="JPE3" s="53"/>
      <c r="JPF3" s="53"/>
      <c r="JPG3" s="53"/>
      <c r="JPH3" s="53"/>
      <c r="JPI3" s="53"/>
      <c r="JPJ3" s="53"/>
      <c r="JPK3" s="53"/>
      <c r="JPL3" s="53"/>
      <c r="JPM3" s="53"/>
      <c r="JPN3" s="53"/>
      <c r="JPO3" s="53"/>
      <c r="JPP3" s="53"/>
      <c r="JPQ3" s="53"/>
      <c r="JPR3" s="53"/>
      <c r="JPS3" s="53"/>
      <c r="JPT3" s="53"/>
      <c r="JPU3" s="53"/>
      <c r="JPV3" s="53"/>
      <c r="JPW3" s="53"/>
      <c r="JPX3" s="53"/>
      <c r="JPY3" s="53"/>
      <c r="JPZ3" s="53"/>
      <c r="JQA3" s="53"/>
      <c r="JQB3" s="53"/>
      <c r="JQC3" s="53"/>
      <c r="JQD3" s="53"/>
      <c r="JQE3" s="53"/>
      <c r="JQF3" s="53"/>
      <c r="JQG3" s="53"/>
      <c r="JQH3" s="53"/>
      <c r="JQI3" s="53"/>
      <c r="JQJ3" s="53"/>
      <c r="JQK3" s="53"/>
      <c r="JQL3" s="53"/>
      <c r="JQM3" s="53"/>
      <c r="JQN3" s="53"/>
      <c r="JQO3" s="53"/>
      <c r="JQP3" s="53"/>
      <c r="JQQ3" s="53"/>
      <c r="JQR3" s="53"/>
      <c r="JQS3" s="53"/>
      <c r="JQT3" s="53"/>
      <c r="JQU3" s="53"/>
      <c r="JQV3" s="53"/>
      <c r="JQW3" s="53"/>
      <c r="JQX3" s="53"/>
      <c r="JQY3" s="53"/>
      <c r="JQZ3" s="53"/>
      <c r="JRA3" s="53"/>
      <c r="JRB3" s="53"/>
      <c r="JRC3" s="53"/>
      <c r="JRD3" s="53"/>
      <c r="JRE3" s="53"/>
      <c r="JRF3" s="53"/>
      <c r="JRG3" s="53"/>
      <c r="JRH3" s="53"/>
      <c r="JRI3" s="53"/>
      <c r="JRJ3" s="53"/>
      <c r="JRK3" s="53"/>
      <c r="JRL3" s="53"/>
      <c r="JRM3" s="53"/>
      <c r="JRN3" s="53"/>
      <c r="JRO3" s="53"/>
      <c r="JRP3" s="53"/>
      <c r="JRQ3" s="53"/>
      <c r="JRR3" s="53"/>
      <c r="JRS3" s="53"/>
      <c r="JRT3" s="53"/>
      <c r="JRU3" s="53"/>
      <c r="JRV3" s="53"/>
      <c r="JRW3" s="53"/>
      <c r="JRX3" s="53"/>
      <c r="JRY3" s="53"/>
      <c r="JRZ3" s="53"/>
      <c r="JSA3" s="53"/>
      <c r="JSB3" s="53"/>
      <c r="JSC3" s="53"/>
      <c r="JSD3" s="53"/>
      <c r="JSE3" s="53"/>
      <c r="JSF3" s="53"/>
      <c r="JSG3" s="53"/>
      <c r="JSH3" s="53"/>
      <c r="JSI3" s="53"/>
      <c r="JSJ3" s="53"/>
      <c r="JSK3" s="53"/>
      <c r="JSL3" s="53"/>
      <c r="JSM3" s="53"/>
      <c r="JSN3" s="53"/>
      <c r="JSO3" s="53"/>
      <c r="JSP3" s="53"/>
      <c r="JSQ3" s="53"/>
      <c r="JSR3" s="53"/>
      <c r="JSS3" s="53"/>
      <c r="JST3" s="53"/>
      <c r="JSU3" s="53"/>
      <c r="JSV3" s="53"/>
      <c r="JSW3" s="53"/>
      <c r="JSX3" s="53"/>
      <c r="JSY3" s="53"/>
      <c r="JSZ3" s="53"/>
      <c r="JTA3" s="53"/>
      <c r="JTB3" s="53"/>
      <c r="JTC3" s="53"/>
      <c r="JTD3" s="53"/>
      <c r="JTE3" s="53"/>
      <c r="JTF3" s="53"/>
      <c r="JTG3" s="53"/>
      <c r="JTH3" s="53"/>
      <c r="JTI3" s="53"/>
      <c r="JTJ3" s="53"/>
      <c r="JTK3" s="53"/>
      <c r="JTL3" s="53"/>
      <c r="JTM3" s="53"/>
      <c r="JTN3" s="53"/>
      <c r="JTO3" s="53"/>
      <c r="JTP3" s="53"/>
      <c r="JTQ3" s="53"/>
      <c r="JTR3" s="53"/>
      <c r="JTS3" s="53"/>
      <c r="JTT3" s="53"/>
      <c r="JTU3" s="53"/>
      <c r="JTV3" s="53"/>
      <c r="JTW3" s="53"/>
      <c r="JTX3" s="53"/>
      <c r="JTY3" s="53"/>
      <c r="JTZ3" s="53"/>
      <c r="JUA3" s="53"/>
      <c r="JUB3" s="53"/>
      <c r="JUC3" s="53"/>
      <c r="JUD3" s="53"/>
      <c r="JUE3" s="53"/>
      <c r="JUF3" s="53"/>
      <c r="JUG3" s="53"/>
      <c r="JUH3" s="53"/>
      <c r="JUI3" s="53"/>
      <c r="JUJ3" s="53"/>
      <c r="JUK3" s="53"/>
      <c r="JUL3" s="53"/>
      <c r="JUM3" s="53"/>
      <c r="JUN3" s="53"/>
      <c r="JUO3" s="53"/>
      <c r="JUP3" s="53"/>
      <c r="JUQ3" s="53"/>
      <c r="JUR3" s="53"/>
      <c r="JUS3" s="53"/>
      <c r="JUT3" s="53"/>
      <c r="JUU3" s="53"/>
      <c r="JUV3" s="53"/>
      <c r="JUW3" s="53"/>
      <c r="JUX3" s="53"/>
      <c r="JUY3" s="53"/>
      <c r="JUZ3" s="53"/>
      <c r="JVA3" s="53"/>
      <c r="JVB3" s="53"/>
      <c r="JVC3" s="53"/>
      <c r="JVD3" s="53"/>
      <c r="JVE3" s="53"/>
      <c r="JVF3" s="53"/>
      <c r="JVG3" s="53"/>
      <c r="JVH3" s="53"/>
      <c r="JVI3" s="53"/>
      <c r="JVJ3" s="53"/>
      <c r="JVK3" s="53"/>
      <c r="JVL3" s="53"/>
      <c r="JVM3" s="53"/>
      <c r="JVN3" s="53"/>
      <c r="JVO3" s="53"/>
      <c r="JVP3" s="53"/>
      <c r="JVQ3" s="53"/>
      <c r="JVR3" s="53"/>
      <c r="JVS3" s="53"/>
      <c r="JVT3" s="53"/>
      <c r="JVU3" s="53"/>
      <c r="JVV3" s="53"/>
      <c r="JVW3" s="53"/>
      <c r="JVX3" s="53"/>
      <c r="JVY3" s="53"/>
      <c r="JVZ3" s="53"/>
      <c r="JWA3" s="53"/>
      <c r="JWB3" s="53"/>
      <c r="JWC3" s="53"/>
      <c r="JWD3" s="53"/>
      <c r="JWE3" s="53"/>
      <c r="JWF3" s="53"/>
      <c r="JWG3" s="53"/>
      <c r="JWH3" s="53"/>
      <c r="JWI3" s="53"/>
      <c r="JWJ3" s="53"/>
      <c r="JWK3" s="53"/>
      <c r="JWL3" s="53"/>
      <c r="JWM3" s="53"/>
      <c r="JWN3" s="53"/>
      <c r="JWO3" s="53"/>
      <c r="JWP3" s="53"/>
      <c r="JWQ3" s="53"/>
      <c r="JWR3" s="53"/>
      <c r="JWS3" s="53"/>
      <c r="JWT3" s="53"/>
      <c r="JWU3" s="53"/>
      <c r="JWV3" s="53"/>
      <c r="JWW3" s="53"/>
      <c r="JWX3" s="53"/>
      <c r="JWY3" s="53"/>
      <c r="JWZ3" s="53"/>
      <c r="JXA3" s="53"/>
      <c r="JXB3" s="53"/>
      <c r="JXC3" s="53"/>
      <c r="JXD3" s="53"/>
      <c r="JXE3" s="53"/>
      <c r="JXF3" s="53"/>
      <c r="JXG3" s="53"/>
      <c r="JXH3" s="53"/>
      <c r="JXI3" s="53"/>
      <c r="JXJ3" s="53"/>
      <c r="JXK3" s="53"/>
      <c r="JXL3" s="53"/>
      <c r="JXM3" s="53"/>
      <c r="JXN3" s="53"/>
      <c r="JXO3" s="53"/>
      <c r="JXP3" s="53"/>
      <c r="JXQ3" s="53"/>
      <c r="JXR3" s="53"/>
      <c r="JXS3" s="53"/>
      <c r="JXT3" s="53"/>
      <c r="JXU3" s="53"/>
      <c r="JXV3" s="53"/>
      <c r="JXW3" s="53"/>
      <c r="JXX3" s="53"/>
      <c r="JXY3" s="53"/>
      <c r="JXZ3" s="53"/>
      <c r="JYA3" s="53"/>
      <c r="JYB3" s="53"/>
      <c r="JYC3" s="53"/>
      <c r="JYD3" s="53"/>
      <c r="JYE3" s="53"/>
      <c r="JYF3" s="53"/>
      <c r="JYG3" s="53"/>
      <c r="JYH3" s="53"/>
      <c r="JYI3" s="53"/>
      <c r="JYJ3" s="53"/>
      <c r="JYK3" s="53"/>
      <c r="JYL3" s="53"/>
      <c r="JYM3" s="53"/>
      <c r="JYN3" s="53"/>
      <c r="JYO3" s="53"/>
      <c r="JYP3" s="53"/>
      <c r="JYQ3" s="53"/>
      <c r="JYR3" s="53"/>
      <c r="JYS3" s="53"/>
      <c r="JYT3" s="53"/>
      <c r="JYU3" s="53"/>
      <c r="JYV3" s="53"/>
      <c r="JYW3" s="53"/>
      <c r="JYX3" s="53"/>
      <c r="JYY3" s="53"/>
      <c r="JYZ3" s="53"/>
      <c r="JZA3" s="53"/>
      <c r="JZB3" s="53"/>
      <c r="JZC3" s="53"/>
      <c r="JZD3" s="53"/>
      <c r="JZE3" s="53"/>
      <c r="JZF3" s="53"/>
      <c r="JZG3" s="53"/>
      <c r="JZH3" s="53"/>
      <c r="JZI3" s="53"/>
      <c r="JZJ3" s="53"/>
      <c r="JZK3" s="53"/>
      <c r="JZL3" s="53"/>
      <c r="JZM3" s="53"/>
      <c r="JZN3" s="53"/>
      <c r="JZO3" s="53"/>
      <c r="JZP3" s="53"/>
      <c r="JZQ3" s="53"/>
      <c r="JZR3" s="53"/>
      <c r="JZS3" s="53"/>
      <c r="JZT3" s="53"/>
      <c r="JZU3" s="53"/>
      <c r="JZV3" s="53"/>
      <c r="JZW3" s="53"/>
      <c r="JZX3" s="53"/>
      <c r="JZY3" s="53"/>
      <c r="JZZ3" s="53"/>
      <c r="KAA3" s="53"/>
      <c r="KAB3" s="53"/>
      <c r="KAC3" s="53"/>
      <c r="KAD3" s="53"/>
      <c r="KAE3" s="53"/>
      <c r="KAF3" s="53"/>
      <c r="KAG3" s="53"/>
      <c r="KAH3" s="53"/>
      <c r="KAI3" s="53"/>
      <c r="KAJ3" s="53"/>
      <c r="KAK3" s="53"/>
      <c r="KAL3" s="53"/>
      <c r="KAM3" s="53"/>
      <c r="KAN3" s="53"/>
      <c r="KAO3" s="53"/>
      <c r="KAP3" s="53"/>
      <c r="KAQ3" s="53"/>
      <c r="KAR3" s="53"/>
      <c r="KAS3" s="53"/>
      <c r="KAT3" s="53"/>
      <c r="KAU3" s="53"/>
      <c r="KAV3" s="53"/>
      <c r="KAW3" s="53"/>
      <c r="KAX3" s="53"/>
      <c r="KAY3" s="53"/>
      <c r="KAZ3" s="53"/>
      <c r="KBA3" s="53"/>
      <c r="KBB3" s="53"/>
      <c r="KBC3" s="53"/>
      <c r="KBD3" s="53"/>
      <c r="KBE3" s="53"/>
      <c r="KBF3" s="53"/>
      <c r="KBG3" s="53"/>
      <c r="KBH3" s="53"/>
      <c r="KBI3" s="53"/>
      <c r="KBJ3" s="53"/>
      <c r="KBK3" s="53"/>
      <c r="KBL3" s="53"/>
      <c r="KBM3" s="53"/>
      <c r="KBN3" s="53"/>
      <c r="KBO3" s="53"/>
      <c r="KBP3" s="53"/>
      <c r="KBQ3" s="53"/>
      <c r="KBR3" s="53"/>
      <c r="KBS3" s="53"/>
      <c r="KBT3" s="53"/>
      <c r="KBU3" s="53"/>
      <c r="KBV3" s="53"/>
      <c r="KBW3" s="53"/>
      <c r="KBX3" s="53"/>
      <c r="KBY3" s="53"/>
      <c r="KBZ3" s="53"/>
      <c r="KCA3" s="53"/>
      <c r="KCB3" s="53"/>
      <c r="KCC3" s="53"/>
      <c r="KCD3" s="53"/>
      <c r="KCE3" s="53"/>
      <c r="KCF3" s="53"/>
      <c r="KCG3" s="53"/>
      <c r="KCH3" s="53"/>
      <c r="KCI3" s="53"/>
      <c r="KCJ3" s="53"/>
      <c r="KCK3" s="53"/>
      <c r="KCL3" s="53"/>
      <c r="KCM3" s="53"/>
      <c r="KCN3" s="53"/>
      <c r="KCO3" s="53"/>
      <c r="KCP3" s="53"/>
      <c r="KCQ3" s="53"/>
      <c r="KCR3" s="53"/>
      <c r="KCS3" s="53"/>
      <c r="KCT3" s="53"/>
      <c r="KCU3" s="53"/>
      <c r="KCV3" s="53"/>
      <c r="KCW3" s="53"/>
      <c r="KCX3" s="53"/>
      <c r="KCY3" s="53"/>
      <c r="KCZ3" s="53"/>
      <c r="KDA3" s="53"/>
      <c r="KDB3" s="53"/>
      <c r="KDC3" s="53"/>
      <c r="KDD3" s="53"/>
      <c r="KDE3" s="53"/>
      <c r="KDF3" s="53"/>
      <c r="KDG3" s="53"/>
      <c r="KDH3" s="53"/>
      <c r="KDI3" s="53"/>
      <c r="KDJ3" s="53"/>
      <c r="KDK3" s="53"/>
      <c r="KDL3" s="53"/>
      <c r="KDM3" s="53"/>
      <c r="KDN3" s="53"/>
      <c r="KDO3" s="53"/>
      <c r="KDP3" s="53"/>
      <c r="KDQ3" s="53"/>
      <c r="KDR3" s="53"/>
      <c r="KDS3" s="53"/>
      <c r="KDT3" s="53"/>
      <c r="KDU3" s="53"/>
      <c r="KDV3" s="53"/>
      <c r="KDW3" s="53"/>
      <c r="KDX3" s="53"/>
      <c r="KDY3" s="53"/>
      <c r="KDZ3" s="53"/>
      <c r="KEA3" s="53"/>
      <c r="KEB3" s="53"/>
      <c r="KEC3" s="53"/>
      <c r="KED3" s="53"/>
      <c r="KEE3" s="53"/>
      <c r="KEF3" s="53"/>
      <c r="KEG3" s="53"/>
      <c r="KEH3" s="53"/>
      <c r="KEI3" s="53"/>
      <c r="KEJ3" s="53"/>
      <c r="KEK3" s="53"/>
      <c r="KEL3" s="53"/>
      <c r="KEM3" s="53"/>
      <c r="KEN3" s="53"/>
      <c r="KEO3" s="53"/>
      <c r="KEP3" s="53"/>
      <c r="KEQ3" s="53"/>
      <c r="KER3" s="53"/>
      <c r="KES3" s="53"/>
      <c r="KET3" s="53"/>
      <c r="KEU3" s="53"/>
      <c r="KEV3" s="53"/>
      <c r="KEW3" s="53"/>
      <c r="KEX3" s="53"/>
      <c r="KEY3" s="53"/>
      <c r="KEZ3" s="53"/>
      <c r="KFA3" s="53"/>
      <c r="KFB3" s="53"/>
      <c r="KFC3" s="53"/>
      <c r="KFD3" s="53"/>
      <c r="KFE3" s="53"/>
      <c r="KFF3" s="53"/>
      <c r="KFG3" s="53"/>
      <c r="KFH3" s="53"/>
      <c r="KFI3" s="53"/>
      <c r="KFJ3" s="53"/>
      <c r="KFK3" s="53"/>
      <c r="KFL3" s="53"/>
      <c r="KFM3" s="53"/>
      <c r="KFN3" s="53"/>
      <c r="KFO3" s="53"/>
      <c r="KFP3" s="53"/>
      <c r="KFQ3" s="53"/>
      <c r="KFR3" s="53"/>
      <c r="KFS3" s="53"/>
      <c r="KFT3" s="53"/>
      <c r="KFU3" s="53"/>
      <c r="KFV3" s="53"/>
      <c r="KFW3" s="53"/>
      <c r="KFX3" s="53"/>
      <c r="KFY3" s="53"/>
      <c r="KFZ3" s="53"/>
      <c r="KGA3" s="53"/>
      <c r="KGB3" s="53"/>
      <c r="KGC3" s="53"/>
      <c r="KGD3" s="53"/>
      <c r="KGE3" s="53"/>
      <c r="KGF3" s="53"/>
      <c r="KGG3" s="53"/>
      <c r="KGH3" s="53"/>
      <c r="KGI3" s="53"/>
      <c r="KGJ3" s="53"/>
      <c r="KGK3" s="53"/>
      <c r="KGL3" s="53"/>
      <c r="KGM3" s="53"/>
      <c r="KGN3" s="53"/>
      <c r="KGO3" s="53"/>
      <c r="KGP3" s="53"/>
      <c r="KGQ3" s="53"/>
      <c r="KGR3" s="53"/>
      <c r="KGS3" s="53"/>
      <c r="KGT3" s="53"/>
      <c r="KGU3" s="53"/>
      <c r="KGV3" s="53"/>
      <c r="KGW3" s="53"/>
      <c r="KGX3" s="53"/>
      <c r="KGY3" s="53"/>
      <c r="KGZ3" s="53"/>
      <c r="KHA3" s="53"/>
      <c r="KHB3" s="53"/>
      <c r="KHC3" s="53"/>
      <c r="KHD3" s="53"/>
      <c r="KHE3" s="53"/>
      <c r="KHF3" s="53"/>
      <c r="KHG3" s="53"/>
      <c r="KHH3" s="53"/>
      <c r="KHI3" s="53"/>
      <c r="KHJ3" s="53"/>
      <c r="KHK3" s="53"/>
      <c r="KHL3" s="53"/>
      <c r="KHM3" s="53"/>
      <c r="KHN3" s="53"/>
      <c r="KHO3" s="53"/>
      <c r="KHP3" s="53"/>
      <c r="KHQ3" s="53"/>
      <c r="KHR3" s="53"/>
      <c r="KHS3" s="53"/>
      <c r="KHT3" s="53"/>
      <c r="KHU3" s="53"/>
      <c r="KHV3" s="53"/>
      <c r="KHW3" s="53"/>
      <c r="KHX3" s="53"/>
      <c r="KHY3" s="53"/>
      <c r="KHZ3" s="53"/>
      <c r="KIA3" s="53"/>
      <c r="KIB3" s="53"/>
      <c r="KIC3" s="53"/>
      <c r="KID3" s="53"/>
      <c r="KIE3" s="53"/>
      <c r="KIF3" s="53"/>
      <c r="KIG3" s="53"/>
      <c r="KIH3" s="53"/>
      <c r="KII3" s="53"/>
      <c r="KIJ3" s="53"/>
      <c r="KIK3" s="53"/>
      <c r="KIL3" s="53"/>
      <c r="KIM3" s="53"/>
      <c r="KIN3" s="53"/>
      <c r="KIO3" s="53"/>
      <c r="KIP3" s="53"/>
      <c r="KIQ3" s="53"/>
      <c r="KIR3" s="53"/>
      <c r="KIS3" s="53"/>
      <c r="KIT3" s="53"/>
      <c r="KIU3" s="53"/>
      <c r="KIV3" s="53"/>
      <c r="KIW3" s="53"/>
      <c r="KIX3" s="53"/>
      <c r="KIY3" s="53"/>
      <c r="KIZ3" s="53"/>
      <c r="KJA3" s="53"/>
      <c r="KJB3" s="53"/>
      <c r="KJC3" s="53"/>
      <c r="KJD3" s="53"/>
      <c r="KJE3" s="53"/>
      <c r="KJF3" s="53"/>
      <c r="KJG3" s="53"/>
      <c r="KJH3" s="53"/>
      <c r="KJI3" s="53"/>
      <c r="KJJ3" s="53"/>
      <c r="KJK3" s="53"/>
      <c r="KJL3" s="53"/>
      <c r="KJM3" s="53"/>
      <c r="KJN3" s="53"/>
      <c r="KJO3" s="53"/>
      <c r="KJP3" s="53"/>
      <c r="KJQ3" s="53"/>
      <c r="KJR3" s="53"/>
      <c r="KJS3" s="53"/>
      <c r="KJT3" s="53"/>
      <c r="KJU3" s="53"/>
      <c r="KJV3" s="53"/>
      <c r="KJW3" s="53"/>
      <c r="KJX3" s="53"/>
      <c r="KJY3" s="53"/>
      <c r="KJZ3" s="53"/>
      <c r="KKA3" s="53"/>
      <c r="KKB3" s="53"/>
      <c r="KKC3" s="53"/>
      <c r="KKD3" s="53"/>
      <c r="KKE3" s="53"/>
      <c r="KKF3" s="53"/>
      <c r="KKG3" s="53"/>
      <c r="KKH3" s="53"/>
      <c r="KKI3" s="53"/>
      <c r="KKJ3" s="53"/>
      <c r="KKK3" s="53"/>
      <c r="KKL3" s="53"/>
      <c r="KKM3" s="53"/>
      <c r="KKN3" s="53"/>
      <c r="KKO3" s="53"/>
      <c r="KKP3" s="53"/>
      <c r="KKQ3" s="53"/>
      <c r="KKR3" s="53"/>
      <c r="KKS3" s="53"/>
      <c r="KKT3" s="53"/>
      <c r="KKU3" s="53"/>
      <c r="KKV3" s="53"/>
      <c r="KKW3" s="53"/>
      <c r="KKX3" s="53"/>
      <c r="KKY3" s="53"/>
      <c r="KKZ3" s="53"/>
      <c r="KLA3" s="53"/>
      <c r="KLB3" s="53"/>
      <c r="KLC3" s="53"/>
      <c r="KLD3" s="53"/>
      <c r="KLE3" s="53"/>
      <c r="KLF3" s="53"/>
      <c r="KLG3" s="53"/>
      <c r="KLH3" s="53"/>
      <c r="KLI3" s="53"/>
      <c r="KLJ3" s="53"/>
      <c r="KLK3" s="53"/>
      <c r="KLL3" s="53"/>
      <c r="KLM3" s="53"/>
      <c r="KLN3" s="53"/>
      <c r="KLO3" s="53"/>
      <c r="KLP3" s="53"/>
      <c r="KLQ3" s="53"/>
      <c r="KLR3" s="53"/>
      <c r="KLS3" s="53"/>
      <c r="KLT3" s="53"/>
      <c r="KLU3" s="53"/>
      <c r="KLV3" s="53"/>
      <c r="KLW3" s="53"/>
      <c r="KLX3" s="53"/>
      <c r="KLY3" s="53"/>
      <c r="KLZ3" s="53"/>
      <c r="KMA3" s="53"/>
      <c r="KMB3" s="53"/>
      <c r="KMC3" s="53"/>
      <c r="KMD3" s="53"/>
      <c r="KME3" s="53"/>
      <c r="KMF3" s="53"/>
      <c r="KMG3" s="53"/>
      <c r="KMH3" s="53"/>
      <c r="KMI3" s="53"/>
      <c r="KMJ3" s="53"/>
      <c r="KMK3" s="53"/>
      <c r="KML3" s="53"/>
      <c r="KMM3" s="53"/>
      <c r="KMN3" s="53"/>
      <c r="KMO3" s="53"/>
      <c r="KMP3" s="53"/>
      <c r="KMQ3" s="53"/>
      <c r="KMR3" s="53"/>
      <c r="KMS3" s="53"/>
      <c r="KMT3" s="53"/>
      <c r="KMU3" s="53"/>
      <c r="KMV3" s="53"/>
      <c r="KMW3" s="53"/>
      <c r="KMX3" s="53"/>
      <c r="KMY3" s="53"/>
      <c r="KMZ3" s="53"/>
      <c r="KNA3" s="53"/>
      <c r="KNB3" s="53"/>
      <c r="KNC3" s="53"/>
      <c r="KND3" s="53"/>
      <c r="KNE3" s="53"/>
      <c r="KNF3" s="53"/>
      <c r="KNG3" s="53"/>
      <c r="KNH3" s="53"/>
      <c r="KNI3" s="53"/>
      <c r="KNJ3" s="53"/>
      <c r="KNK3" s="53"/>
      <c r="KNL3" s="53"/>
      <c r="KNM3" s="53"/>
      <c r="KNN3" s="53"/>
      <c r="KNO3" s="53"/>
      <c r="KNP3" s="53"/>
      <c r="KNQ3" s="53"/>
      <c r="KNR3" s="53"/>
      <c r="KNS3" s="53"/>
      <c r="KNT3" s="53"/>
      <c r="KNU3" s="53"/>
      <c r="KNV3" s="53"/>
      <c r="KNW3" s="53"/>
      <c r="KNX3" s="53"/>
      <c r="KNY3" s="53"/>
      <c r="KNZ3" s="53"/>
      <c r="KOA3" s="53"/>
      <c r="KOB3" s="53"/>
      <c r="KOC3" s="53"/>
      <c r="KOD3" s="53"/>
      <c r="KOE3" s="53"/>
      <c r="KOF3" s="53"/>
      <c r="KOG3" s="53"/>
      <c r="KOH3" s="53"/>
      <c r="KOI3" s="53"/>
      <c r="KOJ3" s="53"/>
      <c r="KOK3" s="53"/>
      <c r="KOL3" s="53"/>
      <c r="KOM3" s="53"/>
      <c r="KON3" s="53"/>
      <c r="KOO3" s="53"/>
      <c r="KOP3" s="53"/>
      <c r="KOQ3" s="53"/>
      <c r="KOR3" s="53"/>
      <c r="KOS3" s="53"/>
      <c r="KOT3" s="53"/>
      <c r="KOU3" s="53"/>
      <c r="KOV3" s="53"/>
      <c r="KOW3" s="53"/>
      <c r="KOX3" s="53"/>
      <c r="KOY3" s="53"/>
      <c r="KOZ3" s="53"/>
      <c r="KPA3" s="53"/>
      <c r="KPB3" s="53"/>
      <c r="KPC3" s="53"/>
      <c r="KPD3" s="53"/>
      <c r="KPE3" s="53"/>
      <c r="KPF3" s="53"/>
      <c r="KPG3" s="53"/>
      <c r="KPH3" s="53"/>
      <c r="KPI3" s="53"/>
      <c r="KPJ3" s="53"/>
      <c r="KPK3" s="53"/>
      <c r="KPL3" s="53"/>
      <c r="KPM3" s="53"/>
      <c r="KPN3" s="53"/>
      <c r="KPO3" s="53"/>
      <c r="KPP3" s="53"/>
      <c r="KPQ3" s="53"/>
      <c r="KPR3" s="53"/>
      <c r="KPS3" s="53"/>
      <c r="KPT3" s="53"/>
      <c r="KPU3" s="53"/>
      <c r="KPV3" s="53"/>
      <c r="KPW3" s="53"/>
      <c r="KPX3" s="53"/>
      <c r="KPY3" s="53"/>
      <c r="KPZ3" s="53"/>
      <c r="KQA3" s="53"/>
      <c r="KQB3" s="53"/>
      <c r="KQC3" s="53"/>
      <c r="KQD3" s="53"/>
      <c r="KQE3" s="53"/>
      <c r="KQF3" s="53"/>
      <c r="KQG3" s="53"/>
      <c r="KQH3" s="53"/>
      <c r="KQI3" s="53"/>
      <c r="KQJ3" s="53"/>
      <c r="KQK3" s="53"/>
      <c r="KQL3" s="53"/>
      <c r="KQM3" s="53"/>
      <c r="KQN3" s="53"/>
      <c r="KQO3" s="53"/>
      <c r="KQP3" s="53"/>
      <c r="KQQ3" s="53"/>
      <c r="KQR3" s="53"/>
      <c r="KQS3" s="53"/>
      <c r="KQT3" s="53"/>
      <c r="KQU3" s="53"/>
      <c r="KQV3" s="53"/>
      <c r="KQW3" s="53"/>
      <c r="KQX3" s="53"/>
      <c r="KQY3" s="53"/>
      <c r="KQZ3" s="53"/>
      <c r="KRA3" s="53"/>
      <c r="KRB3" s="53"/>
      <c r="KRC3" s="53"/>
      <c r="KRD3" s="53"/>
      <c r="KRE3" s="53"/>
      <c r="KRF3" s="53"/>
      <c r="KRG3" s="53"/>
      <c r="KRH3" s="53"/>
      <c r="KRI3" s="53"/>
      <c r="KRJ3" s="53"/>
      <c r="KRK3" s="53"/>
      <c r="KRL3" s="53"/>
      <c r="KRM3" s="53"/>
      <c r="KRN3" s="53"/>
      <c r="KRO3" s="53"/>
      <c r="KRP3" s="53"/>
      <c r="KRQ3" s="53"/>
      <c r="KRR3" s="53"/>
      <c r="KRS3" s="53"/>
      <c r="KRT3" s="53"/>
      <c r="KRU3" s="53"/>
      <c r="KRV3" s="53"/>
      <c r="KRW3" s="53"/>
      <c r="KRX3" s="53"/>
      <c r="KRY3" s="53"/>
      <c r="KRZ3" s="53"/>
      <c r="KSA3" s="53"/>
      <c r="KSB3" s="53"/>
      <c r="KSC3" s="53"/>
      <c r="KSD3" s="53"/>
      <c r="KSE3" s="53"/>
      <c r="KSF3" s="53"/>
      <c r="KSG3" s="53"/>
      <c r="KSH3" s="53"/>
      <c r="KSI3" s="53"/>
      <c r="KSJ3" s="53"/>
      <c r="KSK3" s="53"/>
      <c r="KSL3" s="53"/>
      <c r="KSM3" s="53"/>
      <c r="KSN3" s="53"/>
      <c r="KSO3" s="53"/>
      <c r="KSP3" s="53"/>
      <c r="KSQ3" s="53"/>
      <c r="KSR3" s="53"/>
      <c r="KSS3" s="53"/>
      <c r="KST3" s="53"/>
      <c r="KSU3" s="53"/>
      <c r="KSV3" s="53"/>
      <c r="KSW3" s="53"/>
      <c r="KSX3" s="53"/>
      <c r="KSY3" s="53"/>
      <c r="KSZ3" s="53"/>
      <c r="KTA3" s="53"/>
      <c r="KTB3" s="53"/>
      <c r="KTC3" s="53"/>
      <c r="KTD3" s="53"/>
      <c r="KTE3" s="53"/>
      <c r="KTF3" s="53"/>
      <c r="KTG3" s="53"/>
      <c r="KTH3" s="53"/>
      <c r="KTI3" s="53"/>
      <c r="KTJ3" s="53"/>
      <c r="KTK3" s="53"/>
      <c r="KTL3" s="53"/>
      <c r="KTM3" s="53"/>
      <c r="KTN3" s="53"/>
      <c r="KTO3" s="53"/>
      <c r="KTP3" s="53"/>
      <c r="KTQ3" s="53"/>
      <c r="KTR3" s="53"/>
      <c r="KTS3" s="53"/>
      <c r="KTT3" s="53"/>
      <c r="KTU3" s="53"/>
      <c r="KTV3" s="53"/>
      <c r="KTW3" s="53"/>
      <c r="KTX3" s="53"/>
      <c r="KTY3" s="53"/>
      <c r="KTZ3" s="53"/>
      <c r="KUA3" s="53"/>
      <c r="KUB3" s="53"/>
      <c r="KUC3" s="53"/>
      <c r="KUD3" s="53"/>
      <c r="KUE3" s="53"/>
      <c r="KUF3" s="53"/>
      <c r="KUG3" s="53"/>
      <c r="KUH3" s="53"/>
      <c r="KUI3" s="53"/>
      <c r="KUJ3" s="53"/>
      <c r="KUK3" s="53"/>
      <c r="KUL3" s="53"/>
      <c r="KUM3" s="53"/>
      <c r="KUN3" s="53"/>
      <c r="KUO3" s="53"/>
      <c r="KUP3" s="53"/>
      <c r="KUQ3" s="53"/>
      <c r="KUR3" s="53"/>
      <c r="KUS3" s="53"/>
      <c r="KUT3" s="53"/>
      <c r="KUU3" s="53"/>
      <c r="KUV3" s="53"/>
      <c r="KUW3" s="53"/>
      <c r="KUX3" s="53"/>
      <c r="KUY3" s="53"/>
      <c r="KUZ3" s="53"/>
      <c r="KVA3" s="53"/>
      <c r="KVB3" s="53"/>
      <c r="KVC3" s="53"/>
      <c r="KVD3" s="53"/>
      <c r="KVE3" s="53"/>
      <c r="KVF3" s="53"/>
      <c r="KVG3" s="53"/>
      <c r="KVH3" s="53"/>
      <c r="KVI3" s="53"/>
      <c r="KVJ3" s="53"/>
      <c r="KVK3" s="53"/>
      <c r="KVL3" s="53"/>
      <c r="KVM3" s="53"/>
      <c r="KVN3" s="53"/>
      <c r="KVO3" s="53"/>
      <c r="KVP3" s="53"/>
      <c r="KVQ3" s="53"/>
      <c r="KVR3" s="53"/>
      <c r="KVS3" s="53"/>
      <c r="KVT3" s="53"/>
      <c r="KVU3" s="53"/>
      <c r="KVV3" s="53"/>
      <c r="KVW3" s="53"/>
      <c r="KVX3" s="53"/>
      <c r="KVY3" s="53"/>
      <c r="KVZ3" s="53"/>
      <c r="KWA3" s="53"/>
      <c r="KWB3" s="53"/>
      <c r="KWC3" s="53"/>
      <c r="KWD3" s="53"/>
      <c r="KWE3" s="53"/>
      <c r="KWF3" s="53"/>
      <c r="KWG3" s="53"/>
      <c r="KWH3" s="53"/>
      <c r="KWI3" s="53"/>
      <c r="KWJ3" s="53"/>
      <c r="KWK3" s="53"/>
      <c r="KWL3" s="53"/>
      <c r="KWM3" s="53"/>
      <c r="KWN3" s="53"/>
      <c r="KWO3" s="53"/>
      <c r="KWP3" s="53"/>
      <c r="KWQ3" s="53"/>
      <c r="KWR3" s="53"/>
      <c r="KWS3" s="53"/>
      <c r="KWT3" s="53"/>
      <c r="KWU3" s="53"/>
      <c r="KWV3" s="53"/>
      <c r="KWW3" s="53"/>
      <c r="KWX3" s="53"/>
      <c r="KWY3" s="53"/>
      <c r="KWZ3" s="53"/>
      <c r="KXA3" s="53"/>
      <c r="KXB3" s="53"/>
      <c r="KXC3" s="53"/>
      <c r="KXD3" s="53"/>
      <c r="KXE3" s="53"/>
      <c r="KXF3" s="53"/>
      <c r="KXG3" s="53"/>
      <c r="KXH3" s="53"/>
      <c r="KXI3" s="53"/>
      <c r="KXJ3" s="53"/>
      <c r="KXK3" s="53"/>
      <c r="KXL3" s="53"/>
      <c r="KXM3" s="53"/>
      <c r="KXN3" s="53"/>
      <c r="KXO3" s="53"/>
      <c r="KXP3" s="53"/>
      <c r="KXQ3" s="53"/>
      <c r="KXR3" s="53"/>
      <c r="KXS3" s="53"/>
      <c r="KXT3" s="53"/>
      <c r="KXU3" s="53"/>
      <c r="KXV3" s="53"/>
      <c r="KXW3" s="53"/>
      <c r="KXX3" s="53"/>
      <c r="KXY3" s="53"/>
      <c r="KXZ3" s="53"/>
      <c r="KYA3" s="53"/>
      <c r="KYB3" s="53"/>
      <c r="KYC3" s="53"/>
      <c r="KYD3" s="53"/>
      <c r="KYE3" s="53"/>
      <c r="KYF3" s="53"/>
      <c r="KYG3" s="53"/>
      <c r="KYH3" s="53"/>
      <c r="KYI3" s="53"/>
      <c r="KYJ3" s="53"/>
      <c r="KYK3" s="53"/>
      <c r="KYL3" s="53"/>
      <c r="KYM3" s="53"/>
      <c r="KYN3" s="53"/>
      <c r="KYO3" s="53"/>
      <c r="KYP3" s="53"/>
      <c r="KYQ3" s="53"/>
      <c r="KYR3" s="53"/>
      <c r="KYS3" s="53"/>
      <c r="KYT3" s="53"/>
      <c r="KYU3" s="53"/>
      <c r="KYV3" s="53"/>
      <c r="KYW3" s="53"/>
      <c r="KYX3" s="53"/>
      <c r="KYY3" s="53"/>
      <c r="KYZ3" s="53"/>
      <c r="KZA3" s="53"/>
      <c r="KZB3" s="53"/>
      <c r="KZC3" s="53"/>
      <c r="KZD3" s="53"/>
      <c r="KZE3" s="53"/>
      <c r="KZF3" s="53"/>
      <c r="KZG3" s="53"/>
      <c r="KZH3" s="53"/>
      <c r="KZI3" s="53"/>
      <c r="KZJ3" s="53"/>
      <c r="KZK3" s="53"/>
      <c r="KZL3" s="53"/>
      <c r="KZM3" s="53"/>
      <c r="KZN3" s="53"/>
      <c r="KZO3" s="53"/>
      <c r="KZP3" s="53"/>
      <c r="KZQ3" s="53"/>
      <c r="KZR3" s="53"/>
      <c r="KZS3" s="53"/>
      <c r="KZT3" s="53"/>
      <c r="KZU3" s="53"/>
      <c r="KZV3" s="53"/>
      <c r="KZW3" s="53"/>
      <c r="KZX3" s="53"/>
      <c r="KZY3" s="53"/>
      <c r="KZZ3" s="53"/>
      <c r="LAA3" s="53"/>
      <c r="LAB3" s="53"/>
      <c r="LAC3" s="53"/>
      <c r="LAD3" s="53"/>
      <c r="LAE3" s="53"/>
      <c r="LAF3" s="53"/>
      <c r="LAG3" s="53"/>
      <c r="LAH3" s="53"/>
      <c r="LAI3" s="53"/>
      <c r="LAJ3" s="53"/>
      <c r="LAK3" s="53"/>
      <c r="LAL3" s="53"/>
      <c r="LAM3" s="53"/>
      <c r="LAN3" s="53"/>
      <c r="LAO3" s="53"/>
      <c r="LAP3" s="53"/>
      <c r="LAQ3" s="53"/>
      <c r="LAR3" s="53"/>
      <c r="LAS3" s="53"/>
      <c r="LAT3" s="53"/>
      <c r="LAU3" s="53"/>
      <c r="LAV3" s="53"/>
      <c r="LAW3" s="53"/>
      <c r="LAX3" s="53"/>
      <c r="LAY3" s="53"/>
      <c r="LAZ3" s="53"/>
      <c r="LBA3" s="53"/>
      <c r="LBB3" s="53"/>
      <c r="LBC3" s="53"/>
      <c r="LBD3" s="53"/>
      <c r="LBE3" s="53"/>
      <c r="LBF3" s="53"/>
      <c r="LBG3" s="53"/>
      <c r="LBH3" s="53"/>
      <c r="LBI3" s="53"/>
      <c r="LBJ3" s="53"/>
      <c r="LBK3" s="53"/>
      <c r="LBL3" s="53"/>
      <c r="LBM3" s="53"/>
      <c r="LBN3" s="53"/>
      <c r="LBO3" s="53"/>
      <c r="LBP3" s="53"/>
      <c r="LBQ3" s="53"/>
      <c r="LBR3" s="53"/>
      <c r="LBS3" s="53"/>
      <c r="LBT3" s="53"/>
      <c r="LBU3" s="53"/>
      <c r="LBV3" s="53"/>
      <c r="LBW3" s="53"/>
      <c r="LBX3" s="53"/>
      <c r="LBY3" s="53"/>
      <c r="LBZ3" s="53"/>
      <c r="LCA3" s="53"/>
      <c r="LCB3" s="53"/>
      <c r="LCC3" s="53"/>
      <c r="LCD3" s="53"/>
      <c r="LCE3" s="53"/>
      <c r="LCF3" s="53"/>
      <c r="LCG3" s="53"/>
      <c r="LCH3" s="53"/>
      <c r="LCI3" s="53"/>
      <c r="LCJ3" s="53"/>
      <c r="LCK3" s="53"/>
      <c r="LCL3" s="53"/>
      <c r="LCM3" s="53"/>
      <c r="LCN3" s="53"/>
      <c r="LCO3" s="53"/>
      <c r="LCP3" s="53"/>
      <c r="LCQ3" s="53"/>
      <c r="LCR3" s="53"/>
      <c r="LCS3" s="53"/>
      <c r="LCT3" s="53"/>
      <c r="LCU3" s="53"/>
      <c r="LCV3" s="53"/>
      <c r="LCW3" s="53"/>
      <c r="LCX3" s="53"/>
      <c r="LCY3" s="53"/>
      <c r="LCZ3" s="53"/>
      <c r="LDA3" s="53"/>
      <c r="LDB3" s="53"/>
      <c r="LDC3" s="53"/>
      <c r="LDD3" s="53"/>
      <c r="LDE3" s="53"/>
      <c r="LDF3" s="53"/>
      <c r="LDG3" s="53"/>
      <c r="LDH3" s="53"/>
      <c r="LDI3" s="53"/>
      <c r="LDJ3" s="53"/>
      <c r="LDK3" s="53"/>
      <c r="LDL3" s="53"/>
      <c r="LDM3" s="53"/>
      <c r="LDN3" s="53"/>
      <c r="LDO3" s="53"/>
      <c r="LDP3" s="53"/>
      <c r="LDQ3" s="53"/>
      <c r="LDR3" s="53"/>
      <c r="LDS3" s="53"/>
      <c r="LDT3" s="53"/>
      <c r="LDU3" s="53"/>
      <c r="LDV3" s="53"/>
      <c r="LDW3" s="53"/>
      <c r="LDX3" s="53"/>
      <c r="LDY3" s="53"/>
      <c r="LDZ3" s="53"/>
      <c r="LEA3" s="53"/>
      <c r="LEB3" s="53"/>
      <c r="LEC3" s="53"/>
      <c r="LED3" s="53"/>
      <c r="LEE3" s="53"/>
      <c r="LEF3" s="53"/>
      <c r="LEG3" s="53"/>
      <c r="LEH3" s="53"/>
      <c r="LEI3" s="53"/>
      <c r="LEJ3" s="53"/>
      <c r="LEK3" s="53"/>
      <c r="LEL3" s="53"/>
      <c r="LEM3" s="53"/>
      <c r="LEN3" s="53"/>
      <c r="LEO3" s="53"/>
      <c r="LEP3" s="53"/>
      <c r="LEQ3" s="53"/>
      <c r="LER3" s="53"/>
      <c r="LES3" s="53"/>
      <c r="LET3" s="53"/>
      <c r="LEU3" s="53"/>
      <c r="LEV3" s="53"/>
      <c r="LEW3" s="53"/>
      <c r="LEX3" s="53"/>
      <c r="LEY3" s="53"/>
      <c r="LEZ3" s="53"/>
      <c r="LFA3" s="53"/>
      <c r="LFB3" s="53"/>
      <c r="LFC3" s="53"/>
      <c r="LFD3" s="53"/>
      <c r="LFE3" s="53"/>
      <c r="LFF3" s="53"/>
      <c r="LFG3" s="53"/>
      <c r="LFH3" s="53"/>
      <c r="LFI3" s="53"/>
      <c r="LFJ3" s="53"/>
      <c r="LFK3" s="53"/>
      <c r="LFL3" s="53"/>
      <c r="LFM3" s="53"/>
      <c r="LFN3" s="53"/>
      <c r="LFO3" s="53"/>
      <c r="LFP3" s="53"/>
      <c r="LFQ3" s="53"/>
      <c r="LFR3" s="53"/>
      <c r="LFS3" s="53"/>
      <c r="LFT3" s="53"/>
      <c r="LFU3" s="53"/>
      <c r="LFV3" s="53"/>
      <c r="LFW3" s="53"/>
      <c r="LFX3" s="53"/>
      <c r="LFY3" s="53"/>
      <c r="LFZ3" s="53"/>
      <c r="LGA3" s="53"/>
      <c r="LGB3" s="53"/>
      <c r="LGC3" s="53"/>
      <c r="LGD3" s="53"/>
      <c r="LGE3" s="53"/>
      <c r="LGF3" s="53"/>
      <c r="LGG3" s="53"/>
      <c r="LGH3" s="53"/>
      <c r="LGI3" s="53"/>
      <c r="LGJ3" s="53"/>
      <c r="LGK3" s="53"/>
      <c r="LGL3" s="53"/>
      <c r="LGM3" s="53"/>
      <c r="LGN3" s="53"/>
      <c r="LGO3" s="53"/>
      <c r="LGP3" s="53"/>
      <c r="LGQ3" s="53"/>
      <c r="LGR3" s="53"/>
      <c r="LGS3" s="53"/>
      <c r="LGT3" s="53"/>
      <c r="LGU3" s="53"/>
      <c r="LGV3" s="53"/>
      <c r="LGW3" s="53"/>
      <c r="LGX3" s="53"/>
      <c r="LGY3" s="53"/>
      <c r="LGZ3" s="53"/>
      <c r="LHA3" s="53"/>
      <c r="LHB3" s="53"/>
      <c r="LHC3" s="53"/>
      <c r="LHD3" s="53"/>
      <c r="LHE3" s="53"/>
      <c r="LHF3" s="53"/>
      <c r="LHG3" s="53"/>
      <c r="LHH3" s="53"/>
      <c r="LHI3" s="53"/>
      <c r="LHJ3" s="53"/>
      <c r="LHK3" s="53"/>
      <c r="LHL3" s="53"/>
      <c r="LHM3" s="53"/>
      <c r="LHN3" s="53"/>
      <c r="LHO3" s="53"/>
      <c r="LHP3" s="53"/>
      <c r="LHQ3" s="53"/>
      <c r="LHR3" s="53"/>
      <c r="LHS3" s="53"/>
      <c r="LHT3" s="53"/>
      <c r="LHU3" s="53"/>
      <c r="LHV3" s="53"/>
      <c r="LHW3" s="53"/>
      <c r="LHX3" s="53"/>
      <c r="LHY3" s="53"/>
      <c r="LHZ3" s="53"/>
      <c r="LIA3" s="53"/>
      <c r="LIB3" s="53"/>
      <c r="LIC3" s="53"/>
      <c r="LID3" s="53"/>
      <c r="LIE3" s="53"/>
      <c r="LIF3" s="53"/>
      <c r="LIG3" s="53"/>
      <c r="LIH3" s="53"/>
      <c r="LII3" s="53"/>
      <c r="LIJ3" s="53"/>
      <c r="LIK3" s="53"/>
      <c r="LIL3" s="53"/>
      <c r="LIM3" s="53"/>
      <c r="LIN3" s="53"/>
      <c r="LIO3" s="53"/>
      <c r="LIP3" s="53"/>
      <c r="LIQ3" s="53"/>
      <c r="LIR3" s="53"/>
      <c r="LIS3" s="53"/>
      <c r="LIT3" s="53"/>
      <c r="LIU3" s="53"/>
      <c r="LIV3" s="53"/>
      <c r="LIW3" s="53"/>
      <c r="LIX3" s="53"/>
      <c r="LIY3" s="53"/>
      <c r="LIZ3" s="53"/>
      <c r="LJA3" s="53"/>
      <c r="LJB3" s="53"/>
      <c r="LJC3" s="53"/>
      <c r="LJD3" s="53"/>
      <c r="LJE3" s="53"/>
      <c r="LJF3" s="53"/>
      <c r="LJG3" s="53"/>
      <c r="LJH3" s="53"/>
      <c r="LJI3" s="53"/>
      <c r="LJJ3" s="53"/>
      <c r="LJK3" s="53"/>
      <c r="LJL3" s="53"/>
      <c r="LJM3" s="53"/>
      <c r="LJN3" s="53"/>
      <c r="LJO3" s="53"/>
      <c r="LJP3" s="53"/>
      <c r="LJQ3" s="53"/>
      <c r="LJR3" s="53"/>
      <c r="LJS3" s="53"/>
      <c r="LJT3" s="53"/>
      <c r="LJU3" s="53"/>
      <c r="LJV3" s="53"/>
      <c r="LJW3" s="53"/>
      <c r="LJX3" s="53"/>
      <c r="LJY3" s="53"/>
      <c r="LJZ3" s="53"/>
      <c r="LKA3" s="53"/>
      <c r="LKB3" s="53"/>
      <c r="LKC3" s="53"/>
      <c r="LKD3" s="53"/>
      <c r="LKE3" s="53"/>
      <c r="LKF3" s="53"/>
      <c r="LKG3" s="53"/>
      <c r="LKH3" s="53"/>
      <c r="LKI3" s="53"/>
      <c r="LKJ3" s="53"/>
      <c r="LKK3" s="53"/>
      <c r="LKL3" s="53"/>
      <c r="LKM3" s="53"/>
      <c r="LKN3" s="53"/>
      <c r="LKO3" s="53"/>
      <c r="LKP3" s="53"/>
      <c r="LKQ3" s="53"/>
      <c r="LKR3" s="53"/>
      <c r="LKS3" s="53"/>
      <c r="LKT3" s="53"/>
      <c r="LKU3" s="53"/>
      <c r="LKV3" s="53"/>
      <c r="LKW3" s="53"/>
      <c r="LKX3" s="53"/>
      <c r="LKY3" s="53"/>
      <c r="LKZ3" s="53"/>
      <c r="LLA3" s="53"/>
      <c r="LLB3" s="53"/>
      <c r="LLC3" s="53"/>
      <c r="LLD3" s="53"/>
      <c r="LLE3" s="53"/>
      <c r="LLF3" s="53"/>
      <c r="LLG3" s="53"/>
      <c r="LLH3" s="53"/>
      <c r="LLI3" s="53"/>
      <c r="LLJ3" s="53"/>
      <c r="LLK3" s="53"/>
      <c r="LLL3" s="53"/>
      <c r="LLM3" s="53"/>
      <c r="LLN3" s="53"/>
      <c r="LLO3" s="53"/>
      <c r="LLP3" s="53"/>
      <c r="LLQ3" s="53"/>
      <c r="LLR3" s="53"/>
      <c r="LLS3" s="53"/>
      <c r="LLT3" s="53"/>
      <c r="LLU3" s="53"/>
      <c r="LLV3" s="53"/>
      <c r="LLW3" s="53"/>
      <c r="LLX3" s="53"/>
      <c r="LLY3" s="53"/>
      <c r="LLZ3" s="53"/>
      <c r="LMA3" s="53"/>
      <c r="LMB3" s="53"/>
      <c r="LMC3" s="53"/>
      <c r="LMD3" s="53"/>
      <c r="LME3" s="53"/>
      <c r="LMF3" s="53"/>
      <c r="LMG3" s="53"/>
      <c r="LMH3" s="53"/>
      <c r="LMI3" s="53"/>
      <c r="LMJ3" s="53"/>
      <c r="LMK3" s="53"/>
      <c r="LML3" s="53"/>
      <c r="LMM3" s="53"/>
      <c r="LMN3" s="53"/>
      <c r="LMO3" s="53"/>
      <c r="LMP3" s="53"/>
      <c r="LMQ3" s="53"/>
      <c r="LMR3" s="53"/>
      <c r="LMS3" s="53"/>
      <c r="LMT3" s="53"/>
      <c r="LMU3" s="53"/>
      <c r="LMV3" s="53"/>
      <c r="LMW3" s="53"/>
      <c r="LMX3" s="53"/>
      <c r="LMY3" s="53"/>
      <c r="LMZ3" s="53"/>
      <c r="LNA3" s="53"/>
      <c r="LNB3" s="53"/>
      <c r="LNC3" s="53"/>
      <c r="LND3" s="53"/>
      <c r="LNE3" s="53"/>
      <c r="LNF3" s="53"/>
      <c r="LNG3" s="53"/>
      <c r="LNH3" s="53"/>
      <c r="LNI3" s="53"/>
      <c r="LNJ3" s="53"/>
      <c r="LNK3" s="53"/>
      <c r="LNL3" s="53"/>
      <c r="LNM3" s="53"/>
      <c r="LNN3" s="53"/>
      <c r="LNO3" s="53"/>
      <c r="LNP3" s="53"/>
      <c r="LNQ3" s="53"/>
      <c r="LNR3" s="53"/>
      <c r="LNS3" s="53"/>
      <c r="LNT3" s="53"/>
      <c r="LNU3" s="53"/>
      <c r="LNV3" s="53"/>
      <c r="LNW3" s="53"/>
      <c r="LNX3" s="53"/>
      <c r="LNY3" s="53"/>
      <c r="LNZ3" s="53"/>
      <c r="LOA3" s="53"/>
      <c r="LOB3" s="53"/>
      <c r="LOC3" s="53"/>
      <c r="LOD3" s="53"/>
      <c r="LOE3" s="53"/>
      <c r="LOF3" s="53"/>
      <c r="LOG3" s="53"/>
      <c r="LOH3" s="53"/>
      <c r="LOI3" s="53"/>
      <c r="LOJ3" s="53"/>
      <c r="LOK3" s="53"/>
      <c r="LOL3" s="53"/>
      <c r="LOM3" s="53"/>
      <c r="LON3" s="53"/>
      <c r="LOO3" s="53"/>
      <c r="LOP3" s="53"/>
      <c r="LOQ3" s="53"/>
      <c r="LOR3" s="53"/>
      <c r="LOS3" s="53"/>
      <c r="LOT3" s="53"/>
      <c r="LOU3" s="53"/>
      <c r="LOV3" s="53"/>
      <c r="LOW3" s="53"/>
      <c r="LOX3" s="53"/>
      <c r="LOY3" s="53"/>
      <c r="LOZ3" s="53"/>
      <c r="LPA3" s="53"/>
      <c r="LPB3" s="53"/>
      <c r="LPC3" s="53"/>
      <c r="LPD3" s="53"/>
      <c r="LPE3" s="53"/>
      <c r="LPF3" s="53"/>
      <c r="LPG3" s="53"/>
      <c r="LPH3" s="53"/>
      <c r="LPI3" s="53"/>
      <c r="LPJ3" s="53"/>
      <c r="LPK3" s="53"/>
      <c r="LPL3" s="53"/>
      <c r="LPM3" s="53"/>
      <c r="LPN3" s="53"/>
      <c r="LPO3" s="53"/>
      <c r="LPP3" s="53"/>
      <c r="LPQ3" s="53"/>
      <c r="LPR3" s="53"/>
      <c r="LPS3" s="53"/>
      <c r="LPT3" s="53"/>
      <c r="LPU3" s="53"/>
      <c r="LPV3" s="53"/>
      <c r="LPW3" s="53"/>
      <c r="LPX3" s="53"/>
      <c r="LPY3" s="53"/>
      <c r="LPZ3" s="53"/>
      <c r="LQA3" s="53"/>
      <c r="LQB3" s="53"/>
      <c r="LQC3" s="53"/>
      <c r="LQD3" s="53"/>
      <c r="LQE3" s="53"/>
      <c r="LQF3" s="53"/>
      <c r="LQG3" s="53"/>
      <c r="LQH3" s="53"/>
      <c r="LQI3" s="53"/>
      <c r="LQJ3" s="53"/>
      <c r="LQK3" s="53"/>
      <c r="LQL3" s="53"/>
      <c r="LQM3" s="53"/>
      <c r="LQN3" s="53"/>
      <c r="LQO3" s="53"/>
      <c r="LQP3" s="53"/>
      <c r="LQQ3" s="53"/>
      <c r="LQR3" s="53"/>
      <c r="LQS3" s="53"/>
      <c r="LQT3" s="53"/>
      <c r="LQU3" s="53"/>
      <c r="LQV3" s="53"/>
      <c r="LQW3" s="53"/>
      <c r="LQX3" s="53"/>
      <c r="LQY3" s="53"/>
      <c r="LQZ3" s="53"/>
      <c r="LRA3" s="53"/>
      <c r="LRB3" s="53"/>
      <c r="LRC3" s="53"/>
      <c r="LRD3" s="53"/>
      <c r="LRE3" s="53"/>
      <c r="LRF3" s="53"/>
      <c r="LRG3" s="53"/>
      <c r="LRH3" s="53"/>
      <c r="LRI3" s="53"/>
      <c r="LRJ3" s="53"/>
      <c r="LRK3" s="53"/>
      <c r="LRL3" s="53"/>
      <c r="LRM3" s="53"/>
      <c r="LRN3" s="53"/>
      <c r="LRO3" s="53"/>
      <c r="LRP3" s="53"/>
      <c r="LRQ3" s="53"/>
      <c r="LRR3" s="53"/>
      <c r="LRS3" s="53"/>
      <c r="LRT3" s="53"/>
      <c r="LRU3" s="53"/>
      <c r="LRV3" s="53"/>
      <c r="LRW3" s="53"/>
      <c r="LRX3" s="53"/>
      <c r="LRY3" s="53"/>
      <c r="LRZ3" s="53"/>
      <c r="LSA3" s="53"/>
      <c r="LSB3" s="53"/>
      <c r="LSC3" s="53"/>
      <c r="LSD3" s="53"/>
      <c r="LSE3" s="53"/>
      <c r="LSF3" s="53"/>
      <c r="LSG3" s="53"/>
      <c r="LSH3" s="53"/>
      <c r="LSI3" s="53"/>
      <c r="LSJ3" s="53"/>
      <c r="LSK3" s="53"/>
      <c r="LSL3" s="53"/>
      <c r="LSM3" s="53"/>
      <c r="LSN3" s="53"/>
      <c r="LSO3" s="53"/>
      <c r="LSP3" s="53"/>
      <c r="LSQ3" s="53"/>
      <c r="LSR3" s="53"/>
      <c r="LSS3" s="53"/>
      <c r="LST3" s="53"/>
      <c r="LSU3" s="53"/>
      <c r="LSV3" s="53"/>
      <c r="LSW3" s="53"/>
      <c r="LSX3" s="53"/>
      <c r="LSY3" s="53"/>
      <c r="LSZ3" s="53"/>
      <c r="LTA3" s="53"/>
      <c r="LTB3" s="53"/>
      <c r="LTC3" s="53"/>
      <c r="LTD3" s="53"/>
      <c r="LTE3" s="53"/>
      <c r="LTF3" s="53"/>
      <c r="LTG3" s="53"/>
      <c r="LTH3" s="53"/>
      <c r="LTI3" s="53"/>
      <c r="LTJ3" s="53"/>
      <c r="LTK3" s="53"/>
      <c r="LTL3" s="53"/>
      <c r="LTM3" s="53"/>
      <c r="LTN3" s="53"/>
      <c r="LTO3" s="53"/>
      <c r="LTP3" s="53"/>
      <c r="LTQ3" s="53"/>
      <c r="LTR3" s="53"/>
      <c r="LTS3" s="53"/>
      <c r="LTT3" s="53"/>
      <c r="LTU3" s="53"/>
      <c r="LTV3" s="53"/>
      <c r="LTW3" s="53"/>
      <c r="LTX3" s="53"/>
      <c r="LTY3" s="53"/>
      <c r="LTZ3" s="53"/>
      <c r="LUA3" s="53"/>
      <c r="LUB3" s="53"/>
      <c r="LUC3" s="53"/>
      <c r="LUD3" s="53"/>
      <c r="LUE3" s="53"/>
      <c r="LUF3" s="53"/>
      <c r="LUG3" s="53"/>
      <c r="LUH3" s="53"/>
      <c r="LUI3" s="53"/>
      <c r="LUJ3" s="53"/>
      <c r="LUK3" s="53"/>
      <c r="LUL3" s="53"/>
      <c r="LUM3" s="53"/>
      <c r="LUN3" s="53"/>
      <c r="LUO3" s="53"/>
      <c r="LUP3" s="53"/>
      <c r="LUQ3" s="53"/>
      <c r="LUR3" s="53"/>
      <c r="LUS3" s="53"/>
      <c r="LUT3" s="53"/>
      <c r="LUU3" s="53"/>
      <c r="LUV3" s="53"/>
      <c r="LUW3" s="53"/>
      <c r="LUX3" s="53"/>
      <c r="LUY3" s="53"/>
      <c r="LUZ3" s="53"/>
      <c r="LVA3" s="53"/>
      <c r="LVB3" s="53"/>
      <c r="LVC3" s="53"/>
      <c r="LVD3" s="53"/>
      <c r="LVE3" s="53"/>
      <c r="LVF3" s="53"/>
      <c r="LVG3" s="53"/>
      <c r="LVH3" s="53"/>
      <c r="LVI3" s="53"/>
      <c r="LVJ3" s="53"/>
      <c r="LVK3" s="53"/>
      <c r="LVL3" s="53"/>
      <c r="LVM3" s="53"/>
      <c r="LVN3" s="53"/>
      <c r="LVO3" s="53"/>
      <c r="LVP3" s="53"/>
      <c r="LVQ3" s="53"/>
      <c r="LVR3" s="53"/>
      <c r="LVS3" s="53"/>
      <c r="LVT3" s="53"/>
      <c r="LVU3" s="53"/>
      <c r="LVV3" s="53"/>
      <c r="LVW3" s="53"/>
      <c r="LVX3" s="53"/>
      <c r="LVY3" s="53"/>
      <c r="LVZ3" s="53"/>
      <c r="LWA3" s="53"/>
      <c r="LWB3" s="53"/>
      <c r="LWC3" s="53"/>
      <c r="LWD3" s="53"/>
      <c r="LWE3" s="53"/>
      <c r="LWF3" s="53"/>
      <c r="LWG3" s="53"/>
      <c r="LWH3" s="53"/>
      <c r="LWI3" s="53"/>
      <c r="LWJ3" s="53"/>
      <c r="LWK3" s="53"/>
      <c r="LWL3" s="53"/>
      <c r="LWM3" s="53"/>
      <c r="LWN3" s="53"/>
      <c r="LWO3" s="53"/>
      <c r="LWP3" s="53"/>
      <c r="LWQ3" s="53"/>
      <c r="LWR3" s="53"/>
      <c r="LWS3" s="53"/>
      <c r="LWT3" s="53"/>
      <c r="LWU3" s="53"/>
      <c r="LWV3" s="53"/>
      <c r="LWW3" s="53"/>
      <c r="LWX3" s="53"/>
      <c r="LWY3" s="53"/>
      <c r="LWZ3" s="53"/>
      <c r="LXA3" s="53"/>
      <c r="LXB3" s="53"/>
      <c r="LXC3" s="53"/>
      <c r="LXD3" s="53"/>
      <c r="LXE3" s="53"/>
      <c r="LXF3" s="53"/>
      <c r="LXG3" s="53"/>
      <c r="LXH3" s="53"/>
      <c r="LXI3" s="53"/>
      <c r="LXJ3" s="53"/>
      <c r="LXK3" s="53"/>
      <c r="LXL3" s="53"/>
      <c r="LXM3" s="53"/>
      <c r="LXN3" s="53"/>
      <c r="LXO3" s="53"/>
      <c r="LXP3" s="53"/>
      <c r="LXQ3" s="53"/>
      <c r="LXR3" s="53"/>
      <c r="LXS3" s="53"/>
      <c r="LXT3" s="53"/>
      <c r="LXU3" s="53"/>
      <c r="LXV3" s="53"/>
      <c r="LXW3" s="53"/>
      <c r="LXX3" s="53"/>
      <c r="LXY3" s="53"/>
      <c r="LXZ3" s="53"/>
      <c r="LYA3" s="53"/>
      <c r="LYB3" s="53"/>
      <c r="LYC3" s="53"/>
      <c r="LYD3" s="53"/>
      <c r="LYE3" s="53"/>
      <c r="LYF3" s="53"/>
      <c r="LYG3" s="53"/>
      <c r="LYH3" s="53"/>
      <c r="LYI3" s="53"/>
      <c r="LYJ3" s="53"/>
      <c r="LYK3" s="53"/>
      <c r="LYL3" s="53"/>
      <c r="LYM3" s="53"/>
      <c r="LYN3" s="53"/>
      <c r="LYO3" s="53"/>
      <c r="LYP3" s="53"/>
      <c r="LYQ3" s="53"/>
      <c r="LYR3" s="53"/>
      <c r="LYS3" s="53"/>
      <c r="LYT3" s="53"/>
      <c r="LYU3" s="53"/>
      <c r="LYV3" s="53"/>
      <c r="LYW3" s="53"/>
      <c r="LYX3" s="53"/>
      <c r="LYY3" s="53"/>
      <c r="LYZ3" s="53"/>
      <c r="LZA3" s="53"/>
      <c r="LZB3" s="53"/>
      <c r="LZC3" s="53"/>
      <c r="LZD3" s="53"/>
      <c r="LZE3" s="53"/>
      <c r="LZF3" s="53"/>
      <c r="LZG3" s="53"/>
      <c r="LZH3" s="53"/>
      <c r="LZI3" s="53"/>
      <c r="LZJ3" s="53"/>
      <c r="LZK3" s="53"/>
      <c r="LZL3" s="53"/>
      <c r="LZM3" s="53"/>
      <c r="LZN3" s="53"/>
      <c r="LZO3" s="53"/>
      <c r="LZP3" s="53"/>
      <c r="LZQ3" s="53"/>
      <c r="LZR3" s="53"/>
      <c r="LZS3" s="53"/>
      <c r="LZT3" s="53"/>
      <c r="LZU3" s="53"/>
      <c r="LZV3" s="53"/>
      <c r="LZW3" s="53"/>
      <c r="LZX3" s="53"/>
      <c r="LZY3" s="53"/>
      <c r="LZZ3" s="53"/>
      <c r="MAA3" s="53"/>
      <c r="MAB3" s="53"/>
      <c r="MAC3" s="53"/>
      <c r="MAD3" s="53"/>
      <c r="MAE3" s="53"/>
      <c r="MAF3" s="53"/>
      <c r="MAG3" s="53"/>
      <c r="MAH3" s="53"/>
      <c r="MAI3" s="53"/>
      <c r="MAJ3" s="53"/>
      <c r="MAK3" s="53"/>
      <c r="MAL3" s="53"/>
      <c r="MAM3" s="53"/>
      <c r="MAN3" s="53"/>
      <c r="MAO3" s="53"/>
      <c r="MAP3" s="53"/>
      <c r="MAQ3" s="53"/>
      <c r="MAR3" s="53"/>
      <c r="MAS3" s="53"/>
      <c r="MAT3" s="53"/>
      <c r="MAU3" s="53"/>
      <c r="MAV3" s="53"/>
      <c r="MAW3" s="53"/>
      <c r="MAX3" s="53"/>
      <c r="MAY3" s="53"/>
      <c r="MAZ3" s="53"/>
      <c r="MBA3" s="53"/>
      <c r="MBB3" s="53"/>
      <c r="MBC3" s="53"/>
      <c r="MBD3" s="53"/>
      <c r="MBE3" s="53"/>
      <c r="MBF3" s="53"/>
      <c r="MBG3" s="53"/>
      <c r="MBH3" s="53"/>
      <c r="MBI3" s="53"/>
      <c r="MBJ3" s="53"/>
      <c r="MBK3" s="53"/>
      <c r="MBL3" s="53"/>
      <c r="MBM3" s="53"/>
      <c r="MBN3" s="53"/>
      <c r="MBO3" s="53"/>
      <c r="MBP3" s="53"/>
      <c r="MBQ3" s="53"/>
      <c r="MBR3" s="53"/>
      <c r="MBS3" s="53"/>
      <c r="MBT3" s="53"/>
      <c r="MBU3" s="53"/>
      <c r="MBV3" s="53"/>
      <c r="MBW3" s="53"/>
      <c r="MBX3" s="53"/>
      <c r="MBY3" s="53"/>
      <c r="MBZ3" s="53"/>
      <c r="MCA3" s="53"/>
      <c r="MCB3" s="53"/>
      <c r="MCC3" s="53"/>
      <c r="MCD3" s="53"/>
      <c r="MCE3" s="53"/>
      <c r="MCF3" s="53"/>
      <c r="MCG3" s="53"/>
      <c r="MCH3" s="53"/>
      <c r="MCI3" s="53"/>
      <c r="MCJ3" s="53"/>
      <c r="MCK3" s="53"/>
      <c r="MCL3" s="53"/>
      <c r="MCM3" s="53"/>
      <c r="MCN3" s="53"/>
      <c r="MCO3" s="53"/>
      <c r="MCP3" s="53"/>
      <c r="MCQ3" s="53"/>
      <c r="MCR3" s="53"/>
      <c r="MCS3" s="53"/>
      <c r="MCT3" s="53"/>
      <c r="MCU3" s="53"/>
      <c r="MCV3" s="53"/>
      <c r="MCW3" s="53"/>
      <c r="MCX3" s="53"/>
      <c r="MCY3" s="53"/>
      <c r="MCZ3" s="53"/>
      <c r="MDA3" s="53"/>
      <c r="MDB3" s="53"/>
      <c r="MDC3" s="53"/>
      <c r="MDD3" s="53"/>
      <c r="MDE3" s="53"/>
      <c r="MDF3" s="53"/>
      <c r="MDG3" s="53"/>
      <c r="MDH3" s="53"/>
      <c r="MDI3" s="53"/>
      <c r="MDJ3" s="53"/>
      <c r="MDK3" s="53"/>
      <c r="MDL3" s="53"/>
      <c r="MDM3" s="53"/>
      <c r="MDN3" s="53"/>
      <c r="MDO3" s="53"/>
      <c r="MDP3" s="53"/>
      <c r="MDQ3" s="53"/>
      <c r="MDR3" s="53"/>
      <c r="MDS3" s="53"/>
      <c r="MDT3" s="53"/>
      <c r="MDU3" s="53"/>
      <c r="MDV3" s="53"/>
      <c r="MDW3" s="53"/>
      <c r="MDX3" s="53"/>
      <c r="MDY3" s="53"/>
      <c r="MDZ3" s="53"/>
      <c r="MEA3" s="53"/>
      <c r="MEB3" s="53"/>
      <c r="MEC3" s="53"/>
      <c r="MED3" s="53"/>
      <c r="MEE3" s="53"/>
      <c r="MEF3" s="53"/>
      <c r="MEG3" s="53"/>
      <c r="MEH3" s="53"/>
      <c r="MEI3" s="53"/>
      <c r="MEJ3" s="53"/>
      <c r="MEK3" s="53"/>
      <c r="MEL3" s="53"/>
      <c r="MEM3" s="53"/>
      <c r="MEN3" s="53"/>
      <c r="MEO3" s="53"/>
      <c r="MEP3" s="53"/>
      <c r="MEQ3" s="53"/>
      <c r="MER3" s="53"/>
      <c r="MES3" s="53"/>
      <c r="MET3" s="53"/>
      <c r="MEU3" s="53"/>
      <c r="MEV3" s="53"/>
      <c r="MEW3" s="53"/>
      <c r="MEX3" s="53"/>
      <c r="MEY3" s="53"/>
      <c r="MEZ3" s="53"/>
      <c r="MFA3" s="53"/>
      <c r="MFB3" s="53"/>
      <c r="MFC3" s="53"/>
      <c r="MFD3" s="53"/>
      <c r="MFE3" s="53"/>
      <c r="MFF3" s="53"/>
      <c r="MFG3" s="53"/>
      <c r="MFH3" s="53"/>
      <c r="MFI3" s="53"/>
      <c r="MFJ3" s="53"/>
      <c r="MFK3" s="53"/>
      <c r="MFL3" s="53"/>
      <c r="MFM3" s="53"/>
      <c r="MFN3" s="53"/>
      <c r="MFO3" s="53"/>
      <c r="MFP3" s="53"/>
      <c r="MFQ3" s="53"/>
      <c r="MFR3" s="53"/>
      <c r="MFS3" s="53"/>
      <c r="MFT3" s="53"/>
      <c r="MFU3" s="53"/>
      <c r="MFV3" s="53"/>
      <c r="MFW3" s="53"/>
      <c r="MFX3" s="53"/>
      <c r="MFY3" s="53"/>
      <c r="MFZ3" s="53"/>
      <c r="MGA3" s="53"/>
      <c r="MGB3" s="53"/>
      <c r="MGC3" s="53"/>
      <c r="MGD3" s="53"/>
      <c r="MGE3" s="53"/>
      <c r="MGF3" s="53"/>
      <c r="MGG3" s="53"/>
      <c r="MGH3" s="53"/>
      <c r="MGI3" s="53"/>
      <c r="MGJ3" s="53"/>
      <c r="MGK3" s="53"/>
      <c r="MGL3" s="53"/>
      <c r="MGM3" s="53"/>
      <c r="MGN3" s="53"/>
      <c r="MGO3" s="53"/>
      <c r="MGP3" s="53"/>
      <c r="MGQ3" s="53"/>
      <c r="MGR3" s="53"/>
      <c r="MGS3" s="53"/>
      <c r="MGT3" s="53"/>
      <c r="MGU3" s="53"/>
      <c r="MGV3" s="53"/>
      <c r="MGW3" s="53"/>
      <c r="MGX3" s="53"/>
      <c r="MGY3" s="53"/>
      <c r="MGZ3" s="53"/>
      <c r="MHA3" s="53"/>
      <c r="MHB3" s="53"/>
      <c r="MHC3" s="53"/>
      <c r="MHD3" s="53"/>
      <c r="MHE3" s="53"/>
      <c r="MHF3" s="53"/>
      <c r="MHG3" s="53"/>
      <c r="MHH3" s="53"/>
      <c r="MHI3" s="53"/>
      <c r="MHJ3" s="53"/>
      <c r="MHK3" s="53"/>
      <c r="MHL3" s="53"/>
      <c r="MHM3" s="53"/>
      <c r="MHN3" s="53"/>
      <c r="MHO3" s="53"/>
      <c r="MHP3" s="53"/>
      <c r="MHQ3" s="53"/>
      <c r="MHR3" s="53"/>
      <c r="MHS3" s="53"/>
      <c r="MHT3" s="53"/>
      <c r="MHU3" s="53"/>
      <c r="MHV3" s="53"/>
      <c r="MHW3" s="53"/>
      <c r="MHX3" s="53"/>
      <c r="MHY3" s="53"/>
      <c r="MHZ3" s="53"/>
      <c r="MIA3" s="53"/>
      <c r="MIB3" s="53"/>
      <c r="MIC3" s="53"/>
      <c r="MID3" s="53"/>
      <c r="MIE3" s="53"/>
      <c r="MIF3" s="53"/>
      <c r="MIG3" s="53"/>
      <c r="MIH3" s="53"/>
      <c r="MII3" s="53"/>
      <c r="MIJ3" s="53"/>
      <c r="MIK3" s="53"/>
      <c r="MIL3" s="53"/>
      <c r="MIM3" s="53"/>
      <c r="MIN3" s="53"/>
      <c r="MIO3" s="53"/>
      <c r="MIP3" s="53"/>
      <c r="MIQ3" s="53"/>
      <c r="MIR3" s="53"/>
      <c r="MIS3" s="53"/>
      <c r="MIT3" s="53"/>
      <c r="MIU3" s="53"/>
      <c r="MIV3" s="53"/>
      <c r="MIW3" s="53"/>
      <c r="MIX3" s="53"/>
      <c r="MIY3" s="53"/>
      <c r="MIZ3" s="53"/>
      <c r="MJA3" s="53"/>
      <c r="MJB3" s="53"/>
      <c r="MJC3" s="53"/>
      <c r="MJD3" s="53"/>
      <c r="MJE3" s="53"/>
      <c r="MJF3" s="53"/>
      <c r="MJG3" s="53"/>
      <c r="MJH3" s="53"/>
      <c r="MJI3" s="53"/>
      <c r="MJJ3" s="53"/>
      <c r="MJK3" s="53"/>
      <c r="MJL3" s="53"/>
      <c r="MJM3" s="53"/>
      <c r="MJN3" s="53"/>
      <c r="MJO3" s="53"/>
      <c r="MJP3" s="53"/>
      <c r="MJQ3" s="53"/>
      <c r="MJR3" s="53"/>
      <c r="MJS3" s="53"/>
      <c r="MJT3" s="53"/>
      <c r="MJU3" s="53"/>
      <c r="MJV3" s="53"/>
      <c r="MJW3" s="53"/>
      <c r="MJX3" s="53"/>
      <c r="MJY3" s="53"/>
      <c r="MJZ3" s="53"/>
      <c r="MKA3" s="53"/>
      <c r="MKB3" s="53"/>
      <c r="MKC3" s="53"/>
      <c r="MKD3" s="53"/>
      <c r="MKE3" s="53"/>
      <c r="MKF3" s="53"/>
      <c r="MKG3" s="53"/>
      <c r="MKH3" s="53"/>
      <c r="MKI3" s="53"/>
      <c r="MKJ3" s="53"/>
      <c r="MKK3" s="53"/>
      <c r="MKL3" s="53"/>
      <c r="MKM3" s="53"/>
      <c r="MKN3" s="53"/>
      <c r="MKO3" s="53"/>
      <c r="MKP3" s="53"/>
      <c r="MKQ3" s="53"/>
      <c r="MKR3" s="53"/>
      <c r="MKS3" s="53"/>
      <c r="MKT3" s="53"/>
      <c r="MKU3" s="53"/>
      <c r="MKV3" s="53"/>
      <c r="MKW3" s="53"/>
      <c r="MKX3" s="53"/>
      <c r="MKY3" s="53"/>
      <c r="MKZ3" s="53"/>
      <c r="MLA3" s="53"/>
      <c r="MLB3" s="53"/>
      <c r="MLC3" s="53"/>
      <c r="MLD3" s="53"/>
      <c r="MLE3" s="53"/>
      <c r="MLF3" s="53"/>
      <c r="MLG3" s="53"/>
      <c r="MLH3" s="53"/>
      <c r="MLI3" s="53"/>
      <c r="MLJ3" s="53"/>
      <c r="MLK3" s="53"/>
      <c r="MLL3" s="53"/>
      <c r="MLM3" s="53"/>
      <c r="MLN3" s="53"/>
      <c r="MLO3" s="53"/>
      <c r="MLP3" s="53"/>
      <c r="MLQ3" s="53"/>
      <c r="MLR3" s="53"/>
      <c r="MLS3" s="53"/>
      <c r="MLT3" s="53"/>
      <c r="MLU3" s="53"/>
      <c r="MLV3" s="53"/>
      <c r="MLW3" s="53"/>
      <c r="MLX3" s="53"/>
      <c r="MLY3" s="53"/>
      <c r="MLZ3" s="53"/>
      <c r="MMA3" s="53"/>
      <c r="MMB3" s="53"/>
      <c r="MMC3" s="53"/>
      <c r="MMD3" s="53"/>
      <c r="MME3" s="53"/>
      <c r="MMF3" s="53"/>
      <c r="MMG3" s="53"/>
      <c r="MMH3" s="53"/>
      <c r="MMI3" s="53"/>
      <c r="MMJ3" s="53"/>
      <c r="MMK3" s="53"/>
      <c r="MML3" s="53"/>
      <c r="MMM3" s="53"/>
      <c r="MMN3" s="53"/>
      <c r="MMO3" s="53"/>
      <c r="MMP3" s="53"/>
      <c r="MMQ3" s="53"/>
      <c r="MMR3" s="53"/>
      <c r="MMS3" s="53"/>
      <c r="MMT3" s="53"/>
      <c r="MMU3" s="53"/>
      <c r="MMV3" s="53"/>
      <c r="MMW3" s="53"/>
      <c r="MMX3" s="53"/>
      <c r="MMY3" s="53"/>
      <c r="MMZ3" s="53"/>
      <c r="MNA3" s="53"/>
      <c r="MNB3" s="53"/>
      <c r="MNC3" s="53"/>
      <c r="MND3" s="53"/>
      <c r="MNE3" s="53"/>
      <c r="MNF3" s="53"/>
      <c r="MNG3" s="53"/>
      <c r="MNH3" s="53"/>
      <c r="MNI3" s="53"/>
      <c r="MNJ3" s="53"/>
      <c r="MNK3" s="53"/>
      <c r="MNL3" s="53"/>
      <c r="MNM3" s="53"/>
      <c r="MNN3" s="53"/>
      <c r="MNO3" s="53"/>
      <c r="MNP3" s="53"/>
      <c r="MNQ3" s="53"/>
      <c r="MNR3" s="53"/>
      <c r="MNS3" s="53"/>
      <c r="MNT3" s="53"/>
      <c r="MNU3" s="53"/>
      <c r="MNV3" s="53"/>
      <c r="MNW3" s="53"/>
      <c r="MNX3" s="53"/>
      <c r="MNY3" s="53"/>
      <c r="MNZ3" s="53"/>
      <c r="MOA3" s="53"/>
      <c r="MOB3" s="53"/>
      <c r="MOC3" s="53"/>
      <c r="MOD3" s="53"/>
      <c r="MOE3" s="53"/>
      <c r="MOF3" s="53"/>
      <c r="MOG3" s="53"/>
      <c r="MOH3" s="53"/>
      <c r="MOI3" s="53"/>
      <c r="MOJ3" s="53"/>
      <c r="MOK3" s="53"/>
      <c r="MOL3" s="53"/>
      <c r="MOM3" s="53"/>
      <c r="MON3" s="53"/>
      <c r="MOO3" s="53"/>
      <c r="MOP3" s="53"/>
      <c r="MOQ3" s="53"/>
      <c r="MOR3" s="53"/>
      <c r="MOS3" s="53"/>
      <c r="MOT3" s="53"/>
      <c r="MOU3" s="53"/>
      <c r="MOV3" s="53"/>
      <c r="MOW3" s="53"/>
      <c r="MOX3" s="53"/>
      <c r="MOY3" s="53"/>
      <c r="MOZ3" s="53"/>
      <c r="MPA3" s="53"/>
      <c r="MPB3" s="53"/>
      <c r="MPC3" s="53"/>
      <c r="MPD3" s="53"/>
      <c r="MPE3" s="53"/>
      <c r="MPF3" s="53"/>
      <c r="MPG3" s="53"/>
      <c r="MPH3" s="53"/>
      <c r="MPI3" s="53"/>
      <c r="MPJ3" s="53"/>
      <c r="MPK3" s="53"/>
      <c r="MPL3" s="53"/>
      <c r="MPM3" s="53"/>
      <c r="MPN3" s="53"/>
      <c r="MPO3" s="53"/>
      <c r="MPP3" s="53"/>
      <c r="MPQ3" s="53"/>
      <c r="MPR3" s="53"/>
      <c r="MPS3" s="53"/>
      <c r="MPT3" s="53"/>
      <c r="MPU3" s="53"/>
      <c r="MPV3" s="53"/>
      <c r="MPW3" s="53"/>
      <c r="MPX3" s="53"/>
      <c r="MPY3" s="53"/>
      <c r="MPZ3" s="53"/>
      <c r="MQA3" s="53"/>
      <c r="MQB3" s="53"/>
      <c r="MQC3" s="53"/>
      <c r="MQD3" s="53"/>
      <c r="MQE3" s="53"/>
      <c r="MQF3" s="53"/>
      <c r="MQG3" s="53"/>
      <c r="MQH3" s="53"/>
      <c r="MQI3" s="53"/>
      <c r="MQJ3" s="53"/>
      <c r="MQK3" s="53"/>
      <c r="MQL3" s="53"/>
      <c r="MQM3" s="53"/>
      <c r="MQN3" s="53"/>
      <c r="MQO3" s="53"/>
      <c r="MQP3" s="53"/>
      <c r="MQQ3" s="53"/>
      <c r="MQR3" s="53"/>
      <c r="MQS3" s="53"/>
      <c r="MQT3" s="53"/>
      <c r="MQU3" s="53"/>
      <c r="MQV3" s="53"/>
      <c r="MQW3" s="53"/>
      <c r="MQX3" s="53"/>
      <c r="MQY3" s="53"/>
      <c r="MQZ3" s="53"/>
      <c r="MRA3" s="53"/>
      <c r="MRB3" s="53"/>
      <c r="MRC3" s="53"/>
      <c r="MRD3" s="53"/>
      <c r="MRE3" s="53"/>
      <c r="MRF3" s="53"/>
      <c r="MRG3" s="53"/>
      <c r="MRH3" s="53"/>
      <c r="MRI3" s="53"/>
      <c r="MRJ3" s="53"/>
      <c r="MRK3" s="53"/>
      <c r="MRL3" s="53"/>
      <c r="MRM3" s="53"/>
      <c r="MRN3" s="53"/>
      <c r="MRO3" s="53"/>
      <c r="MRP3" s="53"/>
      <c r="MRQ3" s="53"/>
      <c r="MRR3" s="53"/>
      <c r="MRS3" s="53"/>
      <c r="MRT3" s="53"/>
      <c r="MRU3" s="53"/>
      <c r="MRV3" s="53"/>
      <c r="MRW3" s="53"/>
      <c r="MRX3" s="53"/>
      <c r="MRY3" s="53"/>
      <c r="MRZ3" s="53"/>
      <c r="MSA3" s="53"/>
      <c r="MSB3" s="53"/>
      <c r="MSC3" s="53"/>
      <c r="MSD3" s="53"/>
      <c r="MSE3" s="53"/>
      <c r="MSF3" s="53"/>
      <c r="MSG3" s="53"/>
      <c r="MSH3" s="53"/>
      <c r="MSI3" s="53"/>
      <c r="MSJ3" s="53"/>
      <c r="MSK3" s="53"/>
      <c r="MSL3" s="53"/>
      <c r="MSM3" s="53"/>
      <c r="MSN3" s="53"/>
      <c r="MSO3" s="53"/>
      <c r="MSP3" s="53"/>
      <c r="MSQ3" s="53"/>
      <c r="MSR3" s="53"/>
      <c r="MSS3" s="53"/>
      <c r="MST3" s="53"/>
      <c r="MSU3" s="53"/>
      <c r="MSV3" s="53"/>
      <c r="MSW3" s="53"/>
      <c r="MSX3" s="53"/>
      <c r="MSY3" s="53"/>
      <c r="MSZ3" s="53"/>
      <c r="MTA3" s="53"/>
      <c r="MTB3" s="53"/>
      <c r="MTC3" s="53"/>
      <c r="MTD3" s="53"/>
      <c r="MTE3" s="53"/>
      <c r="MTF3" s="53"/>
      <c r="MTG3" s="53"/>
      <c r="MTH3" s="53"/>
      <c r="MTI3" s="53"/>
      <c r="MTJ3" s="53"/>
      <c r="MTK3" s="53"/>
      <c r="MTL3" s="53"/>
      <c r="MTM3" s="53"/>
      <c r="MTN3" s="53"/>
      <c r="MTO3" s="53"/>
      <c r="MTP3" s="53"/>
      <c r="MTQ3" s="53"/>
      <c r="MTR3" s="53"/>
      <c r="MTS3" s="53"/>
      <c r="MTT3" s="53"/>
      <c r="MTU3" s="53"/>
      <c r="MTV3" s="53"/>
      <c r="MTW3" s="53"/>
      <c r="MTX3" s="53"/>
      <c r="MTY3" s="53"/>
      <c r="MTZ3" s="53"/>
      <c r="MUA3" s="53"/>
      <c r="MUB3" s="53"/>
      <c r="MUC3" s="53"/>
      <c r="MUD3" s="53"/>
      <c r="MUE3" s="53"/>
      <c r="MUF3" s="53"/>
      <c r="MUG3" s="53"/>
      <c r="MUH3" s="53"/>
      <c r="MUI3" s="53"/>
      <c r="MUJ3" s="53"/>
      <c r="MUK3" s="53"/>
      <c r="MUL3" s="53"/>
      <c r="MUM3" s="53"/>
      <c r="MUN3" s="53"/>
      <c r="MUO3" s="53"/>
      <c r="MUP3" s="53"/>
      <c r="MUQ3" s="53"/>
      <c r="MUR3" s="53"/>
      <c r="MUS3" s="53"/>
      <c r="MUT3" s="53"/>
      <c r="MUU3" s="53"/>
      <c r="MUV3" s="53"/>
      <c r="MUW3" s="53"/>
      <c r="MUX3" s="53"/>
      <c r="MUY3" s="53"/>
      <c r="MUZ3" s="53"/>
      <c r="MVA3" s="53"/>
      <c r="MVB3" s="53"/>
      <c r="MVC3" s="53"/>
      <c r="MVD3" s="53"/>
      <c r="MVE3" s="53"/>
      <c r="MVF3" s="53"/>
      <c r="MVG3" s="53"/>
      <c r="MVH3" s="53"/>
      <c r="MVI3" s="53"/>
      <c r="MVJ3" s="53"/>
      <c r="MVK3" s="53"/>
      <c r="MVL3" s="53"/>
      <c r="MVM3" s="53"/>
      <c r="MVN3" s="53"/>
      <c r="MVO3" s="53"/>
      <c r="MVP3" s="53"/>
      <c r="MVQ3" s="53"/>
      <c r="MVR3" s="53"/>
      <c r="MVS3" s="53"/>
      <c r="MVT3" s="53"/>
      <c r="MVU3" s="53"/>
      <c r="MVV3" s="53"/>
      <c r="MVW3" s="53"/>
      <c r="MVX3" s="53"/>
      <c r="MVY3" s="53"/>
      <c r="MVZ3" s="53"/>
      <c r="MWA3" s="53"/>
      <c r="MWB3" s="53"/>
      <c r="MWC3" s="53"/>
      <c r="MWD3" s="53"/>
      <c r="MWE3" s="53"/>
      <c r="MWF3" s="53"/>
      <c r="MWG3" s="53"/>
      <c r="MWH3" s="53"/>
      <c r="MWI3" s="53"/>
      <c r="MWJ3" s="53"/>
      <c r="MWK3" s="53"/>
      <c r="MWL3" s="53"/>
      <c r="MWM3" s="53"/>
      <c r="MWN3" s="53"/>
      <c r="MWO3" s="53"/>
      <c r="MWP3" s="53"/>
      <c r="MWQ3" s="53"/>
      <c r="MWR3" s="53"/>
      <c r="MWS3" s="53"/>
      <c r="MWT3" s="53"/>
      <c r="MWU3" s="53"/>
      <c r="MWV3" s="53"/>
      <c r="MWW3" s="53"/>
      <c r="MWX3" s="53"/>
      <c r="MWY3" s="53"/>
      <c r="MWZ3" s="53"/>
      <c r="MXA3" s="53"/>
      <c r="MXB3" s="53"/>
      <c r="MXC3" s="53"/>
      <c r="MXD3" s="53"/>
      <c r="MXE3" s="53"/>
      <c r="MXF3" s="53"/>
      <c r="MXG3" s="53"/>
      <c r="MXH3" s="53"/>
      <c r="MXI3" s="53"/>
      <c r="MXJ3" s="53"/>
      <c r="MXK3" s="53"/>
      <c r="MXL3" s="53"/>
      <c r="MXM3" s="53"/>
      <c r="MXN3" s="53"/>
      <c r="MXO3" s="53"/>
      <c r="MXP3" s="53"/>
      <c r="MXQ3" s="53"/>
      <c r="MXR3" s="53"/>
      <c r="MXS3" s="53"/>
      <c r="MXT3" s="53"/>
      <c r="MXU3" s="53"/>
      <c r="MXV3" s="53"/>
      <c r="MXW3" s="53"/>
      <c r="MXX3" s="53"/>
      <c r="MXY3" s="53"/>
      <c r="MXZ3" s="53"/>
      <c r="MYA3" s="53"/>
      <c r="MYB3" s="53"/>
      <c r="MYC3" s="53"/>
      <c r="MYD3" s="53"/>
      <c r="MYE3" s="53"/>
      <c r="MYF3" s="53"/>
      <c r="MYG3" s="53"/>
      <c r="MYH3" s="53"/>
      <c r="MYI3" s="53"/>
      <c r="MYJ3" s="53"/>
      <c r="MYK3" s="53"/>
      <c r="MYL3" s="53"/>
      <c r="MYM3" s="53"/>
      <c r="MYN3" s="53"/>
      <c r="MYO3" s="53"/>
      <c r="MYP3" s="53"/>
      <c r="MYQ3" s="53"/>
      <c r="MYR3" s="53"/>
      <c r="MYS3" s="53"/>
      <c r="MYT3" s="53"/>
      <c r="MYU3" s="53"/>
      <c r="MYV3" s="53"/>
      <c r="MYW3" s="53"/>
      <c r="MYX3" s="53"/>
      <c r="MYY3" s="53"/>
      <c r="MYZ3" s="53"/>
      <c r="MZA3" s="53"/>
      <c r="MZB3" s="53"/>
      <c r="MZC3" s="53"/>
      <c r="MZD3" s="53"/>
      <c r="MZE3" s="53"/>
      <c r="MZF3" s="53"/>
      <c r="MZG3" s="53"/>
      <c r="MZH3" s="53"/>
      <c r="MZI3" s="53"/>
      <c r="MZJ3" s="53"/>
      <c r="MZK3" s="53"/>
      <c r="MZL3" s="53"/>
      <c r="MZM3" s="53"/>
      <c r="MZN3" s="53"/>
      <c r="MZO3" s="53"/>
      <c r="MZP3" s="53"/>
      <c r="MZQ3" s="53"/>
      <c r="MZR3" s="53"/>
      <c r="MZS3" s="53"/>
      <c r="MZT3" s="53"/>
      <c r="MZU3" s="53"/>
      <c r="MZV3" s="53"/>
      <c r="MZW3" s="53"/>
      <c r="MZX3" s="53"/>
      <c r="MZY3" s="53"/>
      <c r="MZZ3" s="53"/>
      <c r="NAA3" s="53"/>
      <c r="NAB3" s="53"/>
      <c r="NAC3" s="53"/>
      <c r="NAD3" s="53"/>
      <c r="NAE3" s="53"/>
      <c r="NAF3" s="53"/>
      <c r="NAG3" s="53"/>
      <c r="NAH3" s="53"/>
      <c r="NAI3" s="53"/>
      <c r="NAJ3" s="53"/>
      <c r="NAK3" s="53"/>
      <c r="NAL3" s="53"/>
      <c r="NAM3" s="53"/>
      <c r="NAN3" s="53"/>
      <c r="NAO3" s="53"/>
      <c r="NAP3" s="53"/>
      <c r="NAQ3" s="53"/>
      <c r="NAR3" s="53"/>
      <c r="NAS3" s="53"/>
      <c r="NAT3" s="53"/>
      <c r="NAU3" s="53"/>
      <c r="NAV3" s="53"/>
      <c r="NAW3" s="53"/>
      <c r="NAX3" s="53"/>
      <c r="NAY3" s="53"/>
      <c r="NAZ3" s="53"/>
      <c r="NBA3" s="53"/>
      <c r="NBB3" s="53"/>
      <c r="NBC3" s="53"/>
      <c r="NBD3" s="53"/>
      <c r="NBE3" s="53"/>
      <c r="NBF3" s="53"/>
      <c r="NBG3" s="53"/>
      <c r="NBH3" s="53"/>
      <c r="NBI3" s="53"/>
      <c r="NBJ3" s="53"/>
      <c r="NBK3" s="53"/>
      <c r="NBL3" s="53"/>
      <c r="NBM3" s="53"/>
      <c r="NBN3" s="53"/>
      <c r="NBO3" s="53"/>
      <c r="NBP3" s="53"/>
      <c r="NBQ3" s="53"/>
      <c r="NBR3" s="53"/>
      <c r="NBS3" s="53"/>
      <c r="NBT3" s="53"/>
      <c r="NBU3" s="53"/>
      <c r="NBV3" s="53"/>
      <c r="NBW3" s="53"/>
      <c r="NBX3" s="53"/>
      <c r="NBY3" s="53"/>
      <c r="NBZ3" s="53"/>
      <c r="NCA3" s="53"/>
      <c r="NCB3" s="53"/>
      <c r="NCC3" s="53"/>
      <c r="NCD3" s="53"/>
      <c r="NCE3" s="53"/>
      <c r="NCF3" s="53"/>
      <c r="NCG3" s="53"/>
      <c r="NCH3" s="53"/>
      <c r="NCI3" s="53"/>
      <c r="NCJ3" s="53"/>
      <c r="NCK3" s="53"/>
      <c r="NCL3" s="53"/>
      <c r="NCM3" s="53"/>
      <c r="NCN3" s="53"/>
      <c r="NCO3" s="53"/>
      <c r="NCP3" s="53"/>
      <c r="NCQ3" s="53"/>
      <c r="NCR3" s="53"/>
      <c r="NCS3" s="53"/>
      <c r="NCT3" s="53"/>
      <c r="NCU3" s="53"/>
      <c r="NCV3" s="53"/>
      <c r="NCW3" s="53"/>
      <c r="NCX3" s="53"/>
      <c r="NCY3" s="53"/>
      <c r="NCZ3" s="53"/>
      <c r="NDA3" s="53"/>
      <c r="NDB3" s="53"/>
      <c r="NDC3" s="53"/>
      <c r="NDD3" s="53"/>
      <c r="NDE3" s="53"/>
      <c r="NDF3" s="53"/>
      <c r="NDG3" s="53"/>
      <c r="NDH3" s="53"/>
      <c r="NDI3" s="53"/>
      <c r="NDJ3" s="53"/>
      <c r="NDK3" s="53"/>
      <c r="NDL3" s="53"/>
      <c r="NDM3" s="53"/>
      <c r="NDN3" s="53"/>
      <c r="NDO3" s="53"/>
      <c r="NDP3" s="53"/>
      <c r="NDQ3" s="53"/>
      <c r="NDR3" s="53"/>
      <c r="NDS3" s="53"/>
      <c r="NDT3" s="53"/>
      <c r="NDU3" s="53"/>
      <c r="NDV3" s="53"/>
      <c r="NDW3" s="53"/>
      <c r="NDX3" s="53"/>
      <c r="NDY3" s="53"/>
      <c r="NDZ3" s="53"/>
      <c r="NEA3" s="53"/>
      <c r="NEB3" s="53"/>
      <c r="NEC3" s="53"/>
      <c r="NED3" s="53"/>
      <c r="NEE3" s="53"/>
      <c r="NEF3" s="53"/>
      <c r="NEG3" s="53"/>
      <c r="NEH3" s="53"/>
      <c r="NEI3" s="53"/>
      <c r="NEJ3" s="53"/>
      <c r="NEK3" s="53"/>
      <c r="NEL3" s="53"/>
      <c r="NEM3" s="53"/>
      <c r="NEN3" s="53"/>
      <c r="NEO3" s="53"/>
      <c r="NEP3" s="53"/>
      <c r="NEQ3" s="53"/>
      <c r="NER3" s="53"/>
      <c r="NES3" s="53"/>
      <c r="NET3" s="53"/>
      <c r="NEU3" s="53"/>
      <c r="NEV3" s="53"/>
      <c r="NEW3" s="53"/>
      <c r="NEX3" s="53"/>
      <c r="NEY3" s="53"/>
      <c r="NEZ3" s="53"/>
      <c r="NFA3" s="53"/>
      <c r="NFB3" s="53"/>
      <c r="NFC3" s="53"/>
      <c r="NFD3" s="53"/>
      <c r="NFE3" s="53"/>
      <c r="NFF3" s="53"/>
      <c r="NFG3" s="53"/>
      <c r="NFH3" s="53"/>
      <c r="NFI3" s="53"/>
      <c r="NFJ3" s="53"/>
      <c r="NFK3" s="53"/>
      <c r="NFL3" s="53"/>
      <c r="NFM3" s="53"/>
      <c r="NFN3" s="53"/>
      <c r="NFO3" s="53"/>
      <c r="NFP3" s="53"/>
      <c r="NFQ3" s="53"/>
      <c r="NFR3" s="53"/>
      <c r="NFS3" s="53"/>
      <c r="NFT3" s="53"/>
      <c r="NFU3" s="53"/>
      <c r="NFV3" s="53"/>
      <c r="NFW3" s="53"/>
      <c r="NFX3" s="53"/>
      <c r="NFY3" s="53"/>
      <c r="NFZ3" s="53"/>
      <c r="NGA3" s="53"/>
      <c r="NGB3" s="53"/>
      <c r="NGC3" s="53"/>
      <c r="NGD3" s="53"/>
      <c r="NGE3" s="53"/>
      <c r="NGF3" s="53"/>
      <c r="NGG3" s="53"/>
      <c r="NGH3" s="53"/>
      <c r="NGI3" s="53"/>
      <c r="NGJ3" s="53"/>
      <c r="NGK3" s="53"/>
      <c r="NGL3" s="53"/>
      <c r="NGM3" s="53"/>
      <c r="NGN3" s="53"/>
      <c r="NGO3" s="53"/>
      <c r="NGP3" s="53"/>
      <c r="NGQ3" s="53"/>
      <c r="NGR3" s="53"/>
      <c r="NGS3" s="53"/>
      <c r="NGT3" s="53"/>
      <c r="NGU3" s="53"/>
      <c r="NGV3" s="53"/>
      <c r="NGW3" s="53"/>
      <c r="NGX3" s="53"/>
      <c r="NGY3" s="53"/>
      <c r="NGZ3" s="53"/>
      <c r="NHA3" s="53"/>
      <c r="NHB3" s="53"/>
      <c r="NHC3" s="53"/>
      <c r="NHD3" s="53"/>
      <c r="NHE3" s="53"/>
      <c r="NHF3" s="53"/>
      <c r="NHG3" s="53"/>
      <c r="NHH3" s="53"/>
      <c r="NHI3" s="53"/>
      <c r="NHJ3" s="53"/>
      <c r="NHK3" s="53"/>
      <c r="NHL3" s="53"/>
      <c r="NHM3" s="53"/>
      <c r="NHN3" s="53"/>
      <c r="NHO3" s="53"/>
      <c r="NHP3" s="53"/>
      <c r="NHQ3" s="53"/>
      <c r="NHR3" s="53"/>
      <c r="NHS3" s="53"/>
      <c r="NHT3" s="53"/>
      <c r="NHU3" s="53"/>
      <c r="NHV3" s="53"/>
      <c r="NHW3" s="53"/>
      <c r="NHX3" s="53"/>
      <c r="NHY3" s="53"/>
      <c r="NHZ3" s="53"/>
      <c r="NIA3" s="53"/>
      <c r="NIB3" s="53"/>
      <c r="NIC3" s="53"/>
      <c r="NID3" s="53"/>
      <c r="NIE3" s="53"/>
      <c r="NIF3" s="53"/>
      <c r="NIG3" s="53"/>
      <c r="NIH3" s="53"/>
      <c r="NII3" s="53"/>
      <c r="NIJ3" s="53"/>
      <c r="NIK3" s="53"/>
      <c r="NIL3" s="53"/>
      <c r="NIM3" s="53"/>
      <c r="NIN3" s="53"/>
      <c r="NIO3" s="53"/>
      <c r="NIP3" s="53"/>
      <c r="NIQ3" s="53"/>
      <c r="NIR3" s="53"/>
      <c r="NIS3" s="53"/>
      <c r="NIT3" s="53"/>
      <c r="NIU3" s="53"/>
      <c r="NIV3" s="53"/>
      <c r="NIW3" s="53"/>
      <c r="NIX3" s="53"/>
      <c r="NIY3" s="53"/>
      <c r="NIZ3" s="53"/>
      <c r="NJA3" s="53"/>
      <c r="NJB3" s="53"/>
      <c r="NJC3" s="53"/>
      <c r="NJD3" s="53"/>
      <c r="NJE3" s="53"/>
      <c r="NJF3" s="53"/>
      <c r="NJG3" s="53"/>
      <c r="NJH3" s="53"/>
      <c r="NJI3" s="53"/>
      <c r="NJJ3" s="53"/>
      <c r="NJK3" s="53"/>
      <c r="NJL3" s="53"/>
      <c r="NJM3" s="53"/>
      <c r="NJN3" s="53"/>
      <c r="NJO3" s="53"/>
      <c r="NJP3" s="53"/>
      <c r="NJQ3" s="53"/>
      <c r="NJR3" s="53"/>
      <c r="NJS3" s="53"/>
      <c r="NJT3" s="53"/>
      <c r="NJU3" s="53"/>
      <c r="NJV3" s="53"/>
      <c r="NJW3" s="53"/>
      <c r="NJX3" s="53"/>
      <c r="NJY3" s="53"/>
      <c r="NJZ3" s="53"/>
      <c r="NKA3" s="53"/>
      <c r="NKB3" s="53"/>
      <c r="NKC3" s="53"/>
      <c r="NKD3" s="53"/>
      <c r="NKE3" s="53"/>
      <c r="NKF3" s="53"/>
      <c r="NKG3" s="53"/>
      <c r="NKH3" s="53"/>
      <c r="NKI3" s="53"/>
      <c r="NKJ3" s="53"/>
      <c r="NKK3" s="53"/>
      <c r="NKL3" s="53"/>
      <c r="NKM3" s="53"/>
      <c r="NKN3" s="53"/>
      <c r="NKO3" s="53"/>
      <c r="NKP3" s="53"/>
      <c r="NKQ3" s="53"/>
      <c r="NKR3" s="53"/>
      <c r="NKS3" s="53"/>
      <c r="NKT3" s="53"/>
      <c r="NKU3" s="53"/>
      <c r="NKV3" s="53"/>
      <c r="NKW3" s="53"/>
      <c r="NKX3" s="53"/>
      <c r="NKY3" s="53"/>
      <c r="NKZ3" s="53"/>
      <c r="NLA3" s="53"/>
      <c r="NLB3" s="53"/>
      <c r="NLC3" s="53"/>
      <c r="NLD3" s="53"/>
      <c r="NLE3" s="53"/>
      <c r="NLF3" s="53"/>
      <c r="NLG3" s="53"/>
      <c r="NLH3" s="53"/>
      <c r="NLI3" s="53"/>
      <c r="NLJ3" s="53"/>
      <c r="NLK3" s="53"/>
      <c r="NLL3" s="53"/>
      <c r="NLM3" s="53"/>
      <c r="NLN3" s="53"/>
      <c r="NLO3" s="53"/>
      <c r="NLP3" s="53"/>
      <c r="NLQ3" s="53"/>
      <c r="NLR3" s="53"/>
      <c r="NLS3" s="53"/>
      <c r="NLT3" s="53"/>
      <c r="NLU3" s="53"/>
      <c r="NLV3" s="53"/>
      <c r="NLW3" s="53"/>
      <c r="NLX3" s="53"/>
      <c r="NLY3" s="53"/>
      <c r="NLZ3" s="53"/>
      <c r="NMA3" s="53"/>
      <c r="NMB3" s="53"/>
      <c r="NMC3" s="53"/>
      <c r="NMD3" s="53"/>
      <c r="NME3" s="53"/>
      <c r="NMF3" s="53"/>
      <c r="NMG3" s="53"/>
      <c r="NMH3" s="53"/>
      <c r="NMI3" s="53"/>
      <c r="NMJ3" s="53"/>
      <c r="NMK3" s="53"/>
      <c r="NML3" s="53"/>
      <c r="NMM3" s="53"/>
      <c r="NMN3" s="53"/>
      <c r="NMO3" s="53"/>
      <c r="NMP3" s="53"/>
      <c r="NMQ3" s="53"/>
      <c r="NMR3" s="53"/>
      <c r="NMS3" s="53"/>
      <c r="NMT3" s="53"/>
      <c r="NMU3" s="53"/>
      <c r="NMV3" s="53"/>
      <c r="NMW3" s="53"/>
      <c r="NMX3" s="53"/>
      <c r="NMY3" s="53"/>
      <c r="NMZ3" s="53"/>
      <c r="NNA3" s="53"/>
      <c r="NNB3" s="53"/>
      <c r="NNC3" s="53"/>
      <c r="NND3" s="53"/>
      <c r="NNE3" s="53"/>
      <c r="NNF3" s="53"/>
      <c r="NNG3" s="53"/>
      <c r="NNH3" s="53"/>
      <c r="NNI3" s="53"/>
      <c r="NNJ3" s="53"/>
      <c r="NNK3" s="53"/>
      <c r="NNL3" s="53"/>
      <c r="NNM3" s="53"/>
      <c r="NNN3" s="53"/>
      <c r="NNO3" s="53"/>
      <c r="NNP3" s="53"/>
      <c r="NNQ3" s="53"/>
      <c r="NNR3" s="53"/>
      <c r="NNS3" s="53"/>
      <c r="NNT3" s="53"/>
      <c r="NNU3" s="53"/>
      <c r="NNV3" s="53"/>
      <c r="NNW3" s="53"/>
      <c r="NNX3" s="53"/>
      <c r="NNY3" s="53"/>
      <c r="NNZ3" s="53"/>
      <c r="NOA3" s="53"/>
      <c r="NOB3" s="53"/>
      <c r="NOC3" s="53"/>
      <c r="NOD3" s="53"/>
      <c r="NOE3" s="53"/>
      <c r="NOF3" s="53"/>
      <c r="NOG3" s="53"/>
      <c r="NOH3" s="53"/>
      <c r="NOI3" s="53"/>
      <c r="NOJ3" s="53"/>
      <c r="NOK3" s="53"/>
      <c r="NOL3" s="53"/>
      <c r="NOM3" s="53"/>
      <c r="NON3" s="53"/>
      <c r="NOO3" s="53"/>
      <c r="NOP3" s="53"/>
      <c r="NOQ3" s="53"/>
      <c r="NOR3" s="53"/>
      <c r="NOS3" s="53"/>
      <c r="NOT3" s="53"/>
      <c r="NOU3" s="53"/>
      <c r="NOV3" s="53"/>
      <c r="NOW3" s="53"/>
      <c r="NOX3" s="53"/>
      <c r="NOY3" s="53"/>
      <c r="NOZ3" s="53"/>
      <c r="NPA3" s="53"/>
      <c r="NPB3" s="53"/>
      <c r="NPC3" s="53"/>
      <c r="NPD3" s="53"/>
      <c r="NPE3" s="53"/>
      <c r="NPF3" s="53"/>
      <c r="NPG3" s="53"/>
      <c r="NPH3" s="53"/>
      <c r="NPI3" s="53"/>
      <c r="NPJ3" s="53"/>
      <c r="NPK3" s="53"/>
      <c r="NPL3" s="53"/>
      <c r="NPM3" s="53"/>
      <c r="NPN3" s="53"/>
      <c r="NPO3" s="53"/>
      <c r="NPP3" s="53"/>
      <c r="NPQ3" s="53"/>
      <c r="NPR3" s="53"/>
      <c r="NPS3" s="53"/>
      <c r="NPT3" s="53"/>
      <c r="NPU3" s="53"/>
      <c r="NPV3" s="53"/>
      <c r="NPW3" s="53"/>
      <c r="NPX3" s="53"/>
      <c r="NPY3" s="53"/>
      <c r="NPZ3" s="53"/>
      <c r="NQA3" s="53"/>
      <c r="NQB3" s="53"/>
      <c r="NQC3" s="53"/>
      <c r="NQD3" s="53"/>
      <c r="NQE3" s="53"/>
      <c r="NQF3" s="53"/>
      <c r="NQG3" s="53"/>
      <c r="NQH3" s="53"/>
      <c r="NQI3" s="53"/>
      <c r="NQJ3" s="53"/>
      <c r="NQK3" s="53"/>
      <c r="NQL3" s="53"/>
      <c r="NQM3" s="53"/>
      <c r="NQN3" s="53"/>
      <c r="NQO3" s="53"/>
      <c r="NQP3" s="53"/>
      <c r="NQQ3" s="53"/>
      <c r="NQR3" s="53"/>
      <c r="NQS3" s="53"/>
      <c r="NQT3" s="53"/>
      <c r="NQU3" s="53"/>
      <c r="NQV3" s="53"/>
      <c r="NQW3" s="53"/>
      <c r="NQX3" s="53"/>
      <c r="NQY3" s="53"/>
      <c r="NQZ3" s="53"/>
      <c r="NRA3" s="53"/>
      <c r="NRB3" s="53"/>
      <c r="NRC3" s="53"/>
      <c r="NRD3" s="53"/>
      <c r="NRE3" s="53"/>
      <c r="NRF3" s="53"/>
      <c r="NRG3" s="53"/>
      <c r="NRH3" s="53"/>
      <c r="NRI3" s="53"/>
      <c r="NRJ3" s="53"/>
      <c r="NRK3" s="53"/>
      <c r="NRL3" s="53"/>
      <c r="NRM3" s="53"/>
      <c r="NRN3" s="53"/>
      <c r="NRO3" s="53"/>
      <c r="NRP3" s="53"/>
      <c r="NRQ3" s="53"/>
      <c r="NRR3" s="53"/>
      <c r="NRS3" s="53"/>
      <c r="NRT3" s="53"/>
      <c r="NRU3" s="53"/>
      <c r="NRV3" s="53"/>
      <c r="NRW3" s="53"/>
      <c r="NRX3" s="53"/>
      <c r="NRY3" s="53"/>
      <c r="NRZ3" s="53"/>
      <c r="NSA3" s="53"/>
      <c r="NSB3" s="53"/>
      <c r="NSC3" s="53"/>
      <c r="NSD3" s="53"/>
      <c r="NSE3" s="53"/>
      <c r="NSF3" s="53"/>
      <c r="NSG3" s="53"/>
      <c r="NSH3" s="53"/>
      <c r="NSI3" s="53"/>
      <c r="NSJ3" s="53"/>
      <c r="NSK3" s="53"/>
      <c r="NSL3" s="53"/>
      <c r="NSM3" s="53"/>
      <c r="NSN3" s="53"/>
      <c r="NSO3" s="53"/>
      <c r="NSP3" s="53"/>
      <c r="NSQ3" s="53"/>
      <c r="NSR3" s="53"/>
      <c r="NSS3" s="53"/>
      <c r="NST3" s="53"/>
      <c r="NSU3" s="53"/>
      <c r="NSV3" s="53"/>
      <c r="NSW3" s="53"/>
      <c r="NSX3" s="53"/>
      <c r="NSY3" s="53"/>
      <c r="NSZ3" s="53"/>
      <c r="NTA3" s="53"/>
      <c r="NTB3" s="53"/>
      <c r="NTC3" s="53"/>
      <c r="NTD3" s="53"/>
      <c r="NTE3" s="53"/>
      <c r="NTF3" s="53"/>
      <c r="NTG3" s="53"/>
      <c r="NTH3" s="53"/>
      <c r="NTI3" s="53"/>
      <c r="NTJ3" s="53"/>
      <c r="NTK3" s="53"/>
      <c r="NTL3" s="53"/>
      <c r="NTM3" s="53"/>
      <c r="NTN3" s="53"/>
      <c r="NTO3" s="53"/>
      <c r="NTP3" s="53"/>
      <c r="NTQ3" s="53"/>
      <c r="NTR3" s="53"/>
      <c r="NTS3" s="53"/>
      <c r="NTT3" s="53"/>
      <c r="NTU3" s="53"/>
      <c r="NTV3" s="53"/>
      <c r="NTW3" s="53"/>
      <c r="NTX3" s="53"/>
      <c r="NTY3" s="53"/>
      <c r="NTZ3" s="53"/>
      <c r="NUA3" s="53"/>
      <c r="NUB3" s="53"/>
      <c r="NUC3" s="53"/>
      <c r="NUD3" s="53"/>
      <c r="NUE3" s="53"/>
      <c r="NUF3" s="53"/>
      <c r="NUG3" s="53"/>
      <c r="NUH3" s="53"/>
      <c r="NUI3" s="53"/>
      <c r="NUJ3" s="53"/>
      <c r="NUK3" s="53"/>
      <c r="NUL3" s="53"/>
      <c r="NUM3" s="53"/>
      <c r="NUN3" s="53"/>
      <c r="NUO3" s="53"/>
      <c r="NUP3" s="53"/>
      <c r="NUQ3" s="53"/>
      <c r="NUR3" s="53"/>
      <c r="NUS3" s="53"/>
      <c r="NUT3" s="53"/>
      <c r="NUU3" s="53"/>
      <c r="NUV3" s="53"/>
      <c r="NUW3" s="53"/>
      <c r="NUX3" s="53"/>
      <c r="NUY3" s="53"/>
      <c r="NUZ3" s="53"/>
      <c r="NVA3" s="53"/>
      <c r="NVB3" s="53"/>
      <c r="NVC3" s="53"/>
      <c r="NVD3" s="53"/>
      <c r="NVE3" s="53"/>
      <c r="NVF3" s="53"/>
      <c r="NVG3" s="53"/>
      <c r="NVH3" s="53"/>
      <c r="NVI3" s="53"/>
      <c r="NVJ3" s="53"/>
      <c r="NVK3" s="53"/>
      <c r="NVL3" s="53"/>
      <c r="NVM3" s="53"/>
      <c r="NVN3" s="53"/>
      <c r="NVO3" s="53"/>
      <c r="NVP3" s="53"/>
      <c r="NVQ3" s="53"/>
      <c r="NVR3" s="53"/>
      <c r="NVS3" s="53"/>
      <c r="NVT3" s="53"/>
      <c r="NVU3" s="53"/>
      <c r="NVV3" s="53"/>
      <c r="NVW3" s="53"/>
      <c r="NVX3" s="53"/>
      <c r="NVY3" s="53"/>
      <c r="NVZ3" s="53"/>
      <c r="NWA3" s="53"/>
      <c r="NWB3" s="53"/>
      <c r="NWC3" s="53"/>
      <c r="NWD3" s="53"/>
      <c r="NWE3" s="53"/>
      <c r="NWF3" s="53"/>
      <c r="NWG3" s="53"/>
      <c r="NWH3" s="53"/>
      <c r="NWI3" s="53"/>
      <c r="NWJ3" s="53"/>
      <c r="NWK3" s="53"/>
      <c r="NWL3" s="53"/>
      <c r="NWM3" s="53"/>
      <c r="NWN3" s="53"/>
      <c r="NWO3" s="53"/>
      <c r="NWP3" s="53"/>
      <c r="NWQ3" s="53"/>
      <c r="NWR3" s="53"/>
      <c r="NWS3" s="53"/>
      <c r="NWT3" s="53"/>
      <c r="NWU3" s="53"/>
      <c r="NWV3" s="53"/>
      <c r="NWW3" s="53"/>
      <c r="NWX3" s="53"/>
      <c r="NWY3" s="53"/>
      <c r="NWZ3" s="53"/>
      <c r="NXA3" s="53"/>
      <c r="NXB3" s="53"/>
      <c r="NXC3" s="53"/>
      <c r="NXD3" s="53"/>
      <c r="NXE3" s="53"/>
      <c r="NXF3" s="53"/>
      <c r="NXG3" s="53"/>
      <c r="NXH3" s="53"/>
      <c r="NXI3" s="53"/>
      <c r="NXJ3" s="53"/>
      <c r="NXK3" s="53"/>
      <c r="NXL3" s="53"/>
      <c r="NXM3" s="53"/>
      <c r="NXN3" s="53"/>
      <c r="NXO3" s="53"/>
      <c r="NXP3" s="53"/>
      <c r="NXQ3" s="53"/>
      <c r="NXR3" s="53"/>
      <c r="NXS3" s="53"/>
      <c r="NXT3" s="53"/>
      <c r="NXU3" s="53"/>
      <c r="NXV3" s="53"/>
      <c r="NXW3" s="53"/>
      <c r="NXX3" s="53"/>
      <c r="NXY3" s="53"/>
      <c r="NXZ3" s="53"/>
      <c r="NYA3" s="53"/>
      <c r="NYB3" s="53"/>
      <c r="NYC3" s="53"/>
      <c r="NYD3" s="53"/>
      <c r="NYE3" s="53"/>
      <c r="NYF3" s="53"/>
      <c r="NYG3" s="53"/>
      <c r="NYH3" s="53"/>
      <c r="NYI3" s="53"/>
      <c r="NYJ3" s="53"/>
      <c r="NYK3" s="53"/>
      <c r="NYL3" s="53"/>
      <c r="NYM3" s="53"/>
      <c r="NYN3" s="53"/>
      <c r="NYO3" s="53"/>
      <c r="NYP3" s="53"/>
      <c r="NYQ3" s="53"/>
      <c r="NYR3" s="53"/>
      <c r="NYS3" s="53"/>
      <c r="NYT3" s="53"/>
      <c r="NYU3" s="53"/>
      <c r="NYV3" s="53"/>
      <c r="NYW3" s="53"/>
      <c r="NYX3" s="53"/>
      <c r="NYY3" s="53"/>
      <c r="NYZ3" s="53"/>
      <c r="NZA3" s="53"/>
      <c r="NZB3" s="53"/>
      <c r="NZC3" s="53"/>
      <c r="NZD3" s="53"/>
      <c r="NZE3" s="53"/>
      <c r="NZF3" s="53"/>
      <c r="NZG3" s="53"/>
      <c r="NZH3" s="53"/>
      <c r="NZI3" s="53"/>
      <c r="NZJ3" s="53"/>
      <c r="NZK3" s="53"/>
      <c r="NZL3" s="53"/>
      <c r="NZM3" s="53"/>
      <c r="NZN3" s="53"/>
      <c r="NZO3" s="53"/>
      <c r="NZP3" s="53"/>
      <c r="NZQ3" s="53"/>
      <c r="NZR3" s="53"/>
      <c r="NZS3" s="53"/>
      <c r="NZT3" s="53"/>
      <c r="NZU3" s="53"/>
      <c r="NZV3" s="53"/>
      <c r="NZW3" s="53"/>
      <c r="NZX3" s="53"/>
      <c r="NZY3" s="53"/>
      <c r="NZZ3" s="53"/>
      <c r="OAA3" s="53"/>
      <c r="OAB3" s="53"/>
      <c r="OAC3" s="53"/>
      <c r="OAD3" s="53"/>
      <c r="OAE3" s="53"/>
      <c r="OAF3" s="53"/>
      <c r="OAG3" s="53"/>
      <c r="OAH3" s="53"/>
      <c r="OAI3" s="53"/>
      <c r="OAJ3" s="53"/>
      <c r="OAK3" s="53"/>
      <c r="OAL3" s="53"/>
      <c r="OAM3" s="53"/>
      <c r="OAN3" s="53"/>
      <c r="OAO3" s="53"/>
      <c r="OAP3" s="53"/>
      <c r="OAQ3" s="53"/>
      <c r="OAR3" s="53"/>
      <c r="OAS3" s="53"/>
      <c r="OAT3" s="53"/>
      <c r="OAU3" s="53"/>
      <c r="OAV3" s="53"/>
      <c r="OAW3" s="53"/>
      <c r="OAX3" s="53"/>
      <c r="OAY3" s="53"/>
      <c r="OAZ3" s="53"/>
      <c r="OBA3" s="53"/>
      <c r="OBB3" s="53"/>
      <c r="OBC3" s="53"/>
      <c r="OBD3" s="53"/>
      <c r="OBE3" s="53"/>
      <c r="OBF3" s="53"/>
      <c r="OBG3" s="53"/>
      <c r="OBH3" s="53"/>
      <c r="OBI3" s="53"/>
      <c r="OBJ3" s="53"/>
      <c r="OBK3" s="53"/>
      <c r="OBL3" s="53"/>
      <c r="OBM3" s="53"/>
      <c r="OBN3" s="53"/>
      <c r="OBO3" s="53"/>
      <c r="OBP3" s="53"/>
      <c r="OBQ3" s="53"/>
      <c r="OBR3" s="53"/>
      <c r="OBS3" s="53"/>
      <c r="OBT3" s="53"/>
      <c r="OBU3" s="53"/>
      <c r="OBV3" s="53"/>
      <c r="OBW3" s="53"/>
      <c r="OBX3" s="53"/>
      <c r="OBY3" s="53"/>
      <c r="OBZ3" s="53"/>
      <c r="OCA3" s="53"/>
      <c r="OCB3" s="53"/>
      <c r="OCC3" s="53"/>
      <c r="OCD3" s="53"/>
      <c r="OCE3" s="53"/>
      <c r="OCF3" s="53"/>
      <c r="OCG3" s="53"/>
      <c r="OCH3" s="53"/>
      <c r="OCI3" s="53"/>
      <c r="OCJ3" s="53"/>
      <c r="OCK3" s="53"/>
      <c r="OCL3" s="53"/>
      <c r="OCM3" s="53"/>
      <c r="OCN3" s="53"/>
      <c r="OCO3" s="53"/>
      <c r="OCP3" s="53"/>
      <c r="OCQ3" s="53"/>
      <c r="OCR3" s="53"/>
      <c r="OCS3" s="53"/>
      <c r="OCT3" s="53"/>
      <c r="OCU3" s="53"/>
      <c r="OCV3" s="53"/>
      <c r="OCW3" s="53"/>
      <c r="OCX3" s="53"/>
      <c r="OCY3" s="53"/>
      <c r="OCZ3" s="53"/>
      <c r="ODA3" s="53"/>
      <c r="ODB3" s="53"/>
      <c r="ODC3" s="53"/>
      <c r="ODD3" s="53"/>
      <c r="ODE3" s="53"/>
      <c r="ODF3" s="53"/>
      <c r="ODG3" s="53"/>
      <c r="ODH3" s="53"/>
      <c r="ODI3" s="53"/>
      <c r="ODJ3" s="53"/>
      <c r="ODK3" s="53"/>
      <c r="ODL3" s="53"/>
      <c r="ODM3" s="53"/>
      <c r="ODN3" s="53"/>
      <c r="ODO3" s="53"/>
      <c r="ODP3" s="53"/>
      <c r="ODQ3" s="53"/>
      <c r="ODR3" s="53"/>
      <c r="ODS3" s="53"/>
      <c r="ODT3" s="53"/>
      <c r="ODU3" s="53"/>
      <c r="ODV3" s="53"/>
      <c r="ODW3" s="53"/>
      <c r="ODX3" s="53"/>
      <c r="ODY3" s="53"/>
      <c r="ODZ3" s="53"/>
      <c r="OEA3" s="53"/>
      <c r="OEB3" s="53"/>
      <c r="OEC3" s="53"/>
      <c r="OED3" s="53"/>
      <c r="OEE3" s="53"/>
      <c r="OEF3" s="53"/>
      <c r="OEG3" s="53"/>
      <c r="OEH3" s="53"/>
      <c r="OEI3" s="53"/>
      <c r="OEJ3" s="53"/>
      <c r="OEK3" s="53"/>
      <c r="OEL3" s="53"/>
      <c r="OEM3" s="53"/>
      <c r="OEN3" s="53"/>
      <c r="OEO3" s="53"/>
      <c r="OEP3" s="53"/>
      <c r="OEQ3" s="53"/>
      <c r="OER3" s="53"/>
      <c r="OES3" s="53"/>
      <c r="OET3" s="53"/>
      <c r="OEU3" s="53"/>
      <c r="OEV3" s="53"/>
      <c r="OEW3" s="53"/>
      <c r="OEX3" s="53"/>
      <c r="OEY3" s="53"/>
      <c r="OEZ3" s="53"/>
      <c r="OFA3" s="53"/>
      <c r="OFB3" s="53"/>
      <c r="OFC3" s="53"/>
      <c r="OFD3" s="53"/>
      <c r="OFE3" s="53"/>
      <c r="OFF3" s="53"/>
      <c r="OFG3" s="53"/>
      <c r="OFH3" s="53"/>
      <c r="OFI3" s="53"/>
      <c r="OFJ3" s="53"/>
      <c r="OFK3" s="53"/>
      <c r="OFL3" s="53"/>
      <c r="OFM3" s="53"/>
      <c r="OFN3" s="53"/>
      <c r="OFO3" s="53"/>
      <c r="OFP3" s="53"/>
      <c r="OFQ3" s="53"/>
      <c r="OFR3" s="53"/>
      <c r="OFS3" s="53"/>
      <c r="OFT3" s="53"/>
      <c r="OFU3" s="53"/>
      <c r="OFV3" s="53"/>
      <c r="OFW3" s="53"/>
      <c r="OFX3" s="53"/>
      <c r="OFY3" s="53"/>
      <c r="OFZ3" s="53"/>
      <c r="OGA3" s="53"/>
      <c r="OGB3" s="53"/>
      <c r="OGC3" s="53"/>
      <c r="OGD3" s="53"/>
      <c r="OGE3" s="53"/>
      <c r="OGF3" s="53"/>
      <c r="OGG3" s="53"/>
      <c r="OGH3" s="53"/>
      <c r="OGI3" s="53"/>
      <c r="OGJ3" s="53"/>
      <c r="OGK3" s="53"/>
      <c r="OGL3" s="53"/>
      <c r="OGM3" s="53"/>
      <c r="OGN3" s="53"/>
      <c r="OGO3" s="53"/>
      <c r="OGP3" s="53"/>
      <c r="OGQ3" s="53"/>
      <c r="OGR3" s="53"/>
      <c r="OGS3" s="53"/>
      <c r="OGT3" s="53"/>
      <c r="OGU3" s="53"/>
      <c r="OGV3" s="53"/>
      <c r="OGW3" s="53"/>
      <c r="OGX3" s="53"/>
      <c r="OGY3" s="53"/>
      <c r="OGZ3" s="53"/>
      <c r="OHA3" s="53"/>
      <c r="OHB3" s="53"/>
      <c r="OHC3" s="53"/>
      <c r="OHD3" s="53"/>
      <c r="OHE3" s="53"/>
      <c r="OHF3" s="53"/>
      <c r="OHG3" s="53"/>
      <c r="OHH3" s="53"/>
      <c r="OHI3" s="53"/>
      <c r="OHJ3" s="53"/>
      <c r="OHK3" s="53"/>
      <c r="OHL3" s="53"/>
      <c r="OHM3" s="53"/>
      <c r="OHN3" s="53"/>
      <c r="OHO3" s="53"/>
      <c r="OHP3" s="53"/>
      <c r="OHQ3" s="53"/>
      <c r="OHR3" s="53"/>
      <c r="OHS3" s="53"/>
      <c r="OHT3" s="53"/>
      <c r="OHU3" s="53"/>
      <c r="OHV3" s="53"/>
      <c r="OHW3" s="53"/>
      <c r="OHX3" s="53"/>
      <c r="OHY3" s="53"/>
      <c r="OHZ3" s="53"/>
      <c r="OIA3" s="53"/>
      <c r="OIB3" s="53"/>
      <c r="OIC3" s="53"/>
      <c r="OID3" s="53"/>
      <c r="OIE3" s="53"/>
      <c r="OIF3" s="53"/>
      <c r="OIG3" s="53"/>
      <c r="OIH3" s="53"/>
      <c r="OII3" s="53"/>
      <c r="OIJ3" s="53"/>
      <c r="OIK3" s="53"/>
      <c r="OIL3" s="53"/>
      <c r="OIM3" s="53"/>
      <c r="OIN3" s="53"/>
      <c r="OIO3" s="53"/>
      <c r="OIP3" s="53"/>
      <c r="OIQ3" s="53"/>
      <c r="OIR3" s="53"/>
      <c r="OIS3" s="53"/>
      <c r="OIT3" s="53"/>
      <c r="OIU3" s="53"/>
      <c r="OIV3" s="53"/>
      <c r="OIW3" s="53"/>
      <c r="OIX3" s="53"/>
      <c r="OIY3" s="53"/>
      <c r="OIZ3" s="53"/>
      <c r="OJA3" s="53"/>
      <c r="OJB3" s="53"/>
      <c r="OJC3" s="53"/>
      <c r="OJD3" s="53"/>
      <c r="OJE3" s="53"/>
      <c r="OJF3" s="53"/>
      <c r="OJG3" s="53"/>
      <c r="OJH3" s="53"/>
      <c r="OJI3" s="53"/>
      <c r="OJJ3" s="53"/>
      <c r="OJK3" s="53"/>
      <c r="OJL3" s="53"/>
      <c r="OJM3" s="53"/>
      <c r="OJN3" s="53"/>
      <c r="OJO3" s="53"/>
      <c r="OJP3" s="53"/>
      <c r="OJQ3" s="53"/>
      <c r="OJR3" s="53"/>
      <c r="OJS3" s="53"/>
      <c r="OJT3" s="53"/>
      <c r="OJU3" s="53"/>
      <c r="OJV3" s="53"/>
      <c r="OJW3" s="53"/>
      <c r="OJX3" s="53"/>
      <c r="OJY3" s="53"/>
      <c r="OJZ3" s="53"/>
      <c r="OKA3" s="53"/>
      <c r="OKB3" s="53"/>
      <c r="OKC3" s="53"/>
      <c r="OKD3" s="53"/>
      <c r="OKE3" s="53"/>
      <c r="OKF3" s="53"/>
      <c r="OKG3" s="53"/>
      <c r="OKH3" s="53"/>
      <c r="OKI3" s="53"/>
      <c r="OKJ3" s="53"/>
      <c r="OKK3" s="53"/>
      <c r="OKL3" s="53"/>
      <c r="OKM3" s="53"/>
      <c r="OKN3" s="53"/>
      <c r="OKO3" s="53"/>
      <c r="OKP3" s="53"/>
      <c r="OKQ3" s="53"/>
      <c r="OKR3" s="53"/>
      <c r="OKS3" s="53"/>
      <c r="OKT3" s="53"/>
      <c r="OKU3" s="53"/>
      <c r="OKV3" s="53"/>
      <c r="OKW3" s="53"/>
      <c r="OKX3" s="53"/>
      <c r="OKY3" s="53"/>
      <c r="OKZ3" s="53"/>
      <c r="OLA3" s="53"/>
      <c r="OLB3" s="53"/>
      <c r="OLC3" s="53"/>
      <c r="OLD3" s="53"/>
      <c r="OLE3" s="53"/>
      <c r="OLF3" s="53"/>
      <c r="OLG3" s="53"/>
      <c r="OLH3" s="53"/>
      <c r="OLI3" s="53"/>
      <c r="OLJ3" s="53"/>
      <c r="OLK3" s="53"/>
      <c r="OLL3" s="53"/>
      <c r="OLM3" s="53"/>
      <c r="OLN3" s="53"/>
      <c r="OLO3" s="53"/>
      <c r="OLP3" s="53"/>
      <c r="OLQ3" s="53"/>
      <c r="OLR3" s="53"/>
      <c r="OLS3" s="53"/>
      <c r="OLT3" s="53"/>
      <c r="OLU3" s="53"/>
      <c r="OLV3" s="53"/>
      <c r="OLW3" s="53"/>
      <c r="OLX3" s="53"/>
      <c r="OLY3" s="53"/>
      <c r="OLZ3" s="53"/>
      <c r="OMA3" s="53"/>
      <c r="OMB3" s="53"/>
      <c r="OMC3" s="53"/>
      <c r="OMD3" s="53"/>
      <c r="OME3" s="53"/>
      <c r="OMF3" s="53"/>
      <c r="OMG3" s="53"/>
      <c r="OMH3" s="53"/>
      <c r="OMI3" s="53"/>
      <c r="OMJ3" s="53"/>
      <c r="OMK3" s="53"/>
      <c r="OML3" s="53"/>
      <c r="OMM3" s="53"/>
      <c r="OMN3" s="53"/>
      <c r="OMO3" s="53"/>
      <c r="OMP3" s="53"/>
      <c r="OMQ3" s="53"/>
      <c r="OMR3" s="53"/>
      <c r="OMS3" s="53"/>
      <c r="OMT3" s="53"/>
      <c r="OMU3" s="53"/>
      <c r="OMV3" s="53"/>
      <c r="OMW3" s="53"/>
      <c r="OMX3" s="53"/>
      <c r="OMY3" s="53"/>
      <c r="OMZ3" s="53"/>
      <c r="ONA3" s="53"/>
      <c r="ONB3" s="53"/>
      <c r="ONC3" s="53"/>
      <c r="OND3" s="53"/>
      <c r="ONE3" s="53"/>
      <c r="ONF3" s="53"/>
      <c r="ONG3" s="53"/>
      <c r="ONH3" s="53"/>
      <c r="ONI3" s="53"/>
      <c r="ONJ3" s="53"/>
      <c r="ONK3" s="53"/>
      <c r="ONL3" s="53"/>
      <c r="ONM3" s="53"/>
      <c r="ONN3" s="53"/>
      <c r="ONO3" s="53"/>
      <c r="ONP3" s="53"/>
      <c r="ONQ3" s="53"/>
      <c r="ONR3" s="53"/>
      <c r="ONS3" s="53"/>
      <c r="ONT3" s="53"/>
      <c r="ONU3" s="53"/>
      <c r="ONV3" s="53"/>
      <c r="ONW3" s="53"/>
      <c r="ONX3" s="53"/>
      <c r="ONY3" s="53"/>
      <c r="ONZ3" s="53"/>
      <c r="OOA3" s="53"/>
      <c r="OOB3" s="53"/>
      <c r="OOC3" s="53"/>
      <c r="OOD3" s="53"/>
      <c r="OOE3" s="53"/>
      <c r="OOF3" s="53"/>
      <c r="OOG3" s="53"/>
      <c r="OOH3" s="53"/>
      <c r="OOI3" s="53"/>
      <c r="OOJ3" s="53"/>
      <c r="OOK3" s="53"/>
      <c r="OOL3" s="53"/>
      <c r="OOM3" s="53"/>
      <c r="OON3" s="53"/>
      <c r="OOO3" s="53"/>
      <c r="OOP3" s="53"/>
      <c r="OOQ3" s="53"/>
      <c r="OOR3" s="53"/>
      <c r="OOS3" s="53"/>
      <c r="OOT3" s="53"/>
      <c r="OOU3" s="53"/>
      <c r="OOV3" s="53"/>
      <c r="OOW3" s="53"/>
      <c r="OOX3" s="53"/>
      <c r="OOY3" s="53"/>
      <c r="OOZ3" s="53"/>
      <c r="OPA3" s="53"/>
      <c r="OPB3" s="53"/>
      <c r="OPC3" s="53"/>
      <c r="OPD3" s="53"/>
      <c r="OPE3" s="53"/>
      <c r="OPF3" s="53"/>
      <c r="OPG3" s="53"/>
      <c r="OPH3" s="53"/>
      <c r="OPI3" s="53"/>
      <c r="OPJ3" s="53"/>
      <c r="OPK3" s="53"/>
      <c r="OPL3" s="53"/>
      <c r="OPM3" s="53"/>
      <c r="OPN3" s="53"/>
      <c r="OPO3" s="53"/>
      <c r="OPP3" s="53"/>
      <c r="OPQ3" s="53"/>
      <c r="OPR3" s="53"/>
      <c r="OPS3" s="53"/>
      <c r="OPT3" s="53"/>
      <c r="OPU3" s="53"/>
      <c r="OPV3" s="53"/>
      <c r="OPW3" s="53"/>
      <c r="OPX3" s="53"/>
      <c r="OPY3" s="53"/>
      <c r="OPZ3" s="53"/>
      <c r="OQA3" s="53"/>
      <c r="OQB3" s="53"/>
      <c r="OQC3" s="53"/>
      <c r="OQD3" s="53"/>
      <c r="OQE3" s="53"/>
      <c r="OQF3" s="53"/>
      <c r="OQG3" s="53"/>
      <c r="OQH3" s="53"/>
      <c r="OQI3" s="53"/>
      <c r="OQJ3" s="53"/>
      <c r="OQK3" s="53"/>
      <c r="OQL3" s="53"/>
      <c r="OQM3" s="53"/>
      <c r="OQN3" s="53"/>
      <c r="OQO3" s="53"/>
      <c r="OQP3" s="53"/>
      <c r="OQQ3" s="53"/>
      <c r="OQR3" s="53"/>
      <c r="OQS3" s="53"/>
      <c r="OQT3" s="53"/>
      <c r="OQU3" s="53"/>
      <c r="OQV3" s="53"/>
      <c r="OQW3" s="53"/>
      <c r="OQX3" s="53"/>
      <c r="OQY3" s="53"/>
      <c r="OQZ3" s="53"/>
      <c r="ORA3" s="53"/>
      <c r="ORB3" s="53"/>
      <c r="ORC3" s="53"/>
      <c r="ORD3" s="53"/>
      <c r="ORE3" s="53"/>
      <c r="ORF3" s="53"/>
      <c r="ORG3" s="53"/>
      <c r="ORH3" s="53"/>
      <c r="ORI3" s="53"/>
      <c r="ORJ3" s="53"/>
      <c r="ORK3" s="53"/>
      <c r="ORL3" s="53"/>
      <c r="ORM3" s="53"/>
      <c r="ORN3" s="53"/>
      <c r="ORO3" s="53"/>
      <c r="ORP3" s="53"/>
      <c r="ORQ3" s="53"/>
      <c r="ORR3" s="53"/>
      <c r="ORS3" s="53"/>
      <c r="ORT3" s="53"/>
      <c r="ORU3" s="53"/>
      <c r="ORV3" s="53"/>
      <c r="ORW3" s="53"/>
      <c r="ORX3" s="53"/>
      <c r="ORY3" s="53"/>
      <c r="ORZ3" s="53"/>
      <c r="OSA3" s="53"/>
      <c r="OSB3" s="53"/>
      <c r="OSC3" s="53"/>
      <c r="OSD3" s="53"/>
      <c r="OSE3" s="53"/>
      <c r="OSF3" s="53"/>
      <c r="OSG3" s="53"/>
      <c r="OSH3" s="53"/>
      <c r="OSI3" s="53"/>
      <c r="OSJ3" s="53"/>
      <c r="OSK3" s="53"/>
      <c r="OSL3" s="53"/>
      <c r="OSM3" s="53"/>
      <c r="OSN3" s="53"/>
      <c r="OSO3" s="53"/>
      <c r="OSP3" s="53"/>
      <c r="OSQ3" s="53"/>
      <c r="OSR3" s="53"/>
      <c r="OSS3" s="53"/>
      <c r="OST3" s="53"/>
      <c r="OSU3" s="53"/>
      <c r="OSV3" s="53"/>
      <c r="OSW3" s="53"/>
      <c r="OSX3" s="53"/>
      <c r="OSY3" s="53"/>
      <c r="OSZ3" s="53"/>
      <c r="OTA3" s="53"/>
      <c r="OTB3" s="53"/>
      <c r="OTC3" s="53"/>
      <c r="OTD3" s="53"/>
      <c r="OTE3" s="53"/>
      <c r="OTF3" s="53"/>
      <c r="OTG3" s="53"/>
      <c r="OTH3" s="53"/>
      <c r="OTI3" s="53"/>
      <c r="OTJ3" s="53"/>
      <c r="OTK3" s="53"/>
      <c r="OTL3" s="53"/>
      <c r="OTM3" s="53"/>
      <c r="OTN3" s="53"/>
      <c r="OTO3" s="53"/>
      <c r="OTP3" s="53"/>
      <c r="OTQ3" s="53"/>
      <c r="OTR3" s="53"/>
      <c r="OTS3" s="53"/>
      <c r="OTT3" s="53"/>
      <c r="OTU3" s="53"/>
      <c r="OTV3" s="53"/>
      <c r="OTW3" s="53"/>
      <c r="OTX3" s="53"/>
      <c r="OTY3" s="53"/>
      <c r="OTZ3" s="53"/>
      <c r="OUA3" s="53"/>
      <c r="OUB3" s="53"/>
      <c r="OUC3" s="53"/>
      <c r="OUD3" s="53"/>
      <c r="OUE3" s="53"/>
      <c r="OUF3" s="53"/>
      <c r="OUG3" s="53"/>
      <c r="OUH3" s="53"/>
      <c r="OUI3" s="53"/>
      <c r="OUJ3" s="53"/>
      <c r="OUK3" s="53"/>
      <c r="OUL3" s="53"/>
      <c r="OUM3" s="53"/>
      <c r="OUN3" s="53"/>
      <c r="OUO3" s="53"/>
      <c r="OUP3" s="53"/>
      <c r="OUQ3" s="53"/>
      <c r="OUR3" s="53"/>
      <c r="OUS3" s="53"/>
      <c r="OUT3" s="53"/>
      <c r="OUU3" s="53"/>
      <c r="OUV3" s="53"/>
      <c r="OUW3" s="53"/>
      <c r="OUX3" s="53"/>
      <c r="OUY3" s="53"/>
      <c r="OUZ3" s="53"/>
      <c r="OVA3" s="53"/>
      <c r="OVB3" s="53"/>
      <c r="OVC3" s="53"/>
      <c r="OVD3" s="53"/>
      <c r="OVE3" s="53"/>
      <c r="OVF3" s="53"/>
      <c r="OVG3" s="53"/>
      <c r="OVH3" s="53"/>
      <c r="OVI3" s="53"/>
      <c r="OVJ3" s="53"/>
      <c r="OVK3" s="53"/>
      <c r="OVL3" s="53"/>
      <c r="OVM3" s="53"/>
      <c r="OVN3" s="53"/>
      <c r="OVO3" s="53"/>
      <c r="OVP3" s="53"/>
      <c r="OVQ3" s="53"/>
      <c r="OVR3" s="53"/>
      <c r="OVS3" s="53"/>
      <c r="OVT3" s="53"/>
      <c r="OVU3" s="53"/>
      <c r="OVV3" s="53"/>
      <c r="OVW3" s="53"/>
      <c r="OVX3" s="53"/>
      <c r="OVY3" s="53"/>
      <c r="OVZ3" s="53"/>
      <c r="OWA3" s="53"/>
      <c r="OWB3" s="53"/>
      <c r="OWC3" s="53"/>
      <c r="OWD3" s="53"/>
      <c r="OWE3" s="53"/>
      <c r="OWF3" s="53"/>
      <c r="OWG3" s="53"/>
      <c r="OWH3" s="53"/>
      <c r="OWI3" s="53"/>
      <c r="OWJ3" s="53"/>
      <c r="OWK3" s="53"/>
      <c r="OWL3" s="53"/>
      <c r="OWM3" s="53"/>
      <c r="OWN3" s="53"/>
      <c r="OWO3" s="53"/>
      <c r="OWP3" s="53"/>
      <c r="OWQ3" s="53"/>
      <c r="OWR3" s="53"/>
      <c r="OWS3" s="53"/>
      <c r="OWT3" s="53"/>
      <c r="OWU3" s="53"/>
      <c r="OWV3" s="53"/>
      <c r="OWW3" s="53"/>
      <c r="OWX3" s="53"/>
      <c r="OWY3" s="53"/>
      <c r="OWZ3" s="53"/>
      <c r="OXA3" s="53"/>
      <c r="OXB3" s="53"/>
      <c r="OXC3" s="53"/>
      <c r="OXD3" s="53"/>
      <c r="OXE3" s="53"/>
      <c r="OXF3" s="53"/>
      <c r="OXG3" s="53"/>
      <c r="OXH3" s="53"/>
      <c r="OXI3" s="53"/>
      <c r="OXJ3" s="53"/>
      <c r="OXK3" s="53"/>
      <c r="OXL3" s="53"/>
      <c r="OXM3" s="53"/>
      <c r="OXN3" s="53"/>
      <c r="OXO3" s="53"/>
      <c r="OXP3" s="53"/>
      <c r="OXQ3" s="53"/>
      <c r="OXR3" s="53"/>
      <c r="OXS3" s="53"/>
      <c r="OXT3" s="53"/>
      <c r="OXU3" s="53"/>
      <c r="OXV3" s="53"/>
      <c r="OXW3" s="53"/>
      <c r="OXX3" s="53"/>
      <c r="OXY3" s="53"/>
      <c r="OXZ3" s="53"/>
      <c r="OYA3" s="53"/>
      <c r="OYB3" s="53"/>
      <c r="OYC3" s="53"/>
      <c r="OYD3" s="53"/>
      <c r="OYE3" s="53"/>
      <c r="OYF3" s="53"/>
      <c r="OYG3" s="53"/>
      <c r="OYH3" s="53"/>
      <c r="OYI3" s="53"/>
      <c r="OYJ3" s="53"/>
      <c r="OYK3" s="53"/>
      <c r="OYL3" s="53"/>
      <c r="OYM3" s="53"/>
      <c r="OYN3" s="53"/>
      <c r="OYO3" s="53"/>
      <c r="OYP3" s="53"/>
      <c r="OYQ3" s="53"/>
      <c r="OYR3" s="53"/>
      <c r="OYS3" s="53"/>
      <c r="OYT3" s="53"/>
      <c r="OYU3" s="53"/>
      <c r="OYV3" s="53"/>
      <c r="OYW3" s="53"/>
      <c r="OYX3" s="53"/>
      <c r="OYY3" s="53"/>
      <c r="OYZ3" s="53"/>
      <c r="OZA3" s="53"/>
      <c r="OZB3" s="53"/>
      <c r="OZC3" s="53"/>
      <c r="OZD3" s="53"/>
      <c r="OZE3" s="53"/>
      <c r="OZF3" s="53"/>
      <c r="OZG3" s="53"/>
      <c r="OZH3" s="53"/>
      <c r="OZI3" s="53"/>
      <c r="OZJ3" s="53"/>
      <c r="OZK3" s="53"/>
      <c r="OZL3" s="53"/>
      <c r="OZM3" s="53"/>
      <c r="OZN3" s="53"/>
      <c r="OZO3" s="53"/>
      <c r="OZP3" s="53"/>
      <c r="OZQ3" s="53"/>
      <c r="OZR3" s="53"/>
      <c r="OZS3" s="53"/>
      <c r="OZT3" s="53"/>
      <c r="OZU3" s="53"/>
      <c r="OZV3" s="53"/>
      <c r="OZW3" s="53"/>
      <c r="OZX3" s="53"/>
      <c r="OZY3" s="53"/>
      <c r="OZZ3" s="53"/>
      <c r="PAA3" s="53"/>
      <c r="PAB3" s="53"/>
      <c r="PAC3" s="53"/>
      <c r="PAD3" s="53"/>
      <c r="PAE3" s="53"/>
      <c r="PAF3" s="53"/>
      <c r="PAG3" s="53"/>
      <c r="PAH3" s="53"/>
      <c r="PAI3" s="53"/>
      <c r="PAJ3" s="53"/>
      <c r="PAK3" s="53"/>
      <c r="PAL3" s="53"/>
      <c r="PAM3" s="53"/>
      <c r="PAN3" s="53"/>
      <c r="PAO3" s="53"/>
      <c r="PAP3" s="53"/>
      <c r="PAQ3" s="53"/>
      <c r="PAR3" s="53"/>
      <c r="PAS3" s="53"/>
      <c r="PAT3" s="53"/>
      <c r="PAU3" s="53"/>
      <c r="PAV3" s="53"/>
      <c r="PAW3" s="53"/>
      <c r="PAX3" s="53"/>
      <c r="PAY3" s="53"/>
      <c r="PAZ3" s="53"/>
      <c r="PBA3" s="53"/>
      <c r="PBB3" s="53"/>
      <c r="PBC3" s="53"/>
      <c r="PBD3" s="53"/>
      <c r="PBE3" s="53"/>
      <c r="PBF3" s="53"/>
      <c r="PBG3" s="53"/>
      <c r="PBH3" s="53"/>
      <c r="PBI3" s="53"/>
      <c r="PBJ3" s="53"/>
      <c r="PBK3" s="53"/>
      <c r="PBL3" s="53"/>
      <c r="PBM3" s="53"/>
      <c r="PBN3" s="53"/>
      <c r="PBO3" s="53"/>
      <c r="PBP3" s="53"/>
      <c r="PBQ3" s="53"/>
      <c r="PBR3" s="53"/>
      <c r="PBS3" s="53"/>
      <c r="PBT3" s="53"/>
      <c r="PBU3" s="53"/>
      <c r="PBV3" s="53"/>
      <c r="PBW3" s="53"/>
      <c r="PBX3" s="53"/>
      <c r="PBY3" s="53"/>
      <c r="PBZ3" s="53"/>
      <c r="PCA3" s="53"/>
      <c r="PCB3" s="53"/>
      <c r="PCC3" s="53"/>
      <c r="PCD3" s="53"/>
      <c r="PCE3" s="53"/>
      <c r="PCF3" s="53"/>
      <c r="PCG3" s="53"/>
      <c r="PCH3" s="53"/>
      <c r="PCI3" s="53"/>
      <c r="PCJ3" s="53"/>
      <c r="PCK3" s="53"/>
      <c r="PCL3" s="53"/>
      <c r="PCM3" s="53"/>
      <c r="PCN3" s="53"/>
      <c r="PCO3" s="53"/>
      <c r="PCP3" s="53"/>
      <c r="PCQ3" s="53"/>
      <c r="PCR3" s="53"/>
      <c r="PCS3" s="53"/>
      <c r="PCT3" s="53"/>
      <c r="PCU3" s="53"/>
      <c r="PCV3" s="53"/>
      <c r="PCW3" s="53"/>
      <c r="PCX3" s="53"/>
      <c r="PCY3" s="53"/>
      <c r="PCZ3" s="53"/>
      <c r="PDA3" s="53"/>
      <c r="PDB3" s="53"/>
      <c r="PDC3" s="53"/>
      <c r="PDD3" s="53"/>
      <c r="PDE3" s="53"/>
      <c r="PDF3" s="53"/>
      <c r="PDG3" s="53"/>
      <c r="PDH3" s="53"/>
      <c r="PDI3" s="53"/>
      <c r="PDJ3" s="53"/>
      <c r="PDK3" s="53"/>
      <c r="PDL3" s="53"/>
      <c r="PDM3" s="53"/>
      <c r="PDN3" s="53"/>
      <c r="PDO3" s="53"/>
      <c r="PDP3" s="53"/>
      <c r="PDQ3" s="53"/>
      <c r="PDR3" s="53"/>
      <c r="PDS3" s="53"/>
      <c r="PDT3" s="53"/>
      <c r="PDU3" s="53"/>
      <c r="PDV3" s="53"/>
      <c r="PDW3" s="53"/>
      <c r="PDX3" s="53"/>
      <c r="PDY3" s="53"/>
      <c r="PDZ3" s="53"/>
      <c r="PEA3" s="53"/>
      <c r="PEB3" s="53"/>
      <c r="PEC3" s="53"/>
      <c r="PED3" s="53"/>
      <c r="PEE3" s="53"/>
      <c r="PEF3" s="53"/>
      <c r="PEG3" s="53"/>
      <c r="PEH3" s="53"/>
      <c r="PEI3" s="53"/>
      <c r="PEJ3" s="53"/>
      <c r="PEK3" s="53"/>
      <c r="PEL3" s="53"/>
      <c r="PEM3" s="53"/>
      <c r="PEN3" s="53"/>
      <c r="PEO3" s="53"/>
      <c r="PEP3" s="53"/>
      <c r="PEQ3" s="53"/>
      <c r="PER3" s="53"/>
      <c r="PES3" s="53"/>
      <c r="PET3" s="53"/>
      <c r="PEU3" s="53"/>
      <c r="PEV3" s="53"/>
      <c r="PEW3" s="53"/>
      <c r="PEX3" s="53"/>
      <c r="PEY3" s="53"/>
      <c r="PEZ3" s="53"/>
      <c r="PFA3" s="53"/>
      <c r="PFB3" s="53"/>
      <c r="PFC3" s="53"/>
      <c r="PFD3" s="53"/>
      <c r="PFE3" s="53"/>
      <c r="PFF3" s="53"/>
      <c r="PFG3" s="53"/>
      <c r="PFH3" s="53"/>
      <c r="PFI3" s="53"/>
      <c r="PFJ3" s="53"/>
      <c r="PFK3" s="53"/>
      <c r="PFL3" s="53"/>
      <c r="PFM3" s="53"/>
      <c r="PFN3" s="53"/>
      <c r="PFO3" s="53"/>
      <c r="PFP3" s="53"/>
      <c r="PFQ3" s="53"/>
      <c r="PFR3" s="53"/>
      <c r="PFS3" s="53"/>
      <c r="PFT3" s="53"/>
      <c r="PFU3" s="53"/>
      <c r="PFV3" s="53"/>
      <c r="PFW3" s="53"/>
      <c r="PFX3" s="53"/>
      <c r="PFY3" s="53"/>
      <c r="PFZ3" s="53"/>
      <c r="PGA3" s="53"/>
      <c r="PGB3" s="53"/>
      <c r="PGC3" s="53"/>
      <c r="PGD3" s="53"/>
      <c r="PGE3" s="53"/>
      <c r="PGF3" s="53"/>
      <c r="PGG3" s="53"/>
      <c r="PGH3" s="53"/>
      <c r="PGI3" s="53"/>
      <c r="PGJ3" s="53"/>
      <c r="PGK3" s="53"/>
      <c r="PGL3" s="53"/>
      <c r="PGM3" s="53"/>
      <c r="PGN3" s="53"/>
      <c r="PGO3" s="53"/>
      <c r="PGP3" s="53"/>
      <c r="PGQ3" s="53"/>
      <c r="PGR3" s="53"/>
      <c r="PGS3" s="53"/>
      <c r="PGT3" s="53"/>
      <c r="PGU3" s="53"/>
      <c r="PGV3" s="53"/>
      <c r="PGW3" s="53"/>
      <c r="PGX3" s="53"/>
      <c r="PGY3" s="53"/>
      <c r="PGZ3" s="53"/>
      <c r="PHA3" s="53"/>
      <c r="PHB3" s="53"/>
      <c r="PHC3" s="53"/>
      <c r="PHD3" s="53"/>
      <c r="PHE3" s="53"/>
      <c r="PHF3" s="53"/>
      <c r="PHG3" s="53"/>
      <c r="PHH3" s="53"/>
      <c r="PHI3" s="53"/>
      <c r="PHJ3" s="53"/>
      <c r="PHK3" s="53"/>
      <c r="PHL3" s="53"/>
      <c r="PHM3" s="53"/>
      <c r="PHN3" s="53"/>
      <c r="PHO3" s="53"/>
      <c r="PHP3" s="53"/>
      <c r="PHQ3" s="53"/>
      <c r="PHR3" s="53"/>
      <c r="PHS3" s="53"/>
      <c r="PHT3" s="53"/>
      <c r="PHU3" s="53"/>
      <c r="PHV3" s="53"/>
      <c r="PHW3" s="53"/>
      <c r="PHX3" s="53"/>
      <c r="PHY3" s="53"/>
      <c r="PHZ3" s="53"/>
      <c r="PIA3" s="53"/>
      <c r="PIB3" s="53"/>
      <c r="PIC3" s="53"/>
      <c r="PID3" s="53"/>
      <c r="PIE3" s="53"/>
      <c r="PIF3" s="53"/>
      <c r="PIG3" s="53"/>
      <c r="PIH3" s="53"/>
      <c r="PII3" s="53"/>
      <c r="PIJ3" s="53"/>
      <c r="PIK3" s="53"/>
      <c r="PIL3" s="53"/>
      <c r="PIM3" s="53"/>
      <c r="PIN3" s="53"/>
      <c r="PIO3" s="53"/>
      <c r="PIP3" s="53"/>
      <c r="PIQ3" s="53"/>
      <c r="PIR3" s="53"/>
      <c r="PIS3" s="53"/>
      <c r="PIT3" s="53"/>
      <c r="PIU3" s="53"/>
      <c r="PIV3" s="53"/>
      <c r="PIW3" s="53"/>
      <c r="PIX3" s="53"/>
      <c r="PIY3" s="53"/>
      <c r="PIZ3" s="53"/>
      <c r="PJA3" s="53"/>
      <c r="PJB3" s="53"/>
      <c r="PJC3" s="53"/>
      <c r="PJD3" s="53"/>
      <c r="PJE3" s="53"/>
      <c r="PJF3" s="53"/>
      <c r="PJG3" s="53"/>
      <c r="PJH3" s="53"/>
      <c r="PJI3" s="53"/>
      <c r="PJJ3" s="53"/>
      <c r="PJK3" s="53"/>
      <c r="PJL3" s="53"/>
      <c r="PJM3" s="53"/>
      <c r="PJN3" s="53"/>
      <c r="PJO3" s="53"/>
      <c r="PJP3" s="53"/>
      <c r="PJQ3" s="53"/>
      <c r="PJR3" s="53"/>
      <c r="PJS3" s="53"/>
      <c r="PJT3" s="53"/>
      <c r="PJU3" s="53"/>
      <c r="PJV3" s="53"/>
      <c r="PJW3" s="53"/>
      <c r="PJX3" s="53"/>
      <c r="PJY3" s="53"/>
      <c r="PJZ3" s="53"/>
      <c r="PKA3" s="53"/>
      <c r="PKB3" s="53"/>
      <c r="PKC3" s="53"/>
      <c r="PKD3" s="53"/>
      <c r="PKE3" s="53"/>
      <c r="PKF3" s="53"/>
      <c r="PKG3" s="53"/>
      <c r="PKH3" s="53"/>
      <c r="PKI3" s="53"/>
      <c r="PKJ3" s="53"/>
      <c r="PKK3" s="53"/>
      <c r="PKL3" s="53"/>
      <c r="PKM3" s="53"/>
      <c r="PKN3" s="53"/>
      <c r="PKO3" s="53"/>
      <c r="PKP3" s="53"/>
      <c r="PKQ3" s="53"/>
      <c r="PKR3" s="53"/>
      <c r="PKS3" s="53"/>
      <c r="PKT3" s="53"/>
      <c r="PKU3" s="53"/>
      <c r="PKV3" s="53"/>
      <c r="PKW3" s="53"/>
      <c r="PKX3" s="53"/>
      <c r="PKY3" s="53"/>
      <c r="PKZ3" s="53"/>
      <c r="PLA3" s="53"/>
      <c r="PLB3" s="53"/>
      <c r="PLC3" s="53"/>
      <c r="PLD3" s="53"/>
      <c r="PLE3" s="53"/>
      <c r="PLF3" s="53"/>
      <c r="PLG3" s="53"/>
      <c r="PLH3" s="53"/>
      <c r="PLI3" s="53"/>
      <c r="PLJ3" s="53"/>
      <c r="PLK3" s="53"/>
      <c r="PLL3" s="53"/>
      <c r="PLM3" s="53"/>
      <c r="PLN3" s="53"/>
      <c r="PLO3" s="53"/>
      <c r="PLP3" s="53"/>
      <c r="PLQ3" s="53"/>
      <c r="PLR3" s="53"/>
      <c r="PLS3" s="53"/>
      <c r="PLT3" s="53"/>
      <c r="PLU3" s="53"/>
      <c r="PLV3" s="53"/>
      <c r="PLW3" s="53"/>
      <c r="PLX3" s="53"/>
      <c r="PLY3" s="53"/>
      <c r="PLZ3" s="53"/>
      <c r="PMA3" s="53"/>
      <c r="PMB3" s="53"/>
      <c r="PMC3" s="53"/>
      <c r="PMD3" s="53"/>
      <c r="PME3" s="53"/>
      <c r="PMF3" s="53"/>
      <c r="PMG3" s="53"/>
      <c r="PMH3" s="53"/>
      <c r="PMI3" s="53"/>
      <c r="PMJ3" s="53"/>
      <c r="PMK3" s="53"/>
      <c r="PML3" s="53"/>
      <c r="PMM3" s="53"/>
      <c r="PMN3" s="53"/>
      <c r="PMO3" s="53"/>
      <c r="PMP3" s="53"/>
      <c r="PMQ3" s="53"/>
      <c r="PMR3" s="53"/>
      <c r="PMS3" s="53"/>
      <c r="PMT3" s="53"/>
      <c r="PMU3" s="53"/>
      <c r="PMV3" s="53"/>
      <c r="PMW3" s="53"/>
      <c r="PMX3" s="53"/>
      <c r="PMY3" s="53"/>
      <c r="PMZ3" s="53"/>
      <c r="PNA3" s="53"/>
      <c r="PNB3" s="53"/>
      <c r="PNC3" s="53"/>
      <c r="PND3" s="53"/>
      <c r="PNE3" s="53"/>
      <c r="PNF3" s="53"/>
      <c r="PNG3" s="53"/>
      <c r="PNH3" s="53"/>
      <c r="PNI3" s="53"/>
      <c r="PNJ3" s="53"/>
      <c r="PNK3" s="53"/>
      <c r="PNL3" s="53"/>
      <c r="PNM3" s="53"/>
      <c r="PNN3" s="53"/>
      <c r="PNO3" s="53"/>
      <c r="PNP3" s="53"/>
      <c r="PNQ3" s="53"/>
      <c r="PNR3" s="53"/>
      <c r="PNS3" s="53"/>
      <c r="PNT3" s="53"/>
      <c r="PNU3" s="53"/>
      <c r="PNV3" s="53"/>
      <c r="PNW3" s="53"/>
      <c r="PNX3" s="53"/>
      <c r="PNY3" s="53"/>
      <c r="PNZ3" s="53"/>
      <c r="POA3" s="53"/>
      <c r="POB3" s="53"/>
      <c r="POC3" s="53"/>
      <c r="POD3" s="53"/>
      <c r="POE3" s="53"/>
      <c r="POF3" s="53"/>
      <c r="POG3" s="53"/>
      <c r="POH3" s="53"/>
      <c r="POI3" s="53"/>
      <c r="POJ3" s="53"/>
      <c r="POK3" s="53"/>
      <c r="POL3" s="53"/>
      <c r="POM3" s="53"/>
      <c r="PON3" s="53"/>
      <c r="POO3" s="53"/>
      <c r="POP3" s="53"/>
      <c r="POQ3" s="53"/>
      <c r="POR3" s="53"/>
      <c r="POS3" s="53"/>
      <c r="POT3" s="53"/>
      <c r="POU3" s="53"/>
      <c r="POV3" s="53"/>
      <c r="POW3" s="53"/>
      <c r="POX3" s="53"/>
      <c r="POY3" s="53"/>
      <c r="POZ3" s="53"/>
      <c r="PPA3" s="53"/>
      <c r="PPB3" s="53"/>
      <c r="PPC3" s="53"/>
      <c r="PPD3" s="53"/>
      <c r="PPE3" s="53"/>
      <c r="PPF3" s="53"/>
      <c r="PPG3" s="53"/>
      <c r="PPH3" s="53"/>
      <c r="PPI3" s="53"/>
      <c r="PPJ3" s="53"/>
      <c r="PPK3" s="53"/>
      <c r="PPL3" s="53"/>
      <c r="PPM3" s="53"/>
      <c r="PPN3" s="53"/>
      <c r="PPO3" s="53"/>
      <c r="PPP3" s="53"/>
      <c r="PPQ3" s="53"/>
      <c r="PPR3" s="53"/>
      <c r="PPS3" s="53"/>
      <c r="PPT3" s="53"/>
      <c r="PPU3" s="53"/>
      <c r="PPV3" s="53"/>
      <c r="PPW3" s="53"/>
      <c r="PPX3" s="53"/>
      <c r="PPY3" s="53"/>
      <c r="PPZ3" s="53"/>
      <c r="PQA3" s="53"/>
      <c r="PQB3" s="53"/>
      <c r="PQC3" s="53"/>
      <c r="PQD3" s="53"/>
      <c r="PQE3" s="53"/>
      <c r="PQF3" s="53"/>
      <c r="PQG3" s="53"/>
      <c r="PQH3" s="53"/>
      <c r="PQI3" s="53"/>
      <c r="PQJ3" s="53"/>
      <c r="PQK3" s="53"/>
      <c r="PQL3" s="53"/>
      <c r="PQM3" s="53"/>
      <c r="PQN3" s="53"/>
      <c r="PQO3" s="53"/>
      <c r="PQP3" s="53"/>
      <c r="PQQ3" s="53"/>
      <c r="PQR3" s="53"/>
      <c r="PQS3" s="53"/>
      <c r="PQT3" s="53"/>
      <c r="PQU3" s="53"/>
      <c r="PQV3" s="53"/>
      <c r="PQW3" s="53"/>
      <c r="PQX3" s="53"/>
      <c r="PQY3" s="53"/>
      <c r="PQZ3" s="53"/>
      <c r="PRA3" s="53"/>
      <c r="PRB3" s="53"/>
      <c r="PRC3" s="53"/>
      <c r="PRD3" s="53"/>
      <c r="PRE3" s="53"/>
      <c r="PRF3" s="53"/>
      <c r="PRG3" s="53"/>
      <c r="PRH3" s="53"/>
      <c r="PRI3" s="53"/>
      <c r="PRJ3" s="53"/>
      <c r="PRK3" s="53"/>
      <c r="PRL3" s="53"/>
      <c r="PRM3" s="53"/>
      <c r="PRN3" s="53"/>
      <c r="PRO3" s="53"/>
      <c r="PRP3" s="53"/>
      <c r="PRQ3" s="53"/>
      <c r="PRR3" s="53"/>
      <c r="PRS3" s="53"/>
      <c r="PRT3" s="53"/>
      <c r="PRU3" s="53"/>
      <c r="PRV3" s="53"/>
      <c r="PRW3" s="53"/>
      <c r="PRX3" s="53"/>
      <c r="PRY3" s="53"/>
      <c r="PRZ3" s="53"/>
      <c r="PSA3" s="53"/>
      <c r="PSB3" s="53"/>
      <c r="PSC3" s="53"/>
      <c r="PSD3" s="53"/>
      <c r="PSE3" s="53"/>
      <c r="PSF3" s="53"/>
      <c r="PSG3" s="53"/>
      <c r="PSH3" s="53"/>
      <c r="PSI3" s="53"/>
      <c r="PSJ3" s="53"/>
      <c r="PSK3" s="53"/>
      <c r="PSL3" s="53"/>
      <c r="PSM3" s="53"/>
      <c r="PSN3" s="53"/>
      <c r="PSO3" s="53"/>
      <c r="PSP3" s="53"/>
      <c r="PSQ3" s="53"/>
      <c r="PSR3" s="53"/>
      <c r="PSS3" s="53"/>
      <c r="PST3" s="53"/>
      <c r="PSU3" s="53"/>
      <c r="PSV3" s="53"/>
      <c r="PSW3" s="53"/>
      <c r="PSX3" s="53"/>
      <c r="PSY3" s="53"/>
      <c r="PSZ3" s="53"/>
      <c r="PTA3" s="53"/>
      <c r="PTB3" s="53"/>
      <c r="PTC3" s="53"/>
      <c r="PTD3" s="53"/>
      <c r="PTE3" s="53"/>
      <c r="PTF3" s="53"/>
      <c r="PTG3" s="53"/>
      <c r="PTH3" s="53"/>
      <c r="PTI3" s="53"/>
      <c r="PTJ3" s="53"/>
      <c r="PTK3" s="53"/>
      <c r="PTL3" s="53"/>
      <c r="PTM3" s="53"/>
      <c r="PTN3" s="53"/>
      <c r="PTO3" s="53"/>
      <c r="PTP3" s="53"/>
      <c r="PTQ3" s="53"/>
      <c r="PTR3" s="53"/>
      <c r="PTS3" s="53"/>
      <c r="PTT3" s="53"/>
      <c r="PTU3" s="53"/>
      <c r="PTV3" s="53"/>
      <c r="PTW3" s="53"/>
      <c r="PTX3" s="53"/>
      <c r="PTY3" s="53"/>
      <c r="PTZ3" s="53"/>
      <c r="PUA3" s="53"/>
      <c r="PUB3" s="53"/>
      <c r="PUC3" s="53"/>
      <c r="PUD3" s="53"/>
      <c r="PUE3" s="53"/>
      <c r="PUF3" s="53"/>
      <c r="PUG3" s="53"/>
      <c r="PUH3" s="53"/>
      <c r="PUI3" s="53"/>
      <c r="PUJ3" s="53"/>
      <c r="PUK3" s="53"/>
      <c r="PUL3" s="53"/>
      <c r="PUM3" s="53"/>
      <c r="PUN3" s="53"/>
      <c r="PUO3" s="53"/>
      <c r="PUP3" s="53"/>
      <c r="PUQ3" s="53"/>
      <c r="PUR3" s="53"/>
      <c r="PUS3" s="53"/>
      <c r="PUT3" s="53"/>
      <c r="PUU3" s="53"/>
      <c r="PUV3" s="53"/>
      <c r="PUW3" s="53"/>
      <c r="PUX3" s="53"/>
      <c r="PUY3" s="53"/>
      <c r="PUZ3" s="53"/>
      <c r="PVA3" s="53"/>
      <c r="PVB3" s="53"/>
      <c r="PVC3" s="53"/>
      <c r="PVD3" s="53"/>
      <c r="PVE3" s="53"/>
      <c r="PVF3" s="53"/>
      <c r="PVG3" s="53"/>
      <c r="PVH3" s="53"/>
      <c r="PVI3" s="53"/>
      <c r="PVJ3" s="53"/>
      <c r="PVK3" s="53"/>
      <c r="PVL3" s="53"/>
      <c r="PVM3" s="53"/>
      <c r="PVN3" s="53"/>
      <c r="PVO3" s="53"/>
      <c r="PVP3" s="53"/>
      <c r="PVQ3" s="53"/>
      <c r="PVR3" s="53"/>
      <c r="PVS3" s="53"/>
      <c r="PVT3" s="53"/>
      <c r="PVU3" s="53"/>
      <c r="PVV3" s="53"/>
      <c r="PVW3" s="53"/>
      <c r="PVX3" s="53"/>
      <c r="PVY3" s="53"/>
      <c r="PVZ3" s="53"/>
      <c r="PWA3" s="53"/>
      <c r="PWB3" s="53"/>
      <c r="PWC3" s="53"/>
      <c r="PWD3" s="53"/>
      <c r="PWE3" s="53"/>
      <c r="PWF3" s="53"/>
      <c r="PWG3" s="53"/>
      <c r="PWH3" s="53"/>
      <c r="PWI3" s="53"/>
      <c r="PWJ3" s="53"/>
      <c r="PWK3" s="53"/>
      <c r="PWL3" s="53"/>
      <c r="PWM3" s="53"/>
      <c r="PWN3" s="53"/>
      <c r="PWO3" s="53"/>
      <c r="PWP3" s="53"/>
      <c r="PWQ3" s="53"/>
      <c r="PWR3" s="53"/>
      <c r="PWS3" s="53"/>
      <c r="PWT3" s="53"/>
      <c r="PWU3" s="53"/>
      <c r="PWV3" s="53"/>
      <c r="PWW3" s="53"/>
      <c r="PWX3" s="53"/>
      <c r="PWY3" s="53"/>
      <c r="PWZ3" s="53"/>
      <c r="PXA3" s="53"/>
      <c r="PXB3" s="53"/>
      <c r="PXC3" s="53"/>
      <c r="PXD3" s="53"/>
      <c r="PXE3" s="53"/>
      <c r="PXF3" s="53"/>
      <c r="PXG3" s="53"/>
      <c r="PXH3" s="53"/>
      <c r="PXI3" s="53"/>
      <c r="PXJ3" s="53"/>
      <c r="PXK3" s="53"/>
      <c r="PXL3" s="53"/>
      <c r="PXM3" s="53"/>
      <c r="PXN3" s="53"/>
      <c r="PXO3" s="53"/>
      <c r="PXP3" s="53"/>
      <c r="PXQ3" s="53"/>
      <c r="PXR3" s="53"/>
      <c r="PXS3" s="53"/>
      <c r="PXT3" s="53"/>
      <c r="PXU3" s="53"/>
      <c r="PXV3" s="53"/>
      <c r="PXW3" s="53"/>
      <c r="PXX3" s="53"/>
      <c r="PXY3" s="53"/>
      <c r="PXZ3" s="53"/>
      <c r="PYA3" s="53"/>
      <c r="PYB3" s="53"/>
      <c r="PYC3" s="53"/>
      <c r="PYD3" s="53"/>
      <c r="PYE3" s="53"/>
      <c r="PYF3" s="53"/>
      <c r="PYG3" s="53"/>
      <c r="PYH3" s="53"/>
      <c r="PYI3" s="53"/>
      <c r="PYJ3" s="53"/>
      <c r="PYK3" s="53"/>
      <c r="PYL3" s="53"/>
      <c r="PYM3" s="53"/>
      <c r="PYN3" s="53"/>
      <c r="PYO3" s="53"/>
      <c r="PYP3" s="53"/>
      <c r="PYQ3" s="53"/>
      <c r="PYR3" s="53"/>
      <c r="PYS3" s="53"/>
      <c r="PYT3" s="53"/>
      <c r="PYU3" s="53"/>
      <c r="PYV3" s="53"/>
      <c r="PYW3" s="53"/>
      <c r="PYX3" s="53"/>
      <c r="PYY3" s="53"/>
      <c r="PYZ3" s="53"/>
      <c r="PZA3" s="53"/>
      <c r="PZB3" s="53"/>
      <c r="PZC3" s="53"/>
      <c r="PZD3" s="53"/>
      <c r="PZE3" s="53"/>
      <c r="PZF3" s="53"/>
      <c r="PZG3" s="53"/>
      <c r="PZH3" s="53"/>
      <c r="PZI3" s="53"/>
      <c r="PZJ3" s="53"/>
      <c r="PZK3" s="53"/>
      <c r="PZL3" s="53"/>
      <c r="PZM3" s="53"/>
      <c r="PZN3" s="53"/>
      <c r="PZO3" s="53"/>
      <c r="PZP3" s="53"/>
      <c r="PZQ3" s="53"/>
      <c r="PZR3" s="53"/>
      <c r="PZS3" s="53"/>
      <c r="PZT3" s="53"/>
      <c r="PZU3" s="53"/>
      <c r="PZV3" s="53"/>
      <c r="PZW3" s="53"/>
      <c r="PZX3" s="53"/>
      <c r="PZY3" s="53"/>
      <c r="PZZ3" s="53"/>
      <c r="QAA3" s="53"/>
      <c r="QAB3" s="53"/>
      <c r="QAC3" s="53"/>
      <c r="QAD3" s="53"/>
      <c r="QAE3" s="53"/>
      <c r="QAF3" s="53"/>
      <c r="QAG3" s="53"/>
      <c r="QAH3" s="53"/>
      <c r="QAI3" s="53"/>
      <c r="QAJ3" s="53"/>
      <c r="QAK3" s="53"/>
      <c r="QAL3" s="53"/>
      <c r="QAM3" s="53"/>
      <c r="QAN3" s="53"/>
      <c r="QAO3" s="53"/>
      <c r="QAP3" s="53"/>
      <c r="QAQ3" s="53"/>
      <c r="QAR3" s="53"/>
      <c r="QAS3" s="53"/>
      <c r="QAT3" s="53"/>
      <c r="QAU3" s="53"/>
      <c r="QAV3" s="53"/>
      <c r="QAW3" s="53"/>
      <c r="QAX3" s="53"/>
      <c r="QAY3" s="53"/>
      <c r="QAZ3" s="53"/>
      <c r="QBA3" s="53"/>
      <c r="QBB3" s="53"/>
      <c r="QBC3" s="53"/>
      <c r="QBD3" s="53"/>
      <c r="QBE3" s="53"/>
      <c r="QBF3" s="53"/>
      <c r="QBG3" s="53"/>
      <c r="QBH3" s="53"/>
      <c r="QBI3" s="53"/>
      <c r="QBJ3" s="53"/>
      <c r="QBK3" s="53"/>
      <c r="QBL3" s="53"/>
      <c r="QBM3" s="53"/>
      <c r="QBN3" s="53"/>
      <c r="QBO3" s="53"/>
      <c r="QBP3" s="53"/>
      <c r="QBQ3" s="53"/>
      <c r="QBR3" s="53"/>
      <c r="QBS3" s="53"/>
      <c r="QBT3" s="53"/>
      <c r="QBU3" s="53"/>
      <c r="QBV3" s="53"/>
      <c r="QBW3" s="53"/>
      <c r="QBX3" s="53"/>
      <c r="QBY3" s="53"/>
      <c r="QBZ3" s="53"/>
      <c r="QCA3" s="53"/>
      <c r="QCB3" s="53"/>
      <c r="QCC3" s="53"/>
      <c r="QCD3" s="53"/>
      <c r="QCE3" s="53"/>
      <c r="QCF3" s="53"/>
      <c r="QCG3" s="53"/>
      <c r="QCH3" s="53"/>
      <c r="QCI3" s="53"/>
      <c r="QCJ3" s="53"/>
      <c r="QCK3" s="53"/>
      <c r="QCL3" s="53"/>
      <c r="QCM3" s="53"/>
      <c r="QCN3" s="53"/>
      <c r="QCO3" s="53"/>
      <c r="QCP3" s="53"/>
      <c r="QCQ3" s="53"/>
      <c r="QCR3" s="53"/>
      <c r="QCS3" s="53"/>
      <c r="QCT3" s="53"/>
      <c r="QCU3" s="53"/>
      <c r="QCV3" s="53"/>
      <c r="QCW3" s="53"/>
      <c r="QCX3" s="53"/>
      <c r="QCY3" s="53"/>
      <c r="QCZ3" s="53"/>
      <c r="QDA3" s="53"/>
      <c r="QDB3" s="53"/>
      <c r="QDC3" s="53"/>
      <c r="QDD3" s="53"/>
      <c r="QDE3" s="53"/>
      <c r="QDF3" s="53"/>
      <c r="QDG3" s="53"/>
      <c r="QDH3" s="53"/>
      <c r="QDI3" s="53"/>
      <c r="QDJ3" s="53"/>
      <c r="QDK3" s="53"/>
      <c r="QDL3" s="53"/>
      <c r="QDM3" s="53"/>
      <c r="QDN3" s="53"/>
      <c r="QDO3" s="53"/>
      <c r="QDP3" s="53"/>
      <c r="QDQ3" s="53"/>
      <c r="QDR3" s="53"/>
      <c r="QDS3" s="53"/>
      <c r="QDT3" s="53"/>
      <c r="QDU3" s="53"/>
      <c r="QDV3" s="53"/>
      <c r="QDW3" s="53"/>
      <c r="QDX3" s="53"/>
      <c r="QDY3" s="53"/>
      <c r="QDZ3" s="53"/>
      <c r="QEA3" s="53"/>
      <c r="QEB3" s="53"/>
      <c r="QEC3" s="53"/>
      <c r="QED3" s="53"/>
      <c r="QEE3" s="53"/>
      <c r="QEF3" s="53"/>
      <c r="QEG3" s="53"/>
      <c r="QEH3" s="53"/>
      <c r="QEI3" s="53"/>
      <c r="QEJ3" s="53"/>
      <c r="QEK3" s="53"/>
      <c r="QEL3" s="53"/>
      <c r="QEM3" s="53"/>
      <c r="QEN3" s="53"/>
      <c r="QEO3" s="53"/>
      <c r="QEP3" s="53"/>
      <c r="QEQ3" s="53"/>
      <c r="QER3" s="53"/>
      <c r="QES3" s="53"/>
      <c r="QET3" s="53"/>
      <c r="QEU3" s="53"/>
      <c r="QEV3" s="53"/>
      <c r="QEW3" s="53"/>
      <c r="QEX3" s="53"/>
      <c r="QEY3" s="53"/>
      <c r="QEZ3" s="53"/>
      <c r="QFA3" s="53"/>
      <c r="QFB3" s="53"/>
      <c r="QFC3" s="53"/>
      <c r="QFD3" s="53"/>
      <c r="QFE3" s="53"/>
      <c r="QFF3" s="53"/>
      <c r="QFG3" s="53"/>
      <c r="QFH3" s="53"/>
      <c r="QFI3" s="53"/>
      <c r="QFJ3" s="53"/>
      <c r="QFK3" s="53"/>
      <c r="QFL3" s="53"/>
      <c r="QFM3" s="53"/>
      <c r="QFN3" s="53"/>
      <c r="QFO3" s="53"/>
      <c r="QFP3" s="53"/>
      <c r="QFQ3" s="53"/>
      <c r="QFR3" s="53"/>
      <c r="QFS3" s="53"/>
      <c r="QFT3" s="53"/>
      <c r="QFU3" s="53"/>
      <c r="QFV3" s="53"/>
      <c r="QFW3" s="53"/>
      <c r="QFX3" s="53"/>
      <c r="QFY3" s="53"/>
      <c r="QFZ3" s="53"/>
      <c r="QGA3" s="53"/>
      <c r="QGB3" s="53"/>
      <c r="QGC3" s="53"/>
      <c r="QGD3" s="53"/>
      <c r="QGE3" s="53"/>
      <c r="QGF3" s="53"/>
      <c r="QGG3" s="53"/>
      <c r="QGH3" s="53"/>
      <c r="QGI3" s="53"/>
      <c r="QGJ3" s="53"/>
      <c r="QGK3" s="53"/>
      <c r="QGL3" s="53"/>
      <c r="QGM3" s="53"/>
      <c r="QGN3" s="53"/>
      <c r="QGO3" s="53"/>
      <c r="QGP3" s="53"/>
      <c r="QGQ3" s="53"/>
      <c r="QGR3" s="53"/>
      <c r="QGS3" s="53"/>
      <c r="QGT3" s="53"/>
      <c r="QGU3" s="53"/>
      <c r="QGV3" s="53"/>
      <c r="QGW3" s="53"/>
      <c r="QGX3" s="53"/>
      <c r="QGY3" s="53"/>
      <c r="QGZ3" s="53"/>
      <c r="QHA3" s="53"/>
      <c r="QHB3" s="53"/>
      <c r="QHC3" s="53"/>
      <c r="QHD3" s="53"/>
      <c r="QHE3" s="53"/>
      <c r="QHF3" s="53"/>
      <c r="QHG3" s="53"/>
      <c r="QHH3" s="53"/>
      <c r="QHI3" s="53"/>
      <c r="QHJ3" s="53"/>
      <c r="QHK3" s="53"/>
      <c r="QHL3" s="53"/>
      <c r="QHM3" s="53"/>
      <c r="QHN3" s="53"/>
      <c r="QHO3" s="53"/>
      <c r="QHP3" s="53"/>
      <c r="QHQ3" s="53"/>
      <c r="QHR3" s="53"/>
      <c r="QHS3" s="53"/>
      <c r="QHT3" s="53"/>
      <c r="QHU3" s="53"/>
      <c r="QHV3" s="53"/>
      <c r="QHW3" s="53"/>
      <c r="QHX3" s="53"/>
      <c r="QHY3" s="53"/>
      <c r="QHZ3" s="53"/>
      <c r="QIA3" s="53"/>
      <c r="QIB3" s="53"/>
      <c r="QIC3" s="53"/>
      <c r="QID3" s="53"/>
      <c r="QIE3" s="53"/>
      <c r="QIF3" s="53"/>
      <c r="QIG3" s="53"/>
      <c r="QIH3" s="53"/>
      <c r="QII3" s="53"/>
      <c r="QIJ3" s="53"/>
      <c r="QIK3" s="53"/>
      <c r="QIL3" s="53"/>
      <c r="QIM3" s="53"/>
      <c r="QIN3" s="53"/>
      <c r="QIO3" s="53"/>
      <c r="QIP3" s="53"/>
      <c r="QIQ3" s="53"/>
      <c r="QIR3" s="53"/>
      <c r="QIS3" s="53"/>
      <c r="QIT3" s="53"/>
      <c r="QIU3" s="53"/>
      <c r="QIV3" s="53"/>
      <c r="QIW3" s="53"/>
      <c r="QIX3" s="53"/>
      <c r="QIY3" s="53"/>
      <c r="QIZ3" s="53"/>
      <c r="QJA3" s="53"/>
      <c r="QJB3" s="53"/>
      <c r="QJC3" s="53"/>
      <c r="QJD3" s="53"/>
      <c r="QJE3" s="53"/>
      <c r="QJF3" s="53"/>
      <c r="QJG3" s="53"/>
      <c r="QJH3" s="53"/>
      <c r="QJI3" s="53"/>
      <c r="QJJ3" s="53"/>
      <c r="QJK3" s="53"/>
      <c r="QJL3" s="53"/>
      <c r="QJM3" s="53"/>
      <c r="QJN3" s="53"/>
      <c r="QJO3" s="53"/>
      <c r="QJP3" s="53"/>
      <c r="QJQ3" s="53"/>
      <c r="QJR3" s="53"/>
      <c r="QJS3" s="53"/>
      <c r="QJT3" s="53"/>
      <c r="QJU3" s="53"/>
      <c r="QJV3" s="53"/>
      <c r="QJW3" s="53"/>
      <c r="QJX3" s="53"/>
      <c r="QJY3" s="53"/>
      <c r="QJZ3" s="53"/>
      <c r="QKA3" s="53"/>
      <c r="QKB3" s="53"/>
      <c r="QKC3" s="53"/>
      <c r="QKD3" s="53"/>
      <c r="QKE3" s="53"/>
      <c r="QKF3" s="53"/>
      <c r="QKG3" s="53"/>
      <c r="QKH3" s="53"/>
      <c r="QKI3" s="53"/>
      <c r="QKJ3" s="53"/>
      <c r="QKK3" s="53"/>
      <c r="QKL3" s="53"/>
      <c r="QKM3" s="53"/>
      <c r="QKN3" s="53"/>
      <c r="QKO3" s="53"/>
      <c r="QKP3" s="53"/>
      <c r="QKQ3" s="53"/>
      <c r="QKR3" s="53"/>
      <c r="QKS3" s="53"/>
      <c r="QKT3" s="53"/>
      <c r="QKU3" s="53"/>
      <c r="QKV3" s="53"/>
      <c r="QKW3" s="53"/>
      <c r="QKX3" s="53"/>
      <c r="QKY3" s="53"/>
      <c r="QKZ3" s="53"/>
      <c r="QLA3" s="53"/>
      <c r="QLB3" s="53"/>
      <c r="QLC3" s="53"/>
      <c r="QLD3" s="53"/>
      <c r="QLE3" s="53"/>
      <c r="QLF3" s="53"/>
      <c r="QLG3" s="53"/>
      <c r="QLH3" s="53"/>
      <c r="QLI3" s="53"/>
      <c r="QLJ3" s="53"/>
      <c r="QLK3" s="53"/>
      <c r="QLL3" s="53"/>
      <c r="QLM3" s="53"/>
      <c r="QLN3" s="53"/>
      <c r="QLO3" s="53"/>
      <c r="QLP3" s="53"/>
      <c r="QLQ3" s="53"/>
      <c r="QLR3" s="53"/>
      <c r="QLS3" s="53"/>
      <c r="QLT3" s="53"/>
      <c r="QLU3" s="53"/>
      <c r="QLV3" s="53"/>
      <c r="QLW3" s="53"/>
      <c r="QLX3" s="53"/>
      <c r="QLY3" s="53"/>
      <c r="QLZ3" s="53"/>
      <c r="QMA3" s="53"/>
      <c r="QMB3" s="53"/>
      <c r="QMC3" s="53"/>
      <c r="QMD3" s="53"/>
      <c r="QME3" s="53"/>
      <c r="QMF3" s="53"/>
      <c r="QMG3" s="53"/>
      <c r="QMH3" s="53"/>
      <c r="QMI3" s="53"/>
      <c r="QMJ3" s="53"/>
      <c r="QMK3" s="53"/>
      <c r="QML3" s="53"/>
      <c r="QMM3" s="53"/>
      <c r="QMN3" s="53"/>
      <c r="QMO3" s="53"/>
      <c r="QMP3" s="53"/>
      <c r="QMQ3" s="53"/>
      <c r="QMR3" s="53"/>
      <c r="QMS3" s="53"/>
      <c r="QMT3" s="53"/>
      <c r="QMU3" s="53"/>
      <c r="QMV3" s="53"/>
      <c r="QMW3" s="53"/>
      <c r="QMX3" s="53"/>
      <c r="QMY3" s="53"/>
      <c r="QMZ3" s="53"/>
      <c r="QNA3" s="53"/>
      <c r="QNB3" s="53"/>
      <c r="QNC3" s="53"/>
      <c r="QND3" s="53"/>
      <c r="QNE3" s="53"/>
      <c r="QNF3" s="53"/>
      <c r="QNG3" s="53"/>
      <c r="QNH3" s="53"/>
      <c r="QNI3" s="53"/>
      <c r="QNJ3" s="53"/>
      <c r="QNK3" s="53"/>
      <c r="QNL3" s="53"/>
      <c r="QNM3" s="53"/>
      <c r="QNN3" s="53"/>
      <c r="QNO3" s="53"/>
      <c r="QNP3" s="53"/>
      <c r="QNQ3" s="53"/>
      <c r="QNR3" s="53"/>
      <c r="QNS3" s="53"/>
      <c r="QNT3" s="53"/>
      <c r="QNU3" s="53"/>
      <c r="QNV3" s="53"/>
      <c r="QNW3" s="53"/>
      <c r="QNX3" s="53"/>
      <c r="QNY3" s="53"/>
      <c r="QNZ3" s="53"/>
      <c r="QOA3" s="53"/>
      <c r="QOB3" s="53"/>
      <c r="QOC3" s="53"/>
      <c r="QOD3" s="53"/>
      <c r="QOE3" s="53"/>
      <c r="QOF3" s="53"/>
      <c r="QOG3" s="53"/>
      <c r="QOH3" s="53"/>
      <c r="QOI3" s="53"/>
      <c r="QOJ3" s="53"/>
      <c r="QOK3" s="53"/>
      <c r="QOL3" s="53"/>
      <c r="QOM3" s="53"/>
      <c r="QON3" s="53"/>
      <c r="QOO3" s="53"/>
      <c r="QOP3" s="53"/>
      <c r="QOQ3" s="53"/>
      <c r="QOR3" s="53"/>
      <c r="QOS3" s="53"/>
      <c r="QOT3" s="53"/>
      <c r="QOU3" s="53"/>
      <c r="QOV3" s="53"/>
      <c r="QOW3" s="53"/>
      <c r="QOX3" s="53"/>
      <c r="QOY3" s="53"/>
      <c r="QOZ3" s="53"/>
      <c r="QPA3" s="53"/>
      <c r="QPB3" s="53"/>
      <c r="QPC3" s="53"/>
      <c r="QPD3" s="53"/>
      <c r="QPE3" s="53"/>
      <c r="QPF3" s="53"/>
      <c r="QPG3" s="53"/>
      <c r="QPH3" s="53"/>
      <c r="QPI3" s="53"/>
      <c r="QPJ3" s="53"/>
      <c r="QPK3" s="53"/>
      <c r="QPL3" s="53"/>
      <c r="QPM3" s="53"/>
      <c r="QPN3" s="53"/>
      <c r="QPO3" s="53"/>
      <c r="QPP3" s="53"/>
      <c r="QPQ3" s="53"/>
      <c r="QPR3" s="53"/>
      <c r="QPS3" s="53"/>
      <c r="QPT3" s="53"/>
      <c r="QPU3" s="53"/>
      <c r="QPV3" s="53"/>
      <c r="QPW3" s="53"/>
      <c r="QPX3" s="53"/>
      <c r="QPY3" s="53"/>
      <c r="QPZ3" s="53"/>
      <c r="QQA3" s="53"/>
      <c r="QQB3" s="53"/>
      <c r="QQC3" s="53"/>
      <c r="QQD3" s="53"/>
      <c r="QQE3" s="53"/>
      <c r="QQF3" s="53"/>
      <c r="QQG3" s="53"/>
      <c r="QQH3" s="53"/>
      <c r="QQI3" s="53"/>
      <c r="QQJ3" s="53"/>
      <c r="QQK3" s="53"/>
      <c r="QQL3" s="53"/>
      <c r="QQM3" s="53"/>
      <c r="QQN3" s="53"/>
      <c r="QQO3" s="53"/>
      <c r="QQP3" s="53"/>
      <c r="QQQ3" s="53"/>
      <c r="QQR3" s="53"/>
      <c r="QQS3" s="53"/>
      <c r="QQT3" s="53"/>
      <c r="QQU3" s="53"/>
      <c r="QQV3" s="53"/>
      <c r="QQW3" s="53"/>
      <c r="QQX3" s="53"/>
      <c r="QQY3" s="53"/>
      <c r="QQZ3" s="53"/>
      <c r="QRA3" s="53"/>
      <c r="QRB3" s="53"/>
      <c r="QRC3" s="53"/>
      <c r="QRD3" s="53"/>
      <c r="QRE3" s="53"/>
      <c r="QRF3" s="53"/>
      <c r="QRG3" s="53"/>
      <c r="QRH3" s="53"/>
      <c r="QRI3" s="53"/>
      <c r="QRJ3" s="53"/>
      <c r="QRK3" s="53"/>
      <c r="QRL3" s="53"/>
      <c r="QRM3" s="53"/>
      <c r="QRN3" s="53"/>
      <c r="QRO3" s="53"/>
      <c r="QRP3" s="53"/>
      <c r="QRQ3" s="53"/>
      <c r="QRR3" s="53"/>
      <c r="QRS3" s="53"/>
      <c r="QRT3" s="53"/>
      <c r="QRU3" s="53"/>
      <c r="QRV3" s="53"/>
      <c r="QRW3" s="53"/>
      <c r="QRX3" s="53"/>
      <c r="QRY3" s="53"/>
      <c r="QRZ3" s="53"/>
      <c r="QSA3" s="53"/>
      <c r="QSB3" s="53"/>
      <c r="QSC3" s="53"/>
      <c r="QSD3" s="53"/>
      <c r="QSE3" s="53"/>
      <c r="QSF3" s="53"/>
      <c r="QSG3" s="53"/>
      <c r="QSH3" s="53"/>
      <c r="QSI3" s="53"/>
      <c r="QSJ3" s="53"/>
      <c r="QSK3" s="53"/>
      <c r="QSL3" s="53"/>
      <c r="QSM3" s="53"/>
      <c r="QSN3" s="53"/>
      <c r="QSO3" s="53"/>
      <c r="QSP3" s="53"/>
      <c r="QSQ3" s="53"/>
      <c r="QSR3" s="53"/>
      <c r="QSS3" s="53"/>
      <c r="QST3" s="53"/>
      <c r="QSU3" s="53"/>
      <c r="QSV3" s="53"/>
      <c r="QSW3" s="53"/>
      <c r="QSX3" s="53"/>
      <c r="QSY3" s="53"/>
      <c r="QSZ3" s="53"/>
      <c r="QTA3" s="53"/>
      <c r="QTB3" s="53"/>
      <c r="QTC3" s="53"/>
      <c r="QTD3" s="53"/>
      <c r="QTE3" s="53"/>
      <c r="QTF3" s="53"/>
      <c r="QTG3" s="53"/>
      <c r="QTH3" s="53"/>
      <c r="QTI3" s="53"/>
      <c r="QTJ3" s="53"/>
      <c r="QTK3" s="53"/>
      <c r="QTL3" s="53"/>
      <c r="QTM3" s="53"/>
      <c r="QTN3" s="53"/>
      <c r="QTO3" s="53"/>
      <c r="QTP3" s="53"/>
      <c r="QTQ3" s="53"/>
      <c r="QTR3" s="53"/>
      <c r="QTS3" s="53"/>
      <c r="QTT3" s="53"/>
      <c r="QTU3" s="53"/>
      <c r="QTV3" s="53"/>
      <c r="QTW3" s="53"/>
      <c r="QTX3" s="53"/>
      <c r="QTY3" s="53"/>
      <c r="QTZ3" s="53"/>
      <c r="QUA3" s="53"/>
      <c r="QUB3" s="53"/>
      <c r="QUC3" s="53"/>
      <c r="QUD3" s="53"/>
      <c r="QUE3" s="53"/>
      <c r="QUF3" s="53"/>
      <c r="QUG3" s="53"/>
      <c r="QUH3" s="53"/>
      <c r="QUI3" s="53"/>
      <c r="QUJ3" s="53"/>
      <c r="QUK3" s="53"/>
      <c r="QUL3" s="53"/>
      <c r="QUM3" s="53"/>
      <c r="QUN3" s="53"/>
      <c r="QUO3" s="53"/>
      <c r="QUP3" s="53"/>
      <c r="QUQ3" s="53"/>
      <c r="QUR3" s="53"/>
      <c r="QUS3" s="53"/>
      <c r="QUT3" s="53"/>
      <c r="QUU3" s="53"/>
      <c r="QUV3" s="53"/>
      <c r="QUW3" s="53"/>
      <c r="QUX3" s="53"/>
      <c r="QUY3" s="53"/>
      <c r="QUZ3" s="53"/>
      <c r="QVA3" s="53"/>
      <c r="QVB3" s="53"/>
      <c r="QVC3" s="53"/>
      <c r="QVD3" s="53"/>
      <c r="QVE3" s="53"/>
      <c r="QVF3" s="53"/>
      <c r="QVG3" s="53"/>
      <c r="QVH3" s="53"/>
      <c r="QVI3" s="53"/>
      <c r="QVJ3" s="53"/>
      <c r="QVK3" s="53"/>
      <c r="QVL3" s="53"/>
      <c r="QVM3" s="53"/>
      <c r="QVN3" s="53"/>
      <c r="QVO3" s="53"/>
      <c r="QVP3" s="53"/>
      <c r="QVQ3" s="53"/>
      <c r="QVR3" s="53"/>
      <c r="QVS3" s="53"/>
      <c r="QVT3" s="53"/>
      <c r="QVU3" s="53"/>
      <c r="QVV3" s="53"/>
      <c r="QVW3" s="53"/>
      <c r="QVX3" s="53"/>
      <c r="QVY3" s="53"/>
      <c r="QVZ3" s="53"/>
      <c r="QWA3" s="53"/>
      <c r="QWB3" s="53"/>
      <c r="QWC3" s="53"/>
      <c r="QWD3" s="53"/>
      <c r="QWE3" s="53"/>
      <c r="QWF3" s="53"/>
      <c r="QWG3" s="53"/>
      <c r="QWH3" s="53"/>
      <c r="QWI3" s="53"/>
      <c r="QWJ3" s="53"/>
      <c r="QWK3" s="53"/>
      <c r="QWL3" s="53"/>
      <c r="QWM3" s="53"/>
      <c r="QWN3" s="53"/>
      <c r="QWO3" s="53"/>
      <c r="QWP3" s="53"/>
      <c r="QWQ3" s="53"/>
      <c r="QWR3" s="53"/>
      <c r="QWS3" s="53"/>
      <c r="QWT3" s="53"/>
      <c r="QWU3" s="53"/>
      <c r="QWV3" s="53"/>
      <c r="QWW3" s="53"/>
      <c r="QWX3" s="53"/>
      <c r="QWY3" s="53"/>
      <c r="QWZ3" s="53"/>
      <c r="QXA3" s="53"/>
      <c r="QXB3" s="53"/>
      <c r="QXC3" s="53"/>
      <c r="QXD3" s="53"/>
      <c r="QXE3" s="53"/>
      <c r="QXF3" s="53"/>
      <c r="QXG3" s="53"/>
      <c r="QXH3" s="53"/>
      <c r="QXI3" s="53"/>
      <c r="QXJ3" s="53"/>
      <c r="QXK3" s="53"/>
      <c r="QXL3" s="53"/>
      <c r="QXM3" s="53"/>
      <c r="QXN3" s="53"/>
      <c r="QXO3" s="53"/>
      <c r="QXP3" s="53"/>
      <c r="QXQ3" s="53"/>
      <c r="QXR3" s="53"/>
      <c r="QXS3" s="53"/>
      <c r="QXT3" s="53"/>
      <c r="QXU3" s="53"/>
      <c r="QXV3" s="53"/>
      <c r="QXW3" s="53"/>
      <c r="QXX3" s="53"/>
      <c r="QXY3" s="53"/>
      <c r="QXZ3" s="53"/>
      <c r="QYA3" s="53"/>
      <c r="QYB3" s="53"/>
      <c r="QYC3" s="53"/>
      <c r="QYD3" s="53"/>
      <c r="QYE3" s="53"/>
      <c r="QYF3" s="53"/>
      <c r="QYG3" s="53"/>
      <c r="QYH3" s="53"/>
      <c r="QYI3" s="53"/>
      <c r="QYJ3" s="53"/>
      <c r="QYK3" s="53"/>
      <c r="QYL3" s="53"/>
      <c r="QYM3" s="53"/>
      <c r="QYN3" s="53"/>
      <c r="QYO3" s="53"/>
      <c r="QYP3" s="53"/>
      <c r="QYQ3" s="53"/>
      <c r="QYR3" s="53"/>
      <c r="QYS3" s="53"/>
      <c r="QYT3" s="53"/>
      <c r="QYU3" s="53"/>
      <c r="QYV3" s="53"/>
      <c r="QYW3" s="53"/>
      <c r="QYX3" s="53"/>
      <c r="QYY3" s="53"/>
      <c r="QYZ3" s="53"/>
      <c r="QZA3" s="53"/>
      <c r="QZB3" s="53"/>
      <c r="QZC3" s="53"/>
      <c r="QZD3" s="53"/>
      <c r="QZE3" s="53"/>
      <c r="QZF3" s="53"/>
      <c r="QZG3" s="53"/>
      <c r="QZH3" s="53"/>
      <c r="QZI3" s="53"/>
      <c r="QZJ3" s="53"/>
      <c r="QZK3" s="53"/>
      <c r="QZL3" s="53"/>
      <c r="QZM3" s="53"/>
      <c r="QZN3" s="53"/>
      <c r="QZO3" s="53"/>
      <c r="QZP3" s="53"/>
      <c r="QZQ3" s="53"/>
      <c r="QZR3" s="53"/>
      <c r="QZS3" s="53"/>
      <c r="QZT3" s="53"/>
      <c r="QZU3" s="53"/>
      <c r="QZV3" s="53"/>
      <c r="QZW3" s="53"/>
      <c r="QZX3" s="53"/>
      <c r="QZY3" s="53"/>
      <c r="QZZ3" s="53"/>
      <c r="RAA3" s="53"/>
      <c r="RAB3" s="53"/>
      <c r="RAC3" s="53"/>
      <c r="RAD3" s="53"/>
      <c r="RAE3" s="53"/>
      <c r="RAF3" s="53"/>
      <c r="RAG3" s="53"/>
      <c r="RAH3" s="53"/>
      <c r="RAI3" s="53"/>
      <c r="RAJ3" s="53"/>
      <c r="RAK3" s="53"/>
      <c r="RAL3" s="53"/>
      <c r="RAM3" s="53"/>
      <c r="RAN3" s="53"/>
      <c r="RAO3" s="53"/>
      <c r="RAP3" s="53"/>
      <c r="RAQ3" s="53"/>
      <c r="RAR3" s="53"/>
      <c r="RAS3" s="53"/>
      <c r="RAT3" s="53"/>
      <c r="RAU3" s="53"/>
      <c r="RAV3" s="53"/>
      <c r="RAW3" s="53"/>
      <c r="RAX3" s="53"/>
      <c r="RAY3" s="53"/>
      <c r="RAZ3" s="53"/>
      <c r="RBA3" s="53"/>
      <c r="RBB3" s="53"/>
      <c r="RBC3" s="53"/>
      <c r="RBD3" s="53"/>
      <c r="RBE3" s="53"/>
      <c r="RBF3" s="53"/>
      <c r="RBG3" s="53"/>
      <c r="RBH3" s="53"/>
      <c r="RBI3" s="53"/>
      <c r="RBJ3" s="53"/>
      <c r="RBK3" s="53"/>
      <c r="RBL3" s="53"/>
      <c r="RBM3" s="53"/>
      <c r="RBN3" s="53"/>
      <c r="RBO3" s="53"/>
      <c r="RBP3" s="53"/>
      <c r="RBQ3" s="53"/>
      <c r="RBR3" s="53"/>
      <c r="RBS3" s="53"/>
      <c r="RBT3" s="53"/>
      <c r="RBU3" s="53"/>
      <c r="RBV3" s="53"/>
      <c r="RBW3" s="53"/>
      <c r="RBX3" s="53"/>
      <c r="RBY3" s="53"/>
      <c r="RBZ3" s="53"/>
      <c r="RCA3" s="53"/>
      <c r="RCB3" s="53"/>
      <c r="RCC3" s="53"/>
      <c r="RCD3" s="53"/>
      <c r="RCE3" s="53"/>
      <c r="RCF3" s="53"/>
      <c r="RCG3" s="53"/>
      <c r="RCH3" s="53"/>
      <c r="RCI3" s="53"/>
      <c r="RCJ3" s="53"/>
      <c r="RCK3" s="53"/>
      <c r="RCL3" s="53"/>
      <c r="RCM3" s="53"/>
      <c r="RCN3" s="53"/>
      <c r="RCO3" s="53"/>
      <c r="RCP3" s="53"/>
      <c r="RCQ3" s="53"/>
      <c r="RCR3" s="53"/>
      <c r="RCS3" s="53"/>
      <c r="RCT3" s="53"/>
      <c r="RCU3" s="53"/>
      <c r="RCV3" s="53"/>
      <c r="RCW3" s="53"/>
      <c r="RCX3" s="53"/>
      <c r="RCY3" s="53"/>
      <c r="RCZ3" s="53"/>
      <c r="RDA3" s="53"/>
      <c r="RDB3" s="53"/>
      <c r="RDC3" s="53"/>
      <c r="RDD3" s="53"/>
      <c r="RDE3" s="53"/>
      <c r="RDF3" s="53"/>
      <c r="RDG3" s="53"/>
      <c r="RDH3" s="53"/>
      <c r="RDI3" s="53"/>
      <c r="RDJ3" s="53"/>
      <c r="RDK3" s="53"/>
      <c r="RDL3" s="53"/>
      <c r="RDM3" s="53"/>
      <c r="RDN3" s="53"/>
      <c r="RDO3" s="53"/>
      <c r="RDP3" s="53"/>
      <c r="RDQ3" s="53"/>
      <c r="RDR3" s="53"/>
      <c r="RDS3" s="53"/>
      <c r="RDT3" s="53"/>
      <c r="RDU3" s="53"/>
      <c r="RDV3" s="53"/>
      <c r="RDW3" s="53"/>
      <c r="RDX3" s="53"/>
      <c r="RDY3" s="53"/>
      <c r="RDZ3" s="53"/>
      <c r="REA3" s="53"/>
      <c r="REB3" s="53"/>
      <c r="REC3" s="53"/>
      <c r="RED3" s="53"/>
      <c r="REE3" s="53"/>
      <c r="REF3" s="53"/>
      <c r="REG3" s="53"/>
      <c r="REH3" s="53"/>
      <c r="REI3" s="53"/>
      <c r="REJ3" s="53"/>
      <c r="REK3" s="53"/>
      <c r="REL3" s="53"/>
      <c r="REM3" s="53"/>
      <c r="REN3" s="53"/>
      <c r="REO3" s="53"/>
      <c r="REP3" s="53"/>
      <c r="REQ3" s="53"/>
      <c r="RER3" s="53"/>
      <c r="RES3" s="53"/>
      <c r="RET3" s="53"/>
      <c r="REU3" s="53"/>
      <c r="REV3" s="53"/>
      <c r="REW3" s="53"/>
      <c r="REX3" s="53"/>
      <c r="REY3" s="53"/>
      <c r="REZ3" s="53"/>
      <c r="RFA3" s="53"/>
      <c r="RFB3" s="53"/>
      <c r="RFC3" s="53"/>
      <c r="RFD3" s="53"/>
      <c r="RFE3" s="53"/>
      <c r="RFF3" s="53"/>
      <c r="RFG3" s="53"/>
      <c r="RFH3" s="53"/>
      <c r="RFI3" s="53"/>
      <c r="RFJ3" s="53"/>
      <c r="RFK3" s="53"/>
      <c r="RFL3" s="53"/>
      <c r="RFM3" s="53"/>
      <c r="RFN3" s="53"/>
      <c r="RFO3" s="53"/>
      <c r="RFP3" s="53"/>
      <c r="RFQ3" s="53"/>
      <c r="RFR3" s="53"/>
      <c r="RFS3" s="53"/>
      <c r="RFT3" s="53"/>
      <c r="RFU3" s="53"/>
      <c r="RFV3" s="53"/>
      <c r="RFW3" s="53"/>
      <c r="RFX3" s="53"/>
      <c r="RFY3" s="53"/>
      <c r="RFZ3" s="53"/>
      <c r="RGA3" s="53"/>
      <c r="RGB3" s="53"/>
      <c r="RGC3" s="53"/>
      <c r="RGD3" s="53"/>
      <c r="RGE3" s="53"/>
      <c r="RGF3" s="53"/>
      <c r="RGG3" s="53"/>
      <c r="RGH3" s="53"/>
      <c r="RGI3" s="53"/>
      <c r="RGJ3" s="53"/>
      <c r="RGK3" s="53"/>
      <c r="RGL3" s="53"/>
      <c r="RGM3" s="53"/>
      <c r="RGN3" s="53"/>
      <c r="RGO3" s="53"/>
      <c r="RGP3" s="53"/>
      <c r="RGQ3" s="53"/>
      <c r="RGR3" s="53"/>
      <c r="RGS3" s="53"/>
      <c r="RGT3" s="53"/>
      <c r="RGU3" s="53"/>
      <c r="RGV3" s="53"/>
      <c r="RGW3" s="53"/>
      <c r="RGX3" s="53"/>
      <c r="RGY3" s="53"/>
      <c r="RGZ3" s="53"/>
      <c r="RHA3" s="53"/>
      <c r="RHB3" s="53"/>
      <c r="RHC3" s="53"/>
      <c r="RHD3" s="53"/>
      <c r="RHE3" s="53"/>
      <c r="RHF3" s="53"/>
      <c r="RHG3" s="53"/>
      <c r="RHH3" s="53"/>
      <c r="RHI3" s="53"/>
      <c r="RHJ3" s="53"/>
      <c r="RHK3" s="53"/>
      <c r="RHL3" s="53"/>
      <c r="RHM3" s="53"/>
      <c r="RHN3" s="53"/>
      <c r="RHO3" s="53"/>
      <c r="RHP3" s="53"/>
      <c r="RHQ3" s="53"/>
      <c r="RHR3" s="53"/>
      <c r="RHS3" s="53"/>
      <c r="RHT3" s="53"/>
      <c r="RHU3" s="53"/>
      <c r="RHV3" s="53"/>
      <c r="RHW3" s="53"/>
      <c r="RHX3" s="53"/>
      <c r="RHY3" s="53"/>
      <c r="RHZ3" s="53"/>
      <c r="RIA3" s="53"/>
      <c r="RIB3" s="53"/>
      <c r="RIC3" s="53"/>
      <c r="RID3" s="53"/>
      <c r="RIE3" s="53"/>
      <c r="RIF3" s="53"/>
      <c r="RIG3" s="53"/>
      <c r="RIH3" s="53"/>
      <c r="RII3" s="53"/>
      <c r="RIJ3" s="53"/>
      <c r="RIK3" s="53"/>
      <c r="RIL3" s="53"/>
      <c r="RIM3" s="53"/>
      <c r="RIN3" s="53"/>
      <c r="RIO3" s="53"/>
      <c r="RIP3" s="53"/>
      <c r="RIQ3" s="53"/>
      <c r="RIR3" s="53"/>
      <c r="RIS3" s="53"/>
      <c r="RIT3" s="53"/>
      <c r="RIU3" s="53"/>
      <c r="RIV3" s="53"/>
      <c r="RIW3" s="53"/>
      <c r="RIX3" s="53"/>
      <c r="RIY3" s="53"/>
      <c r="RIZ3" s="53"/>
      <c r="RJA3" s="53"/>
      <c r="RJB3" s="53"/>
      <c r="RJC3" s="53"/>
      <c r="RJD3" s="53"/>
      <c r="RJE3" s="53"/>
      <c r="RJF3" s="53"/>
      <c r="RJG3" s="53"/>
      <c r="RJH3" s="53"/>
      <c r="RJI3" s="53"/>
      <c r="RJJ3" s="53"/>
      <c r="RJK3" s="53"/>
      <c r="RJL3" s="53"/>
      <c r="RJM3" s="53"/>
      <c r="RJN3" s="53"/>
      <c r="RJO3" s="53"/>
      <c r="RJP3" s="53"/>
      <c r="RJQ3" s="53"/>
      <c r="RJR3" s="53"/>
      <c r="RJS3" s="53"/>
      <c r="RJT3" s="53"/>
      <c r="RJU3" s="53"/>
      <c r="RJV3" s="53"/>
      <c r="RJW3" s="53"/>
      <c r="RJX3" s="53"/>
      <c r="RJY3" s="53"/>
      <c r="RJZ3" s="53"/>
      <c r="RKA3" s="53"/>
      <c r="RKB3" s="53"/>
      <c r="RKC3" s="53"/>
      <c r="RKD3" s="53"/>
      <c r="RKE3" s="53"/>
      <c r="RKF3" s="53"/>
      <c r="RKG3" s="53"/>
      <c r="RKH3" s="53"/>
      <c r="RKI3" s="53"/>
      <c r="RKJ3" s="53"/>
      <c r="RKK3" s="53"/>
      <c r="RKL3" s="53"/>
      <c r="RKM3" s="53"/>
      <c r="RKN3" s="53"/>
      <c r="RKO3" s="53"/>
      <c r="RKP3" s="53"/>
      <c r="RKQ3" s="53"/>
      <c r="RKR3" s="53"/>
      <c r="RKS3" s="53"/>
      <c r="RKT3" s="53"/>
      <c r="RKU3" s="53"/>
      <c r="RKV3" s="53"/>
      <c r="RKW3" s="53"/>
      <c r="RKX3" s="53"/>
      <c r="RKY3" s="53"/>
      <c r="RKZ3" s="53"/>
      <c r="RLA3" s="53"/>
      <c r="RLB3" s="53"/>
      <c r="RLC3" s="53"/>
      <c r="RLD3" s="53"/>
      <c r="RLE3" s="53"/>
      <c r="RLF3" s="53"/>
      <c r="RLG3" s="53"/>
      <c r="RLH3" s="53"/>
      <c r="RLI3" s="53"/>
      <c r="RLJ3" s="53"/>
      <c r="RLK3" s="53"/>
      <c r="RLL3" s="53"/>
      <c r="RLM3" s="53"/>
      <c r="RLN3" s="53"/>
      <c r="RLO3" s="53"/>
      <c r="RLP3" s="53"/>
      <c r="RLQ3" s="53"/>
      <c r="RLR3" s="53"/>
      <c r="RLS3" s="53"/>
      <c r="RLT3" s="53"/>
      <c r="RLU3" s="53"/>
      <c r="RLV3" s="53"/>
      <c r="RLW3" s="53"/>
      <c r="RLX3" s="53"/>
      <c r="RLY3" s="53"/>
      <c r="RLZ3" s="53"/>
      <c r="RMA3" s="53"/>
      <c r="RMB3" s="53"/>
      <c r="RMC3" s="53"/>
      <c r="RMD3" s="53"/>
      <c r="RME3" s="53"/>
      <c r="RMF3" s="53"/>
      <c r="RMG3" s="53"/>
      <c r="RMH3" s="53"/>
      <c r="RMI3" s="53"/>
      <c r="RMJ3" s="53"/>
      <c r="RMK3" s="53"/>
      <c r="RML3" s="53"/>
      <c r="RMM3" s="53"/>
      <c r="RMN3" s="53"/>
      <c r="RMO3" s="53"/>
      <c r="RMP3" s="53"/>
      <c r="RMQ3" s="53"/>
      <c r="RMR3" s="53"/>
      <c r="RMS3" s="53"/>
      <c r="RMT3" s="53"/>
      <c r="RMU3" s="53"/>
      <c r="RMV3" s="53"/>
      <c r="RMW3" s="53"/>
      <c r="RMX3" s="53"/>
      <c r="RMY3" s="53"/>
      <c r="RMZ3" s="53"/>
      <c r="RNA3" s="53"/>
      <c r="RNB3" s="53"/>
      <c r="RNC3" s="53"/>
      <c r="RND3" s="53"/>
      <c r="RNE3" s="53"/>
      <c r="RNF3" s="53"/>
      <c r="RNG3" s="53"/>
      <c r="RNH3" s="53"/>
      <c r="RNI3" s="53"/>
      <c r="RNJ3" s="53"/>
      <c r="RNK3" s="53"/>
      <c r="RNL3" s="53"/>
      <c r="RNM3" s="53"/>
      <c r="RNN3" s="53"/>
      <c r="RNO3" s="53"/>
      <c r="RNP3" s="53"/>
      <c r="RNQ3" s="53"/>
      <c r="RNR3" s="53"/>
      <c r="RNS3" s="53"/>
      <c r="RNT3" s="53"/>
      <c r="RNU3" s="53"/>
      <c r="RNV3" s="53"/>
      <c r="RNW3" s="53"/>
      <c r="RNX3" s="53"/>
      <c r="RNY3" s="53"/>
      <c r="RNZ3" s="53"/>
      <c r="ROA3" s="53"/>
      <c r="ROB3" s="53"/>
      <c r="ROC3" s="53"/>
      <c r="ROD3" s="53"/>
      <c r="ROE3" s="53"/>
      <c r="ROF3" s="53"/>
      <c r="ROG3" s="53"/>
      <c r="ROH3" s="53"/>
      <c r="ROI3" s="53"/>
      <c r="ROJ3" s="53"/>
      <c r="ROK3" s="53"/>
      <c r="ROL3" s="53"/>
      <c r="ROM3" s="53"/>
      <c r="RON3" s="53"/>
      <c r="ROO3" s="53"/>
      <c r="ROP3" s="53"/>
      <c r="ROQ3" s="53"/>
      <c r="ROR3" s="53"/>
      <c r="ROS3" s="53"/>
      <c r="ROT3" s="53"/>
      <c r="ROU3" s="53"/>
      <c r="ROV3" s="53"/>
      <c r="ROW3" s="53"/>
      <c r="ROX3" s="53"/>
      <c r="ROY3" s="53"/>
      <c r="ROZ3" s="53"/>
      <c r="RPA3" s="53"/>
      <c r="RPB3" s="53"/>
      <c r="RPC3" s="53"/>
      <c r="RPD3" s="53"/>
      <c r="RPE3" s="53"/>
      <c r="RPF3" s="53"/>
      <c r="RPG3" s="53"/>
      <c r="RPH3" s="53"/>
      <c r="RPI3" s="53"/>
      <c r="RPJ3" s="53"/>
      <c r="RPK3" s="53"/>
      <c r="RPL3" s="53"/>
      <c r="RPM3" s="53"/>
      <c r="RPN3" s="53"/>
      <c r="RPO3" s="53"/>
      <c r="RPP3" s="53"/>
      <c r="RPQ3" s="53"/>
      <c r="RPR3" s="53"/>
      <c r="RPS3" s="53"/>
      <c r="RPT3" s="53"/>
      <c r="RPU3" s="53"/>
      <c r="RPV3" s="53"/>
      <c r="RPW3" s="53"/>
      <c r="RPX3" s="53"/>
      <c r="RPY3" s="53"/>
      <c r="RPZ3" s="53"/>
      <c r="RQA3" s="53"/>
      <c r="RQB3" s="53"/>
      <c r="RQC3" s="53"/>
      <c r="RQD3" s="53"/>
      <c r="RQE3" s="53"/>
      <c r="RQF3" s="53"/>
      <c r="RQG3" s="53"/>
      <c r="RQH3" s="53"/>
      <c r="RQI3" s="53"/>
      <c r="RQJ3" s="53"/>
      <c r="RQK3" s="53"/>
      <c r="RQL3" s="53"/>
      <c r="RQM3" s="53"/>
      <c r="RQN3" s="53"/>
      <c r="RQO3" s="53"/>
      <c r="RQP3" s="53"/>
      <c r="RQQ3" s="53"/>
      <c r="RQR3" s="53"/>
      <c r="RQS3" s="53"/>
      <c r="RQT3" s="53"/>
      <c r="RQU3" s="53"/>
      <c r="RQV3" s="53"/>
      <c r="RQW3" s="53"/>
      <c r="RQX3" s="53"/>
      <c r="RQY3" s="53"/>
      <c r="RQZ3" s="53"/>
      <c r="RRA3" s="53"/>
      <c r="RRB3" s="53"/>
      <c r="RRC3" s="53"/>
      <c r="RRD3" s="53"/>
      <c r="RRE3" s="53"/>
      <c r="RRF3" s="53"/>
      <c r="RRG3" s="53"/>
      <c r="RRH3" s="53"/>
      <c r="RRI3" s="53"/>
      <c r="RRJ3" s="53"/>
      <c r="RRK3" s="53"/>
      <c r="RRL3" s="53"/>
      <c r="RRM3" s="53"/>
      <c r="RRN3" s="53"/>
      <c r="RRO3" s="53"/>
      <c r="RRP3" s="53"/>
      <c r="RRQ3" s="53"/>
      <c r="RRR3" s="53"/>
      <c r="RRS3" s="53"/>
      <c r="RRT3" s="53"/>
      <c r="RRU3" s="53"/>
      <c r="RRV3" s="53"/>
      <c r="RRW3" s="53"/>
      <c r="RRX3" s="53"/>
      <c r="RRY3" s="53"/>
      <c r="RRZ3" s="53"/>
      <c r="RSA3" s="53"/>
      <c r="RSB3" s="53"/>
      <c r="RSC3" s="53"/>
      <c r="RSD3" s="53"/>
      <c r="RSE3" s="53"/>
      <c r="RSF3" s="53"/>
      <c r="RSG3" s="53"/>
      <c r="RSH3" s="53"/>
      <c r="RSI3" s="53"/>
      <c r="RSJ3" s="53"/>
      <c r="RSK3" s="53"/>
      <c r="RSL3" s="53"/>
      <c r="RSM3" s="53"/>
      <c r="RSN3" s="53"/>
      <c r="RSO3" s="53"/>
      <c r="RSP3" s="53"/>
      <c r="RSQ3" s="53"/>
      <c r="RSR3" s="53"/>
      <c r="RSS3" s="53"/>
      <c r="RST3" s="53"/>
      <c r="RSU3" s="53"/>
      <c r="RSV3" s="53"/>
      <c r="RSW3" s="53"/>
      <c r="RSX3" s="53"/>
      <c r="RSY3" s="53"/>
      <c r="RSZ3" s="53"/>
      <c r="RTA3" s="53"/>
      <c r="RTB3" s="53"/>
      <c r="RTC3" s="53"/>
      <c r="RTD3" s="53"/>
      <c r="RTE3" s="53"/>
      <c r="RTF3" s="53"/>
      <c r="RTG3" s="53"/>
      <c r="RTH3" s="53"/>
      <c r="RTI3" s="53"/>
      <c r="RTJ3" s="53"/>
      <c r="RTK3" s="53"/>
      <c r="RTL3" s="53"/>
      <c r="RTM3" s="53"/>
      <c r="RTN3" s="53"/>
      <c r="RTO3" s="53"/>
      <c r="RTP3" s="53"/>
      <c r="RTQ3" s="53"/>
      <c r="RTR3" s="53"/>
      <c r="RTS3" s="53"/>
      <c r="RTT3" s="53"/>
      <c r="RTU3" s="53"/>
      <c r="RTV3" s="53"/>
      <c r="RTW3" s="53"/>
      <c r="RTX3" s="53"/>
      <c r="RTY3" s="53"/>
      <c r="RTZ3" s="53"/>
      <c r="RUA3" s="53"/>
      <c r="RUB3" s="53"/>
      <c r="RUC3" s="53"/>
      <c r="RUD3" s="53"/>
      <c r="RUE3" s="53"/>
      <c r="RUF3" s="53"/>
      <c r="RUG3" s="53"/>
      <c r="RUH3" s="53"/>
      <c r="RUI3" s="53"/>
      <c r="RUJ3" s="53"/>
      <c r="RUK3" s="53"/>
      <c r="RUL3" s="53"/>
      <c r="RUM3" s="53"/>
      <c r="RUN3" s="53"/>
      <c r="RUO3" s="53"/>
      <c r="RUP3" s="53"/>
      <c r="RUQ3" s="53"/>
      <c r="RUR3" s="53"/>
      <c r="RUS3" s="53"/>
      <c r="RUT3" s="53"/>
      <c r="RUU3" s="53"/>
      <c r="RUV3" s="53"/>
      <c r="RUW3" s="53"/>
      <c r="RUX3" s="53"/>
      <c r="RUY3" s="53"/>
      <c r="RUZ3" s="53"/>
      <c r="RVA3" s="53"/>
      <c r="RVB3" s="53"/>
      <c r="RVC3" s="53"/>
      <c r="RVD3" s="53"/>
      <c r="RVE3" s="53"/>
      <c r="RVF3" s="53"/>
      <c r="RVG3" s="53"/>
      <c r="RVH3" s="53"/>
      <c r="RVI3" s="53"/>
      <c r="RVJ3" s="53"/>
      <c r="RVK3" s="53"/>
      <c r="RVL3" s="53"/>
      <c r="RVM3" s="53"/>
      <c r="RVN3" s="53"/>
      <c r="RVO3" s="53"/>
      <c r="RVP3" s="53"/>
      <c r="RVQ3" s="53"/>
      <c r="RVR3" s="53"/>
      <c r="RVS3" s="53"/>
      <c r="RVT3" s="53"/>
      <c r="RVU3" s="53"/>
      <c r="RVV3" s="53"/>
      <c r="RVW3" s="53"/>
      <c r="RVX3" s="53"/>
      <c r="RVY3" s="53"/>
      <c r="RVZ3" s="53"/>
      <c r="RWA3" s="53"/>
      <c r="RWB3" s="53"/>
      <c r="RWC3" s="53"/>
      <c r="RWD3" s="53"/>
      <c r="RWE3" s="53"/>
      <c r="RWF3" s="53"/>
      <c r="RWG3" s="53"/>
      <c r="RWH3" s="53"/>
      <c r="RWI3" s="53"/>
      <c r="RWJ3" s="53"/>
      <c r="RWK3" s="53"/>
      <c r="RWL3" s="53"/>
      <c r="RWM3" s="53"/>
      <c r="RWN3" s="53"/>
      <c r="RWO3" s="53"/>
      <c r="RWP3" s="53"/>
      <c r="RWQ3" s="53"/>
      <c r="RWR3" s="53"/>
      <c r="RWS3" s="53"/>
      <c r="RWT3" s="53"/>
      <c r="RWU3" s="53"/>
      <c r="RWV3" s="53"/>
      <c r="RWW3" s="53"/>
      <c r="RWX3" s="53"/>
      <c r="RWY3" s="53"/>
      <c r="RWZ3" s="53"/>
      <c r="RXA3" s="53"/>
      <c r="RXB3" s="53"/>
      <c r="RXC3" s="53"/>
      <c r="RXD3" s="53"/>
      <c r="RXE3" s="53"/>
      <c r="RXF3" s="53"/>
      <c r="RXG3" s="53"/>
      <c r="RXH3" s="53"/>
      <c r="RXI3" s="53"/>
      <c r="RXJ3" s="53"/>
      <c r="RXK3" s="53"/>
      <c r="RXL3" s="53"/>
      <c r="RXM3" s="53"/>
      <c r="RXN3" s="53"/>
      <c r="RXO3" s="53"/>
      <c r="RXP3" s="53"/>
      <c r="RXQ3" s="53"/>
      <c r="RXR3" s="53"/>
      <c r="RXS3" s="53"/>
      <c r="RXT3" s="53"/>
      <c r="RXU3" s="53"/>
      <c r="RXV3" s="53"/>
      <c r="RXW3" s="53"/>
      <c r="RXX3" s="53"/>
      <c r="RXY3" s="53"/>
      <c r="RXZ3" s="53"/>
      <c r="RYA3" s="53"/>
      <c r="RYB3" s="53"/>
      <c r="RYC3" s="53"/>
      <c r="RYD3" s="53"/>
      <c r="RYE3" s="53"/>
      <c r="RYF3" s="53"/>
      <c r="RYG3" s="53"/>
      <c r="RYH3" s="53"/>
      <c r="RYI3" s="53"/>
      <c r="RYJ3" s="53"/>
      <c r="RYK3" s="53"/>
      <c r="RYL3" s="53"/>
      <c r="RYM3" s="53"/>
      <c r="RYN3" s="53"/>
      <c r="RYO3" s="53"/>
      <c r="RYP3" s="53"/>
      <c r="RYQ3" s="53"/>
      <c r="RYR3" s="53"/>
      <c r="RYS3" s="53"/>
      <c r="RYT3" s="53"/>
      <c r="RYU3" s="53"/>
      <c r="RYV3" s="53"/>
      <c r="RYW3" s="53"/>
      <c r="RYX3" s="53"/>
      <c r="RYY3" s="53"/>
      <c r="RYZ3" s="53"/>
      <c r="RZA3" s="53"/>
      <c r="RZB3" s="53"/>
      <c r="RZC3" s="53"/>
      <c r="RZD3" s="53"/>
      <c r="RZE3" s="53"/>
      <c r="RZF3" s="53"/>
      <c r="RZG3" s="53"/>
      <c r="RZH3" s="53"/>
      <c r="RZI3" s="53"/>
      <c r="RZJ3" s="53"/>
      <c r="RZK3" s="53"/>
      <c r="RZL3" s="53"/>
      <c r="RZM3" s="53"/>
      <c r="RZN3" s="53"/>
      <c r="RZO3" s="53"/>
      <c r="RZP3" s="53"/>
      <c r="RZQ3" s="53"/>
      <c r="RZR3" s="53"/>
      <c r="RZS3" s="53"/>
      <c r="RZT3" s="53"/>
      <c r="RZU3" s="53"/>
      <c r="RZV3" s="53"/>
      <c r="RZW3" s="53"/>
      <c r="RZX3" s="53"/>
      <c r="RZY3" s="53"/>
      <c r="RZZ3" s="53"/>
      <c r="SAA3" s="53"/>
      <c r="SAB3" s="53"/>
      <c r="SAC3" s="53"/>
      <c r="SAD3" s="53"/>
      <c r="SAE3" s="53"/>
      <c r="SAF3" s="53"/>
      <c r="SAG3" s="53"/>
      <c r="SAH3" s="53"/>
      <c r="SAI3" s="53"/>
      <c r="SAJ3" s="53"/>
      <c r="SAK3" s="53"/>
      <c r="SAL3" s="53"/>
      <c r="SAM3" s="53"/>
      <c r="SAN3" s="53"/>
      <c r="SAO3" s="53"/>
      <c r="SAP3" s="53"/>
      <c r="SAQ3" s="53"/>
      <c r="SAR3" s="53"/>
      <c r="SAS3" s="53"/>
      <c r="SAT3" s="53"/>
      <c r="SAU3" s="53"/>
      <c r="SAV3" s="53"/>
      <c r="SAW3" s="53"/>
      <c r="SAX3" s="53"/>
      <c r="SAY3" s="53"/>
      <c r="SAZ3" s="53"/>
      <c r="SBA3" s="53"/>
      <c r="SBB3" s="53"/>
      <c r="SBC3" s="53"/>
      <c r="SBD3" s="53"/>
      <c r="SBE3" s="53"/>
      <c r="SBF3" s="53"/>
      <c r="SBG3" s="53"/>
      <c r="SBH3" s="53"/>
      <c r="SBI3" s="53"/>
      <c r="SBJ3" s="53"/>
      <c r="SBK3" s="53"/>
      <c r="SBL3" s="53"/>
      <c r="SBM3" s="53"/>
      <c r="SBN3" s="53"/>
      <c r="SBO3" s="53"/>
      <c r="SBP3" s="53"/>
      <c r="SBQ3" s="53"/>
      <c r="SBR3" s="53"/>
      <c r="SBS3" s="53"/>
      <c r="SBT3" s="53"/>
      <c r="SBU3" s="53"/>
      <c r="SBV3" s="53"/>
      <c r="SBW3" s="53"/>
      <c r="SBX3" s="53"/>
      <c r="SBY3" s="53"/>
      <c r="SBZ3" s="53"/>
      <c r="SCA3" s="53"/>
      <c r="SCB3" s="53"/>
      <c r="SCC3" s="53"/>
      <c r="SCD3" s="53"/>
      <c r="SCE3" s="53"/>
      <c r="SCF3" s="53"/>
      <c r="SCG3" s="53"/>
      <c r="SCH3" s="53"/>
      <c r="SCI3" s="53"/>
      <c r="SCJ3" s="53"/>
      <c r="SCK3" s="53"/>
      <c r="SCL3" s="53"/>
      <c r="SCM3" s="53"/>
      <c r="SCN3" s="53"/>
      <c r="SCO3" s="53"/>
      <c r="SCP3" s="53"/>
      <c r="SCQ3" s="53"/>
      <c r="SCR3" s="53"/>
      <c r="SCS3" s="53"/>
      <c r="SCT3" s="53"/>
      <c r="SCU3" s="53"/>
      <c r="SCV3" s="53"/>
      <c r="SCW3" s="53"/>
      <c r="SCX3" s="53"/>
      <c r="SCY3" s="53"/>
      <c r="SCZ3" s="53"/>
      <c r="SDA3" s="53"/>
      <c r="SDB3" s="53"/>
      <c r="SDC3" s="53"/>
      <c r="SDD3" s="53"/>
      <c r="SDE3" s="53"/>
      <c r="SDF3" s="53"/>
      <c r="SDG3" s="53"/>
      <c r="SDH3" s="53"/>
      <c r="SDI3" s="53"/>
      <c r="SDJ3" s="53"/>
      <c r="SDK3" s="53"/>
      <c r="SDL3" s="53"/>
      <c r="SDM3" s="53"/>
      <c r="SDN3" s="53"/>
      <c r="SDO3" s="53"/>
      <c r="SDP3" s="53"/>
      <c r="SDQ3" s="53"/>
      <c r="SDR3" s="53"/>
      <c r="SDS3" s="53"/>
      <c r="SDT3" s="53"/>
      <c r="SDU3" s="53"/>
      <c r="SDV3" s="53"/>
      <c r="SDW3" s="53"/>
      <c r="SDX3" s="53"/>
      <c r="SDY3" s="53"/>
      <c r="SDZ3" s="53"/>
      <c r="SEA3" s="53"/>
      <c r="SEB3" s="53"/>
      <c r="SEC3" s="53"/>
      <c r="SED3" s="53"/>
      <c r="SEE3" s="53"/>
      <c r="SEF3" s="53"/>
      <c r="SEG3" s="53"/>
      <c r="SEH3" s="53"/>
      <c r="SEI3" s="53"/>
      <c r="SEJ3" s="53"/>
      <c r="SEK3" s="53"/>
      <c r="SEL3" s="53"/>
      <c r="SEM3" s="53"/>
      <c r="SEN3" s="53"/>
      <c r="SEO3" s="53"/>
      <c r="SEP3" s="53"/>
      <c r="SEQ3" s="53"/>
      <c r="SER3" s="53"/>
      <c r="SES3" s="53"/>
      <c r="SET3" s="53"/>
      <c r="SEU3" s="53"/>
      <c r="SEV3" s="53"/>
      <c r="SEW3" s="53"/>
      <c r="SEX3" s="53"/>
      <c r="SEY3" s="53"/>
      <c r="SEZ3" s="53"/>
      <c r="SFA3" s="53"/>
      <c r="SFB3" s="53"/>
      <c r="SFC3" s="53"/>
      <c r="SFD3" s="53"/>
      <c r="SFE3" s="53"/>
      <c r="SFF3" s="53"/>
      <c r="SFG3" s="53"/>
      <c r="SFH3" s="53"/>
      <c r="SFI3" s="53"/>
      <c r="SFJ3" s="53"/>
      <c r="SFK3" s="53"/>
      <c r="SFL3" s="53"/>
      <c r="SFM3" s="53"/>
      <c r="SFN3" s="53"/>
      <c r="SFO3" s="53"/>
      <c r="SFP3" s="53"/>
      <c r="SFQ3" s="53"/>
      <c r="SFR3" s="53"/>
      <c r="SFS3" s="53"/>
      <c r="SFT3" s="53"/>
      <c r="SFU3" s="53"/>
      <c r="SFV3" s="53"/>
      <c r="SFW3" s="53"/>
      <c r="SFX3" s="53"/>
      <c r="SFY3" s="53"/>
      <c r="SFZ3" s="53"/>
      <c r="SGA3" s="53"/>
      <c r="SGB3" s="53"/>
      <c r="SGC3" s="53"/>
      <c r="SGD3" s="53"/>
      <c r="SGE3" s="53"/>
      <c r="SGF3" s="53"/>
      <c r="SGG3" s="53"/>
      <c r="SGH3" s="53"/>
      <c r="SGI3" s="53"/>
      <c r="SGJ3" s="53"/>
      <c r="SGK3" s="53"/>
      <c r="SGL3" s="53"/>
      <c r="SGM3" s="53"/>
      <c r="SGN3" s="53"/>
      <c r="SGO3" s="53"/>
      <c r="SGP3" s="53"/>
      <c r="SGQ3" s="53"/>
      <c r="SGR3" s="53"/>
      <c r="SGS3" s="53"/>
      <c r="SGT3" s="53"/>
      <c r="SGU3" s="53"/>
      <c r="SGV3" s="53"/>
      <c r="SGW3" s="53"/>
      <c r="SGX3" s="53"/>
      <c r="SGY3" s="53"/>
      <c r="SGZ3" s="53"/>
      <c r="SHA3" s="53"/>
      <c r="SHB3" s="53"/>
      <c r="SHC3" s="53"/>
      <c r="SHD3" s="53"/>
      <c r="SHE3" s="53"/>
      <c r="SHF3" s="53"/>
      <c r="SHG3" s="53"/>
      <c r="SHH3" s="53"/>
      <c r="SHI3" s="53"/>
      <c r="SHJ3" s="53"/>
      <c r="SHK3" s="53"/>
      <c r="SHL3" s="53"/>
      <c r="SHM3" s="53"/>
      <c r="SHN3" s="53"/>
      <c r="SHO3" s="53"/>
      <c r="SHP3" s="53"/>
      <c r="SHQ3" s="53"/>
      <c r="SHR3" s="53"/>
      <c r="SHS3" s="53"/>
      <c r="SHT3" s="53"/>
      <c r="SHU3" s="53"/>
      <c r="SHV3" s="53"/>
      <c r="SHW3" s="53"/>
      <c r="SHX3" s="53"/>
      <c r="SHY3" s="53"/>
      <c r="SHZ3" s="53"/>
      <c r="SIA3" s="53"/>
      <c r="SIB3" s="53"/>
      <c r="SIC3" s="53"/>
      <c r="SID3" s="53"/>
      <c r="SIE3" s="53"/>
      <c r="SIF3" s="53"/>
      <c r="SIG3" s="53"/>
      <c r="SIH3" s="53"/>
      <c r="SII3" s="53"/>
      <c r="SIJ3" s="53"/>
      <c r="SIK3" s="53"/>
      <c r="SIL3" s="53"/>
      <c r="SIM3" s="53"/>
      <c r="SIN3" s="53"/>
      <c r="SIO3" s="53"/>
      <c r="SIP3" s="53"/>
      <c r="SIQ3" s="53"/>
      <c r="SIR3" s="53"/>
      <c r="SIS3" s="53"/>
      <c r="SIT3" s="53"/>
      <c r="SIU3" s="53"/>
      <c r="SIV3" s="53"/>
      <c r="SIW3" s="53"/>
      <c r="SIX3" s="53"/>
      <c r="SIY3" s="53"/>
      <c r="SIZ3" s="53"/>
      <c r="SJA3" s="53"/>
      <c r="SJB3" s="53"/>
      <c r="SJC3" s="53"/>
      <c r="SJD3" s="53"/>
      <c r="SJE3" s="53"/>
      <c r="SJF3" s="53"/>
      <c r="SJG3" s="53"/>
      <c r="SJH3" s="53"/>
      <c r="SJI3" s="53"/>
      <c r="SJJ3" s="53"/>
      <c r="SJK3" s="53"/>
      <c r="SJL3" s="53"/>
      <c r="SJM3" s="53"/>
      <c r="SJN3" s="53"/>
      <c r="SJO3" s="53"/>
      <c r="SJP3" s="53"/>
      <c r="SJQ3" s="53"/>
      <c r="SJR3" s="53"/>
      <c r="SJS3" s="53"/>
      <c r="SJT3" s="53"/>
      <c r="SJU3" s="53"/>
      <c r="SJV3" s="53"/>
      <c r="SJW3" s="53"/>
      <c r="SJX3" s="53"/>
      <c r="SJY3" s="53"/>
      <c r="SJZ3" s="53"/>
      <c r="SKA3" s="53"/>
      <c r="SKB3" s="53"/>
      <c r="SKC3" s="53"/>
      <c r="SKD3" s="53"/>
      <c r="SKE3" s="53"/>
      <c r="SKF3" s="53"/>
      <c r="SKG3" s="53"/>
      <c r="SKH3" s="53"/>
      <c r="SKI3" s="53"/>
      <c r="SKJ3" s="53"/>
      <c r="SKK3" s="53"/>
      <c r="SKL3" s="53"/>
      <c r="SKM3" s="53"/>
      <c r="SKN3" s="53"/>
      <c r="SKO3" s="53"/>
      <c r="SKP3" s="53"/>
      <c r="SKQ3" s="53"/>
      <c r="SKR3" s="53"/>
      <c r="SKS3" s="53"/>
      <c r="SKT3" s="53"/>
      <c r="SKU3" s="53"/>
      <c r="SKV3" s="53"/>
      <c r="SKW3" s="53"/>
      <c r="SKX3" s="53"/>
      <c r="SKY3" s="53"/>
      <c r="SKZ3" s="53"/>
      <c r="SLA3" s="53"/>
      <c r="SLB3" s="53"/>
      <c r="SLC3" s="53"/>
      <c r="SLD3" s="53"/>
      <c r="SLE3" s="53"/>
      <c r="SLF3" s="53"/>
      <c r="SLG3" s="53"/>
      <c r="SLH3" s="53"/>
      <c r="SLI3" s="53"/>
      <c r="SLJ3" s="53"/>
      <c r="SLK3" s="53"/>
      <c r="SLL3" s="53"/>
      <c r="SLM3" s="53"/>
      <c r="SLN3" s="53"/>
      <c r="SLO3" s="53"/>
      <c r="SLP3" s="53"/>
      <c r="SLQ3" s="53"/>
      <c r="SLR3" s="53"/>
      <c r="SLS3" s="53"/>
      <c r="SLT3" s="53"/>
      <c r="SLU3" s="53"/>
      <c r="SLV3" s="53"/>
      <c r="SLW3" s="53"/>
      <c r="SLX3" s="53"/>
      <c r="SLY3" s="53"/>
      <c r="SLZ3" s="53"/>
      <c r="SMA3" s="53"/>
      <c r="SMB3" s="53"/>
      <c r="SMC3" s="53"/>
      <c r="SMD3" s="53"/>
      <c r="SME3" s="53"/>
      <c r="SMF3" s="53"/>
      <c r="SMG3" s="53"/>
      <c r="SMH3" s="53"/>
      <c r="SMI3" s="53"/>
      <c r="SMJ3" s="53"/>
      <c r="SMK3" s="53"/>
      <c r="SML3" s="53"/>
      <c r="SMM3" s="53"/>
      <c r="SMN3" s="53"/>
      <c r="SMO3" s="53"/>
      <c r="SMP3" s="53"/>
      <c r="SMQ3" s="53"/>
      <c r="SMR3" s="53"/>
      <c r="SMS3" s="53"/>
      <c r="SMT3" s="53"/>
      <c r="SMU3" s="53"/>
      <c r="SMV3" s="53"/>
      <c r="SMW3" s="53"/>
      <c r="SMX3" s="53"/>
      <c r="SMY3" s="53"/>
      <c r="SMZ3" s="53"/>
      <c r="SNA3" s="53"/>
      <c r="SNB3" s="53"/>
      <c r="SNC3" s="53"/>
      <c r="SND3" s="53"/>
      <c r="SNE3" s="53"/>
      <c r="SNF3" s="53"/>
      <c r="SNG3" s="53"/>
      <c r="SNH3" s="53"/>
      <c r="SNI3" s="53"/>
      <c r="SNJ3" s="53"/>
      <c r="SNK3" s="53"/>
      <c r="SNL3" s="53"/>
      <c r="SNM3" s="53"/>
      <c r="SNN3" s="53"/>
      <c r="SNO3" s="53"/>
      <c r="SNP3" s="53"/>
      <c r="SNQ3" s="53"/>
      <c r="SNR3" s="53"/>
      <c r="SNS3" s="53"/>
      <c r="SNT3" s="53"/>
      <c r="SNU3" s="53"/>
      <c r="SNV3" s="53"/>
      <c r="SNW3" s="53"/>
      <c r="SNX3" s="53"/>
      <c r="SNY3" s="53"/>
      <c r="SNZ3" s="53"/>
      <c r="SOA3" s="53"/>
      <c r="SOB3" s="53"/>
      <c r="SOC3" s="53"/>
      <c r="SOD3" s="53"/>
      <c r="SOE3" s="53"/>
      <c r="SOF3" s="53"/>
      <c r="SOG3" s="53"/>
      <c r="SOH3" s="53"/>
      <c r="SOI3" s="53"/>
      <c r="SOJ3" s="53"/>
      <c r="SOK3" s="53"/>
      <c r="SOL3" s="53"/>
      <c r="SOM3" s="53"/>
      <c r="SON3" s="53"/>
      <c r="SOO3" s="53"/>
      <c r="SOP3" s="53"/>
      <c r="SOQ3" s="53"/>
      <c r="SOR3" s="53"/>
      <c r="SOS3" s="53"/>
      <c r="SOT3" s="53"/>
      <c r="SOU3" s="53"/>
      <c r="SOV3" s="53"/>
      <c r="SOW3" s="53"/>
      <c r="SOX3" s="53"/>
      <c r="SOY3" s="53"/>
      <c r="SOZ3" s="53"/>
      <c r="SPA3" s="53"/>
      <c r="SPB3" s="53"/>
      <c r="SPC3" s="53"/>
      <c r="SPD3" s="53"/>
      <c r="SPE3" s="53"/>
      <c r="SPF3" s="53"/>
      <c r="SPG3" s="53"/>
      <c r="SPH3" s="53"/>
      <c r="SPI3" s="53"/>
      <c r="SPJ3" s="53"/>
      <c r="SPK3" s="53"/>
      <c r="SPL3" s="53"/>
      <c r="SPM3" s="53"/>
      <c r="SPN3" s="53"/>
      <c r="SPO3" s="53"/>
      <c r="SPP3" s="53"/>
      <c r="SPQ3" s="53"/>
      <c r="SPR3" s="53"/>
      <c r="SPS3" s="53"/>
      <c r="SPT3" s="53"/>
      <c r="SPU3" s="53"/>
      <c r="SPV3" s="53"/>
      <c r="SPW3" s="53"/>
      <c r="SPX3" s="53"/>
      <c r="SPY3" s="53"/>
      <c r="SPZ3" s="53"/>
      <c r="SQA3" s="53"/>
      <c r="SQB3" s="53"/>
      <c r="SQC3" s="53"/>
      <c r="SQD3" s="53"/>
      <c r="SQE3" s="53"/>
      <c r="SQF3" s="53"/>
      <c r="SQG3" s="53"/>
      <c r="SQH3" s="53"/>
      <c r="SQI3" s="53"/>
      <c r="SQJ3" s="53"/>
      <c r="SQK3" s="53"/>
      <c r="SQL3" s="53"/>
      <c r="SQM3" s="53"/>
      <c r="SQN3" s="53"/>
      <c r="SQO3" s="53"/>
      <c r="SQP3" s="53"/>
      <c r="SQQ3" s="53"/>
      <c r="SQR3" s="53"/>
      <c r="SQS3" s="53"/>
      <c r="SQT3" s="53"/>
      <c r="SQU3" s="53"/>
      <c r="SQV3" s="53"/>
      <c r="SQW3" s="53"/>
      <c r="SQX3" s="53"/>
      <c r="SQY3" s="53"/>
      <c r="SQZ3" s="53"/>
      <c r="SRA3" s="53"/>
      <c r="SRB3" s="53"/>
      <c r="SRC3" s="53"/>
      <c r="SRD3" s="53"/>
      <c r="SRE3" s="53"/>
      <c r="SRF3" s="53"/>
      <c r="SRG3" s="53"/>
      <c r="SRH3" s="53"/>
      <c r="SRI3" s="53"/>
      <c r="SRJ3" s="53"/>
      <c r="SRK3" s="53"/>
      <c r="SRL3" s="53"/>
      <c r="SRM3" s="53"/>
      <c r="SRN3" s="53"/>
      <c r="SRO3" s="53"/>
      <c r="SRP3" s="53"/>
      <c r="SRQ3" s="53"/>
      <c r="SRR3" s="53"/>
      <c r="SRS3" s="53"/>
      <c r="SRT3" s="53"/>
      <c r="SRU3" s="53"/>
      <c r="SRV3" s="53"/>
      <c r="SRW3" s="53"/>
      <c r="SRX3" s="53"/>
      <c r="SRY3" s="53"/>
      <c r="SRZ3" s="53"/>
      <c r="SSA3" s="53"/>
      <c r="SSB3" s="53"/>
      <c r="SSC3" s="53"/>
      <c r="SSD3" s="53"/>
      <c r="SSE3" s="53"/>
      <c r="SSF3" s="53"/>
      <c r="SSG3" s="53"/>
      <c r="SSH3" s="53"/>
      <c r="SSI3" s="53"/>
      <c r="SSJ3" s="53"/>
      <c r="SSK3" s="53"/>
      <c r="SSL3" s="53"/>
      <c r="SSM3" s="53"/>
      <c r="SSN3" s="53"/>
      <c r="SSO3" s="53"/>
      <c r="SSP3" s="53"/>
      <c r="SSQ3" s="53"/>
      <c r="SSR3" s="53"/>
      <c r="SSS3" s="53"/>
      <c r="SST3" s="53"/>
      <c r="SSU3" s="53"/>
      <c r="SSV3" s="53"/>
      <c r="SSW3" s="53"/>
      <c r="SSX3" s="53"/>
      <c r="SSY3" s="53"/>
      <c r="SSZ3" s="53"/>
      <c r="STA3" s="53"/>
      <c r="STB3" s="53"/>
      <c r="STC3" s="53"/>
      <c r="STD3" s="53"/>
      <c r="STE3" s="53"/>
      <c r="STF3" s="53"/>
      <c r="STG3" s="53"/>
      <c r="STH3" s="53"/>
      <c r="STI3" s="53"/>
      <c r="STJ3" s="53"/>
      <c r="STK3" s="53"/>
      <c r="STL3" s="53"/>
      <c r="STM3" s="53"/>
      <c r="STN3" s="53"/>
      <c r="STO3" s="53"/>
      <c r="STP3" s="53"/>
      <c r="STQ3" s="53"/>
      <c r="STR3" s="53"/>
      <c r="STS3" s="53"/>
      <c r="STT3" s="53"/>
      <c r="STU3" s="53"/>
      <c r="STV3" s="53"/>
      <c r="STW3" s="53"/>
      <c r="STX3" s="53"/>
      <c r="STY3" s="53"/>
      <c r="STZ3" s="53"/>
      <c r="SUA3" s="53"/>
      <c r="SUB3" s="53"/>
      <c r="SUC3" s="53"/>
      <c r="SUD3" s="53"/>
      <c r="SUE3" s="53"/>
      <c r="SUF3" s="53"/>
      <c r="SUG3" s="53"/>
      <c r="SUH3" s="53"/>
      <c r="SUI3" s="53"/>
      <c r="SUJ3" s="53"/>
      <c r="SUK3" s="53"/>
      <c r="SUL3" s="53"/>
      <c r="SUM3" s="53"/>
      <c r="SUN3" s="53"/>
      <c r="SUO3" s="53"/>
      <c r="SUP3" s="53"/>
      <c r="SUQ3" s="53"/>
      <c r="SUR3" s="53"/>
      <c r="SUS3" s="53"/>
      <c r="SUT3" s="53"/>
      <c r="SUU3" s="53"/>
      <c r="SUV3" s="53"/>
      <c r="SUW3" s="53"/>
      <c r="SUX3" s="53"/>
      <c r="SUY3" s="53"/>
      <c r="SUZ3" s="53"/>
      <c r="SVA3" s="53"/>
      <c r="SVB3" s="53"/>
      <c r="SVC3" s="53"/>
      <c r="SVD3" s="53"/>
      <c r="SVE3" s="53"/>
      <c r="SVF3" s="53"/>
      <c r="SVG3" s="53"/>
      <c r="SVH3" s="53"/>
      <c r="SVI3" s="53"/>
      <c r="SVJ3" s="53"/>
      <c r="SVK3" s="53"/>
      <c r="SVL3" s="53"/>
      <c r="SVM3" s="53"/>
      <c r="SVN3" s="53"/>
      <c r="SVO3" s="53"/>
      <c r="SVP3" s="53"/>
      <c r="SVQ3" s="53"/>
      <c r="SVR3" s="53"/>
      <c r="SVS3" s="53"/>
      <c r="SVT3" s="53"/>
      <c r="SVU3" s="53"/>
      <c r="SVV3" s="53"/>
      <c r="SVW3" s="53"/>
      <c r="SVX3" s="53"/>
      <c r="SVY3" s="53"/>
      <c r="SVZ3" s="53"/>
      <c r="SWA3" s="53"/>
      <c r="SWB3" s="53"/>
      <c r="SWC3" s="53"/>
      <c r="SWD3" s="53"/>
      <c r="SWE3" s="53"/>
      <c r="SWF3" s="53"/>
      <c r="SWG3" s="53"/>
      <c r="SWH3" s="53"/>
      <c r="SWI3" s="53"/>
      <c r="SWJ3" s="53"/>
      <c r="SWK3" s="53"/>
      <c r="SWL3" s="53"/>
      <c r="SWM3" s="53"/>
      <c r="SWN3" s="53"/>
      <c r="SWO3" s="53"/>
      <c r="SWP3" s="53"/>
      <c r="SWQ3" s="53"/>
      <c r="SWR3" s="53"/>
      <c r="SWS3" s="53"/>
      <c r="SWT3" s="53"/>
      <c r="SWU3" s="53"/>
      <c r="SWV3" s="53"/>
      <c r="SWW3" s="53"/>
      <c r="SWX3" s="53"/>
      <c r="SWY3" s="53"/>
      <c r="SWZ3" s="53"/>
      <c r="SXA3" s="53"/>
      <c r="SXB3" s="53"/>
      <c r="SXC3" s="53"/>
      <c r="SXD3" s="53"/>
      <c r="SXE3" s="53"/>
      <c r="SXF3" s="53"/>
      <c r="SXG3" s="53"/>
      <c r="SXH3" s="53"/>
      <c r="SXI3" s="53"/>
      <c r="SXJ3" s="53"/>
      <c r="SXK3" s="53"/>
      <c r="SXL3" s="53"/>
      <c r="SXM3" s="53"/>
      <c r="SXN3" s="53"/>
      <c r="SXO3" s="53"/>
      <c r="SXP3" s="53"/>
      <c r="SXQ3" s="53"/>
      <c r="SXR3" s="53"/>
      <c r="SXS3" s="53"/>
      <c r="SXT3" s="53"/>
      <c r="SXU3" s="53"/>
      <c r="SXV3" s="53"/>
      <c r="SXW3" s="53"/>
      <c r="SXX3" s="53"/>
      <c r="SXY3" s="53"/>
      <c r="SXZ3" s="53"/>
      <c r="SYA3" s="53"/>
      <c r="SYB3" s="53"/>
      <c r="SYC3" s="53"/>
      <c r="SYD3" s="53"/>
      <c r="SYE3" s="53"/>
      <c r="SYF3" s="53"/>
      <c r="SYG3" s="53"/>
      <c r="SYH3" s="53"/>
      <c r="SYI3" s="53"/>
      <c r="SYJ3" s="53"/>
      <c r="SYK3" s="53"/>
      <c r="SYL3" s="53"/>
      <c r="SYM3" s="53"/>
      <c r="SYN3" s="53"/>
      <c r="SYO3" s="53"/>
      <c r="SYP3" s="53"/>
      <c r="SYQ3" s="53"/>
      <c r="SYR3" s="53"/>
      <c r="SYS3" s="53"/>
      <c r="SYT3" s="53"/>
      <c r="SYU3" s="53"/>
      <c r="SYV3" s="53"/>
      <c r="SYW3" s="53"/>
      <c r="SYX3" s="53"/>
      <c r="SYY3" s="53"/>
      <c r="SYZ3" s="53"/>
      <c r="SZA3" s="53"/>
      <c r="SZB3" s="53"/>
      <c r="SZC3" s="53"/>
      <c r="SZD3" s="53"/>
      <c r="SZE3" s="53"/>
      <c r="SZF3" s="53"/>
      <c r="SZG3" s="53"/>
      <c r="SZH3" s="53"/>
      <c r="SZI3" s="53"/>
      <c r="SZJ3" s="53"/>
      <c r="SZK3" s="53"/>
      <c r="SZL3" s="53"/>
      <c r="SZM3" s="53"/>
      <c r="SZN3" s="53"/>
      <c r="SZO3" s="53"/>
      <c r="SZP3" s="53"/>
      <c r="SZQ3" s="53"/>
      <c r="SZR3" s="53"/>
      <c r="SZS3" s="53"/>
      <c r="SZT3" s="53"/>
      <c r="SZU3" s="53"/>
      <c r="SZV3" s="53"/>
      <c r="SZW3" s="53"/>
      <c r="SZX3" s="53"/>
      <c r="SZY3" s="53"/>
      <c r="SZZ3" s="53"/>
      <c r="TAA3" s="53"/>
      <c r="TAB3" s="53"/>
      <c r="TAC3" s="53"/>
      <c r="TAD3" s="53"/>
      <c r="TAE3" s="53"/>
      <c r="TAF3" s="53"/>
      <c r="TAG3" s="53"/>
      <c r="TAH3" s="53"/>
      <c r="TAI3" s="53"/>
      <c r="TAJ3" s="53"/>
      <c r="TAK3" s="53"/>
      <c r="TAL3" s="53"/>
      <c r="TAM3" s="53"/>
      <c r="TAN3" s="53"/>
      <c r="TAO3" s="53"/>
      <c r="TAP3" s="53"/>
      <c r="TAQ3" s="53"/>
      <c r="TAR3" s="53"/>
      <c r="TAS3" s="53"/>
      <c r="TAT3" s="53"/>
      <c r="TAU3" s="53"/>
      <c r="TAV3" s="53"/>
      <c r="TAW3" s="53"/>
      <c r="TAX3" s="53"/>
      <c r="TAY3" s="53"/>
      <c r="TAZ3" s="53"/>
      <c r="TBA3" s="53"/>
      <c r="TBB3" s="53"/>
      <c r="TBC3" s="53"/>
      <c r="TBD3" s="53"/>
      <c r="TBE3" s="53"/>
      <c r="TBF3" s="53"/>
      <c r="TBG3" s="53"/>
      <c r="TBH3" s="53"/>
      <c r="TBI3" s="53"/>
      <c r="TBJ3" s="53"/>
      <c r="TBK3" s="53"/>
      <c r="TBL3" s="53"/>
      <c r="TBM3" s="53"/>
      <c r="TBN3" s="53"/>
      <c r="TBO3" s="53"/>
      <c r="TBP3" s="53"/>
      <c r="TBQ3" s="53"/>
      <c r="TBR3" s="53"/>
      <c r="TBS3" s="53"/>
      <c r="TBT3" s="53"/>
      <c r="TBU3" s="53"/>
      <c r="TBV3" s="53"/>
      <c r="TBW3" s="53"/>
      <c r="TBX3" s="53"/>
      <c r="TBY3" s="53"/>
      <c r="TBZ3" s="53"/>
      <c r="TCA3" s="53"/>
      <c r="TCB3" s="53"/>
      <c r="TCC3" s="53"/>
      <c r="TCD3" s="53"/>
      <c r="TCE3" s="53"/>
      <c r="TCF3" s="53"/>
      <c r="TCG3" s="53"/>
      <c r="TCH3" s="53"/>
      <c r="TCI3" s="53"/>
      <c r="TCJ3" s="53"/>
      <c r="TCK3" s="53"/>
      <c r="TCL3" s="53"/>
      <c r="TCM3" s="53"/>
      <c r="TCN3" s="53"/>
      <c r="TCO3" s="53"/>
      <c r="TCP3" s="53"/>
      <c r="TCQ3" s="53"/>
      <c r="TCR3" s="53"/>
      <c r="TCS3" s="53"/>
      <c r="TCT3" s="53"/>
      <c r="TCU3" s="53"/>
      <c r="TCV3" s="53"/>
      <c r="TCW3" s="53"/>
      <c r="TCX3" s="53"/>
      <c r="TCY3" s="53"/>
      <c r="TCZ3" s="53"/>
      <c r="TDA3" s="53"/>
      <c r="TDB3" s="53"/>
      <c r="TDC3" s="53"/>
      <c r="TDD3" s="53"/>
      <c r="TDE3" s="53"/>
      <c r="TDF3" s="53"/>
      <c r="TDG3" s="53"/>
      <c r="TDH3" s="53"/>
      <c r="TDI3" s="53"/>
      <c r="TDJ3" s="53"/>
      <c r="TDK3" s="53"/>
      <c r="TDL3" s="53"/>
      <c r="TDM3" s="53"/>
      <c r="TDN3" s="53"/>
      <c r="TDO3" s="53"/>
      <c r="TDP3" s="53"/>
      <c r="TDQ3" s="53"/>
      <c r="TDR3" s="53"/>
      <c r="TDS3" s="53"/>
      <c r="TDT3" s="53"/>
      <c r="TDU3" s="53"/>
      <c r="TDV3" s="53"/>
      <c r="TDW3" s="53"/>
      <c r="TDX3" s="53"/>
      <c r="TDY3" s="53"/>
      <c r="TDZ3" s="53"/>
      <c r="TEA3" s="53"/>
      <c r="TEB3" s="53"/>
      <c r="TEC3" s="53"/>
      <c r="TED3" s="53"/>
      <c r="TEE3" s="53"/>
      <c r="TEF3" s="53"/>
      <c r="TEG3" s="53"/>
      <c r="TEH3" s="53"/>
      <c r="TEI3" s="53"/>
      <c r="TEJ3" s="53"/>
      <c r="TEK3" s="53"/>
      <c r="TEL3" s="53"/>
      <c r="TEM3" s="53"/>
      <c r="TEN3" s="53"/>
      <c r="TEO3" s="53"/>
      <c r="TEP3" s="53"/>
      <c r="TEQ3" s="53"/>
      <c r="TER3" s="53"/>
      <c r="TES3" s="53"/>
      <c r="TET3" s="53"/>
      <c r="TEU3" s="53"/>
      <c r="TEV3" s="53"/>
      <c r="TEW3" s="53"/>
      <c r="TEX3" s="53"/>
      <c r="TEY3" s="53"/>
      <c r="TEZ3" s="53"/>
      <c r="TFA3" s="53"/>
      <c r="TFB3" s="53"/>
      <c r="TFC3" s="53"/>
      <c r="TFD3" s="53"/>
      <c r="TFE3" s="53"/>
      <c r="TFF3" s="53"/>
      <c r="TFG3" s="53"/>
      <c r="TFH3" s="53"/>
      <c r="TFI3" s="53"/>
      <c r="TFJ3" s="53"/>
      <c r="TFK3" s="53"/>
      <c r="TFL3" s="53"/>
      <c r="TFM3" s="53"/>
      <c r="TFN3" s="53"/>
      <c r="TFO3" s="53"/>
      <c r="TFP3" s="53"/>
      <c r="TFQ3" s="53"/>
      <c r="TFR3" s="53"/>
      <c r="TFS3" s="53"/>
      <c r="TFT3" s="53"/>
      <c r="TFU3" s="53"/>
      <c r="TFV3" s="53"/>
      <c r="TFW3" s="53"/>
      <c r="TFX3" s="53"/>
      <c r="TFY3" s="53"/>
      <c r="TFZ3" s="53"/>
      <c r="TGA3" s="53"/>
      <c r="TGB3" s="53"/>
      <c r="TGC3" s="53"/>
      <c r="TGD3" s="53"/>
      <c r="TGE3" s="53"/>
      <c r="TGF3" s="53"/>
      <c r="TGG3" s="53"/>
      <c r="TGH3" s="53"/>
      <c r="TGI3" s="53"/>
      <c r="TGJ3" s="53"/>
      <c r="TGK3" s="53"/>
      <c r="TGL3" s="53"/>
      <c r="TGM3" s="53"/>
      <c r="TGN3" s="53"/>
      <c r="TGO3" s="53"/>
      <c r="TGP3" s="53"/>
      <c r="TGQ3" s="53"/>
      <c r="TGR3" s="53"/>
      <c r="TGS3" s="53"/>
      <c r="TGT3" s="53"/>
      <c r="TGU3" s="53"/>
      <c r="TGV3" s="53"/>
      <c r="TGW3" s="53"/>
      <c r="TGX3" s="53"/>
      <c r="TGY3" s="53"/>
      <c r="TGZ3" s="53"/>
      <c r="THA3" s="53"/>
      <c r="THB3" s="53"/>
      <c r="THC3" s="53"/>
      <c r="THD3" s="53"/>
      <c r="THE3" s="53"/>
      <c r="THF3" s="53"/>
      <c r="THG3" s="53"/>
      <c r="THH3" s="53"/>
      <c r="THI3" s="53"/>
      <c r="THJ3" s="53"/>
      <c r="THK3" s="53"/>
      <c r="THL3" s="53"/>
      <c r="THM3" s="53"/>
      <c r="THN3" s="53"/>
      <c r="THO3" s="53"/>
      <c r="THP3" s="53"/>
      <c r="THQ3" s="53"/>
      <c r="THR3" s="53"/>
      <c r="THS3" s="53"/>
      <c r="THT3" s="53"/>
      <c r="THU3" s="53"/>
      <c r="THV3" s="53"/>
      <c r="THW3" s="53"/>
      <c r="THX3" s="53"/>
      <c r="THY3" s="53"/>
      <c r="THZ3" s="53"/>
      <c r="TIA3" s="53"/>
      <c r="TIB3" s="53"/>
      <c r="TIC3" s="53"/>
      <c r="TID3" s="53"/>
      <c r="TIE3" s="53"/>
      <c r="TIF3" s="53"/>
      <c r="TIG3" s="53"/>
      <c r="TIH3" s="53"/>
      <c r="TII3" s="53"/>
      <c r="TIJ3" s="53"/>
      <c r="TIK3" s="53"/>
      <c r="TIL3" s="53"/>
      <c r="TIM3" s="53"/>
      <c r="TIN3" s="53"/>
      <c r="TIO3" s="53"/>
      <c r="TIP3" s="53"/>
      <c r="TIQ3" s="53"/>
      <c r="TIR3" s="53"/>
      <c r="TIS3" s="53"/>
      <c r="TIT3" s="53"/>
      <c r="TIU3" s="53"/>
      <c r="TIV3" s="53"/>
      <c r="TIW3" s="53"/>
      <c r="TIX3" s="53"/>
      <c r="TIY3" s="53"/>
      <c r="TIZ3" s="53"/>
      <c r="TJA3" s="53"/>
      <c r="TJB3" s="53"/>
      <c r="TJC3" s="53"/>
      <c r="TJD3" s="53"/>
      <c r="TJE3" s="53"/>
      <c r="TJF3" s="53"/>
      <c r="TJG3" s="53"/>
      <c r="TJH3" s="53"/>
      <c r="TJI3" s="53"/>
      <c r="TJJ3" s="53"/>
      <c r="TJK3" s="53"/>
      <c r="TJL3" s="53"/>
      <c r="TJM3" s="53"/>
      <c r="TJN3" s="53"/>
      <c r="TJO3" s="53"/>
      <c r="TJP3" s="53"/>
      <c r="TJQ3" s="53"/>
      <c r="TJR3" s="53"/>
      <c r="TJS3" s="53"/>
      <c r="TJT3" s="53"/>
      <c r="TJU3" s="53"/>
      <c r="TJV3" s="53"/>
      <c r="TJW3" s="53"/>
      <c r="TJX3" s="53"/>
      <c r="TJY3" s="53"/>
      <c r="TJZ3" s="53"/>
      <c r="TKA3" s="53"/>
      <c r="TKB3" s="53"/>
      <c r="TKC3" s="53"/>
      <c r="TKD3" s="53"/>
      <c r="TKE3" s="53"/>
      <c r="TKF3" s="53"/>
      <c r="TKG3" s="53"/>
      <c r="TKH3" s="53"/>
      <c r="TKI3" s="53"/>
      <c r="TKJ3" s="53"/>
      <c r="TKK3" s="53"/>
      <c r="TKL3" s="53"/>
      <c r="TKM3" s="53"/>
      <c r="TKN3" s="53"/>
      <c r="TKO3" s="53"/>
      <c r="TKP3" s="53"/>
      <c r="TKQ3" s="53"/>
      <c r="TKR3" s="53"/>
      <c r="TKS3" s="53"/>
      <c r="TKT3" s="53"/>
      <c r="TKU3" s="53"/>
      <c r="TKV3" s="53"/>
      <c r="TKW3" s="53"/>
      <c r="TKX3" s="53"/>
      <c r="TKY3" s="53"/>
      <c r="TKZ3" s="53"/>
      <c r="TLA3" s="53"/>
      <c r="TLB3" s="53"/>
      <c r="TLC3" s="53"/>
      <c r="TLD3" s="53"/>
      <c r="TLE3" s="53"/>
      <c r="TLF3" s="53"/>
      <c r="TLG3" s="53"/>
      <c r="TLH3" s="53"/>
      <c r="TLI3" s="53"/>
      <c r="TLJ3" s="53"/>
      <c r="TLK3" s="53"/>
      <c r="TLL3" s="53"/>
      <c r="TLM3" s="53"/>
      <c r="TLN3" s="53"/>
      <c r="TLO3" s="53"/>
      <c r="TLP3" s="53"/>
      <c r="TLQ3" s="53"/>
      <c r="TLR3" s="53"/>
      <c r="TLS3" s="53"/>
      <c r="TLT3" s="53"/>
      <c r="TLU3" s="53"/>
      <c r="TLV3" s="53"/>
      <c r="TLW3" s="53"/>
      <c r="TLX3" s="53"/>
      <c r="TLY3" s="53"/>
      <c r="TLZ3" s="53"/>
      <c r="TMA3" s="53"/>
      <c r="TMB3" s="53"/>
      <c r="TMC3" s="53"/>
      <c r="TMD3" s="53"/>
      <c r="TME3" s="53"/>
      <c r="TMF3" s="53"/>
      <c r="TMG3" s="53"/>
      <c r="TMH3" s="53"/>
      <c r="TMI3" s="53"/>
      <c r="TMJ3" s="53"/>
      <c r="TMK3" s="53"/>
      <c r="TML3" s="53"/>
      <c r="TMM3" s="53"/>
      <c r="TMN3" s="53"/>
      <c r="TMO3" s="53"/>
      <c r="TMP3" s="53"/>
      <c r="TMQ3" s="53"/>
      <c r="TMR3" s="53"/>
      <c r="TMS3" s="53"/>
      <c r="TMT3" s="53"/>
      <c r="TMU3" s="53"/>
      <c r="TMV3" s="53"/>
      <c r="TMW3" s="53"/>
      <c r="TMX3" s="53"/>
      <c r="TMY3" s="53"/>
      <c r="TMZ3" s="53"/>
      <c r="TNA3" s="53"/>
      <c r="TNB3" s="53"/>
      <c r="TNC3" s="53"/>
      <c r="TND3" s="53"/>
      <c r="TNE3" s="53"/>
      <c r="TNF3" s="53"/>
      <c r="TNG3" s="53"/>
      <c r="TNH3" s="53"/>
      <c r="TNI3" s="53"/>
      <c r="TNJ3" s="53"/>
      <c r="TNK3" s="53"/>
      <c r="TNL3" s="53"/>
      <c r="TNM3" s="53"/>
      <c r="TNN3" s="53"/>
      <c r="TNO3" s="53"/>
      <c r="TNP3" s="53"/>
      <c r="TNQ3" s="53"/>
      <c r="TNR3" s="53"/>
      <c r="TNS3" s="53"/>
      <c r="TNT3" s="53"/>
      <c r="TNU3" s="53"/>
      <c r="TNV3" s="53"/>
      <c r="TNW3" s="53"/>
      <c r="TNX3" s="53"/>
      <c r="TNY3" s="53"/>
      <c r="TNZ3" s="53"/>
      <c r="TOA3" s="53"/>
      <c r="TOB3" s="53"/>
      <c r="TOC3" s="53"/>
      <c r="TOD3" s="53"/>
      <c r="TOE3" s="53"/>
      <c r="TOF3" s="53"/>
      <c r="TOG3" s="53"/>
      <c r="TOH3" s="53"/>
      <c r="TOI3" s="53"/>
      <c r="TOJ3" s="53"/>
      <c r="TOK3" s="53"/>
      <c r="TOL3" s="53"/>
      <c r="TOM3" s="53"/>
      <c r="TON3" s="53"/>
      <c r="TOO3" s="53"/>
      <c r="TOP3" s="53"/>
      <c r="TOQ3" s="53"/>
      <c r="TOR3" s="53"/>
      <c r="TOS3" s="53"/>
      <c r="TOT3" s="53"/>
      <c r="TOU3" s="53"/>
      <c r="TOV3" s="53"/>
      <c r="TOW3" s="53"/>
      <c r="TOX3" s="53"/>
      <c r="TOY3" s="53"/>
      <c r="TOZ3" s="53"/>
      <c r="TPA3" s="53"/>
      <c r="TPB3" s="53"/>
      <c r="TPC3" s="53"/>
      <c r="TPD3" s="53"/>
      <c r="TPE3" s="53"/>
      <c r="TPF3" s="53"/>
      <c r="TPG3" s="53"/>
      <c r="TPH3" s="53"/>
      <c r="TPI3" s="53"/>
      <c r="TPJ3" s="53"/>
      <c r="TPK3" s="53"/>
      <c r="TPL3" s="53"/>
      <c r="TPM3" s="53"/>
      <c r="TPN3" s="53"/>
      <c r="TPO3" s="53"/>
      <c r="TPP3" s="53"/>
      <c r="TPQ3" s="53"/>
      <c r="TPR3" s="53"/>
      <c r="TPS3" s="53"/>
      <c r="TPT3" s="53"/>
      <c r="TPU3" s="53"/>
      <c r="TPV3" s="53"/>
      <c r="TPW3" s="53"/>
      <c r="TPX3" s="53"/>
      <c r="TPY3" s="53"/>
      <c r="TPZ3" s="53"/>
      <c r="TQA3" s="53"/>
      <c r="TQB3" s="53"/>
      <c r="TQC3" s="53"/>
      <c r="TQD3" s="53"/>
      <c r="TQE3" s="53"/>
      <c r="TQF3" s="53"/>
      <c r="TQG3" s="53"/>
      <c r="TQH3" s="53"/>
      <c r="TQI3" s="53"/>
      <c r="TQJ3" s="53"/>
      <c r="TQK3" s="53"/>
      <c r="TQL3" s="53"/>
      <c r="TQM3" s="53"/>
      <c r="TQN3" s="53"/>
      <c r="TQO3" s="53"/>
      <c r="TQP3" s="53"/>
      <c r="TQQ3" s="53"/>
      <c r="TQR3" s="53"/>
      <c r="TQS3" s="53"/>
      <c r="TQT3" s="53"/>
      <c r="TQU3" s="53"/>
      <c r="TQV3" s="53"/>
      <c r="TQW3" s="53"/>
      <c r="TQX3" s="53"/>
      <c r="TQY3" s="53"/>
      <c r="TQZ3" s="53"/>
      <c r="TRA3" s="53"/>
      <c r="TRB3" s="53"/>
      <c r="TRC3" s="53"/>
      <c r="TRD3" s="53"/>
      <c r="TRE3" s="53"/>
      <c r="TRF3" s="53"/>
      <c r="TRG3" s="53"/>
      <c r="TRH3" s="53"/>
      <c r="TRI3" s="53"/>
      <c r="TRJ3" s="53"/>
      <c r="TRK3" s="53"/>
      <c r="TRL3" s="53"/>
      <c r="TRM3" s="53"/>
      <c r="TRN3" s="53"/>
      <c r="TRO3" s="53"/>
      <c r="TRP3" s="53"/>
      <c r="TRQ3" s="53"/>
      <c r="TRR3" s="53"/>
      <c r="TRS3" s="53"/>
      <c r="TRT3" s="53"/>
      <c r="TRU3" s="53"/>
      <c r="TRV3" s="53"/>
      <c r="TRW3" s="53"/>
      <c r="TRX3" s="53"/>
      <c r="TRY3" s="53"/>
      <c r="TRZ3" s="53"/>
      <c r="TSA3" s="53"/>
      <c r="TSB3" s="53"/>
      <c r="TSC3" s="53"/>
      <c r="TSD3" s="53"/>
      <c r="TSE3" s="53"/>
      <c r="TSF3" s="53"/>
      <c r="TSG3" s="53"/>
      <c r="TSH3" s="53"/>
      <c r="TSI3" s="53"/>
      <c r="TSJ3" s="53"/>
      <c r="TSK3" s="53"/>
      <c r="TSL3" s="53"/>
      <c r="TSM3" s="53"/>
      <c r="TSN3" s="53"/>
      <c r="TSO3" s="53"/>
      <c r="TSP3" s="53"/>
      <c r="TSQ3" s="53"/>
      <c r="TSR3" s="53"/>
      <c r="TSS3" s="53"/>
      <c r="TST3" s="53"/>
      <c r="TSU3" s="53"/>
      <c r="TSV3" s="53"/>
      <c r="TSW3" s="53"/>
      <c r="TSX3" s="53"/>
      <c r="TSY3" s="53"/>
      <c r="TSZ3" s="53"/>
      <c r="TTA3" s="53"/>
      <c r="TTB3" s="53"/>
      <c r="TTC3" s="53"/>
      <c r="TTD3" s="53"/>
      <c r="TTE3" s="53"/>
      <c r="TTF3" s="53"/>
      <c r="TTG3" s="53"/>
      <c r="TTH3" s="53"/>
      <c r="TTI3" s="53"/>
      <c r="TTJ3" s="53"/>
      <c r="TTK3" s="53"/>
      <c r="TTL3" s="53"/>
      <c r="TTM3" s="53"/>
      <c r="TTN3" s="53"/>
      <c r="TTO3" s="53"/>
      <c r="TTP3" s="53"/>
      <c r="TTQ3" s="53"/>
      <c r="TTR3" s="53"/>
      <c r="TTS3" s="53"/>
      <c r="TTT3" s="53"/>
      <c r="TTU3" s="53"/>
      <c r="TTV3" s="53"/>
      <c r="TTW3" s="53"/>
      <c r="TTX3" s="53"/>
      <c r="TTY3" s="53"/>
      <c r="TTZ3" s="53"/>
      <c r="TUA3" s="53"/>
      <c r="TUB3" s="53"/>
      <c r="TUC3" s="53"/>
      <c r="TUD3" s="53"/>
      <c r="TUE3" s="53"/>
      <c r="TUF3" s="53"/>
      <c r="TUG3" s="53"/>
      <c r="TUH3" s="53"/>
      <c r="TUI3" s="53"/>
      <c r="TUJ3" s="53"/>
      <c r="TUK3" s="53"/>
      <c r="TUL3" s="53"/>
      <c r="TUM3" s="53"/>
      <c r="TUN3" s="53"/>
      <c r="TUO3" s="53"/>
      <c r="TUP3" s="53"/>
      <c r="TUQ3" s="53"/>
      <c r="TUR3" s="53"/>
      <c r="TUS3" s="53"/>
      <c r="TUT3" s="53"/>
      <c r="TUU3" s="53"/>
      <c r="TUV3" s="53"/>
      <c r="TUW3" s="53"/>
      <c r="TUX3" s="53"/>
      <c r="TUY3" s="53"/>
      <c r="TUZ3" s="53"/>
      <c r="TVA3" s="53"/>
      <c r="TVB3" s="53"/>
      <c r="TVC3" s="53"/>
      <c r="TVD3" s="53"/>
      <c r="TVE3" s="53"/>
      <c r="TVF3" s="53"/>
      <c r="TVG3" s="53"/>
      <c r="TVH3" s="53"/>
      <c r="TVI3" s="53"/>
      <c r="TVJ3" s="53"/>
      <c r="TVK3" s="53"/>
      <c r="TVL3" s="53"/>
      <c r="TVM3" s="53"/>
      <c r="TVN3" s="53"/>
      <c r="TVO3" s="53"/>
      <c r="TVP3" s="53"/>
      <c r="TVQ3" s="53"/>
      <c r="TVR3" s="53"/>
      <c r="TVS3" s="53"/>
      <c r="TVT3" s="53"/>
      <c r="TVU3" s="53"/>
      <c r="TVV3" s="53"/>
      <c r="TVW3" s="53"/>
      <c r="TVX3" s="53"/>
      <c r="TVY3" s="53"/>
      <c r="TVZ3" s="53"/>
      <c r="TWA3" s="53"/>
      <c r="TWB3" s="53"/>
      <c r="TWC3" s="53"/>
      <c r="TWD3" s="53"/>
      <c r="TWE3" s="53"/>
      <c r="TWF3" s="53"/>
      <c r="TWG3" s="53"/>
      <c r="TWH3" s="53"/>
      <c r="TWI3" s="53"/>
      <c r="TWJ3" s="53"/>
      <c r="TWK3" s="53"/>
      <c r="TWL3" s="53"/>
      <c r="TWM3" s="53"/>
      <c r="TWN3" s="53"/>
      <c r="TWO3" s="53"/>
      <c r="TWP3" s="53"/>
      <c r="TWQ3" s="53"/>
      <c r="TWR3" s="53"/>
      <c r="TWS3" s="53"/>
      <c r="TWT3" s="53"/>
      <c r="TWU3" s="53"/>
      <c r="TWV3" s="53"/>
      <c r="TWW3" s="53"/>
      <c r="TWX3" s="53"/>
      <c r="TWY3" s="53"/>
      <c r="TWZ3" s="53"/>
      <c r="TXA3" s="53"/>
      <c r="TXB3" s="53"/>
      <c r="TXC3" s="53"/>
      <c r="TXD3" s="53"/>
      <c r="TXE3" s="53"/>
      <c r="TXF3" s="53"/>
      <c r="TXG3" s="53"/>
      <c r="TXH3" s="53"/>
      <c r="TXI3" s="53"/>
      <c r="TXJ3" s="53"/>
      <c r="TXK3" s="53"/>
      <c r="TXL3" s="53"/>
      <c r="TXM3" s="53"/>
      <c r="TXN3" s="53"/>
      <c r="TXO3" s="53"/>
      <c r="TXP3" s="53"/>
      <c r="TXQ3" s="53"/>
      <c r="TXR3" s="53"/>
      <c r="TXS3" s="53"/>
      <c r="TXT3" s="53"/>
      <c r="TXU3" s="53"/>
      <c r="TXV3" s="53"/>
      <c r="TXW3" s="53"/>
      <c r="TXX3" s="53"/>
      <c r="TXY3" s="53"/>
      <c r="TXZ3" s="53"/>
      <c r="TYA3" s="53"/>
      <c r="TYB3" s="53"/>
      <c r="TYC3" s="53"/>
      <c r="TYD3" s="53"/>
      <c r="TYE3" s="53"/>
      <c r="TYF3" s="53"/>
      <c r="TYG3" s="53"/>
      <c r="TYH3" s="53"/>
      <c r="TYI3" s="53"/>
      <c r="TYJ3" s="53"/>
      <c r="TYK3" s="53"/>
      <c r="TYL3" s="53"/>
      <c r="TYM3" s="53"/>
      <c r="TYN3" s="53"/>
      <c r="TYO3" s="53"/>
      <c r="TYP3" s="53"/>
      <c r="TYQ3" s="53"/>
      <c r="TYR3" s="53"/>
      <c r="TYS3" s="53"/>
      <c r="TYT3" s="53"/>
      <c r="TYU3" s="53"/>
      <c r="TYV3" s="53"/>
      <c r="TYW3" s="53"/>
      <c r="TYX3" s="53"/>
      <c r="TYY3" s="53"/>
      <c r="TYZ3" s="53"/>
      <c r="TZA3" s="53"/>
      <c r="TZB3" s="53"/>
      <c r="TZC3" s="53"/>
      <c r="TZD3" s="53"/>
      <c r="TZE3" s="53"/>
      <c r="TZF3" s="53"/>
      <c r="TZG3" s="53"/>
      <c r="TZH3" s="53"/>
      <c r="TZI3" s="53"/>
      <c r="TZJ3" s="53"/>
      <c r="TZK3" s="53"/>
      <c r="TZL3" s="53"/>
      <c r="TZM3" s="53"/>
      <c r="TZN3" s="53"/>
      <c r="TZO3" s="53"/>
      <c r="TZP3" s="53"/>
      <c r="TZQ3" s="53"/>
      <c r="TZR3" s="53"/>
      <c r="TZS3" s="53"/>
      <c r="TZT3" s="53"/>
      <c r="TZU3" s="53"/>
      <c r="TZV3" s="53"/>
      <c r="TZW3" s="53"/>
      <c r="TZX3" s="53"/>
      <c r="TZY3" s="53"/>
      <c r="TZZ3" s="53"/>
      <c r="UAA3" s="53"/>
      <c r="UAB3" s="53"/>
      <c r="UAC3" s="53"/>
      <c r="UAD3" s="53"/>
      <c r="UAE3" s="53"/>
      <c r="UAF3" s="53"/>
      <c r="UAG3" s="53"/>
      <c r="UAH3" s="53"/>
      <c r="UAI3" s="53"/>
      <c r="UAJ3" s="53"/>
      <c r="UAK3" s="53"/>
      <c r="UAL3" s="53"/>
      <c r="UAM3" s="53"/>
      <c r="UAN3" s="53"/>
      <c r="UAO3" s="53"/>
      <c r="UAP3" s="53"/>
      <c r="UAQ3" s="53"/>
      <c r="UAR3" s="53"/>
      <c r="UAS3" s="53"/>
      <c r="UAT3" s="53"/>
      <c r="UAU3" s="53"/>
      <c r="UAV3" s="53"/>
      <c r="UAW3" s="53"/>
      <c r="UAX3" s="53"/>
      <c r="UAY3" s="53"/>
      <c r="UAZ3" s="53"/>
      <c r="UBA3" s="53"/>
      <c r="UBB3" s="53"/>
      <c r="UBC3" s="53"/>
      <c r="UBD3" s="53"/>
      <c r="UBE3" s="53"/>
      <c r="UBF3" s="53"/>
      <c r="UBG3" s="53"/>
      <c r="UBH3" s="53"/>
      <c r="UBI3" s="53"/>
      <c r="UBJ3" s="53"/>
      <c r="UBK3" s="53"/>
      <c r="UBL3" s="53"/>
      <c r="UBM3" s="53"/>
      <c r="UBN3" s="53"/>
      <c r="UBO3" s="53"/>
      <c r="UBP3" s="53"/>
      <c r="UBQ3" s="53"/>
      <c r="UBR3" s="53"/>
      <c r="UBS3" s="53"/>
      <c r="UBT3" s="53"/>
      <c r="UBU3" s="53"/>
      <c r="UBV3" s="53"/>
      <c r="UBW3" s="53"/>
      <c r="UBX3" s="53"/>
      <c r="UBY3" s="53"/>
      <c r="UBZ3" s="53"/>
      <c r="UCA3" s="53"/>
      <c r="UCB3" s="53"/>
      <c r="UCC3" s="53"/>
      <c r="UCD3" s="53"/>
      <c r="UCE3" s="53"/>
      <c r="UCF3" s="53"/>
      <c r="UCG3" s="53"/>
      <c r="UCH3" s="53"/>
      <c r="UCI3" s="53"/>
      <c r="UCJ3" s="53"/>
      <c r="UCK3" s="53"/>
      <c r="UCL3" s="53"/>
      <c r="UCM3" s="53"/>
      <c r="UCN3" s="53"/>
      <c r="UCO3" s="53"/>
      <c r="UCP3" s="53"/>
      <c r="UCQ3" s="53"/>
      <c r="UCR3" s="53"/>
      <c r="UCS3" s="53"/>
      <c r="UCT3" s="53"/>
      <c r="UCU3" s="53"/>
      <c r="UCV3" s="53"/>
      <c r="UCW3" s="53"/>
      <c r="UCX3" s="53"/>
      <c r="UCY3" s="53"/>
      <c r="UCZ3" s="53"/>
      <c r="UDA3" s="53"/>
      <c r="UDB3" s="53"/>
      <c r="UDC3" s="53"/>
      <c r="UDD3" s="53"/>
      <c r="UDE3" s="53"/>
      <c r="UDF3" s="53"/>
      <c r="UDG3" s="53"/>
      <c r="UDH3" s="53"/>
      <c r="UDI3" s="53"/>
      <c r="UDJ3" s="53"/>
      <c r="UDK3" s="53"/>
      <c r="UDL3" s="53"/>
      <c r="UDM3" s="53"/>
      <c r="UDN3" s="53"/>
      <c r="UDO3" s="53"/>
      <c r="UDP3" s="53"/>
      <c r="UDQ3" s="53"/>
      <c r="UDR3" s="53"/>
      <c r="UDS3" s="53"/>
      <c r="UDT3" s="53"/>
      <c r="UDU3" s="53"/>
      <c r="UDV3" s="53"/>
      <c r="UDW3" s="53"/>
      <c r="UDX3" s="53"/>
      <c r="UDY3" s="53"/>
      <c r="UDZ3" s="53"/>
      <c r="UEA3" s="53"/>
      <c r="UEB3" s="53"/>
      <c r="UEC3" s="53"/>
      <c r="UED3" s="53"/>
      <c r="UEE3" s="53"/>
      <c r="UEF3" s="53"/>
      <c r="UEG3" s="53"/>
      <c r="UEH3" s="53"/>
      <c r="UEI3" s="53"/>
      <c r="UEJ3" s="53"/>
      <c r="UEK3" s="53"/>
      <c r="UEL3" s="53"/>
      <c r="UEM3" s="53"/>
      <c r="UEN3" s="53"/>
      <c r="UEO3" s="53"/>
      <c r="UEP3" s="53"/>
      <c r="UEQ3" s="53"/>
      <c r="UER3" s="53"/>
      <c r="UES3" s="53"/>
      <c r="UET3" s="53"/>
      <c r="UEU3" s="53"/>
      <c r="UEV3" s="53"/>
      <c r="UEW3" s="53"/>
      <c r="UEX3" s="53"/>
      <c r="UEY3" s="53"/>
      <c r="UEZ3" s="53"/>
      <c r="UFA3" s="53"/>
      <c r="UFB3" s="53"/>
      <c r="UFC3" s="53"/>
      <c r="UFD3" s="53"/>
      <c r="UFE3" s="53"/>
      <c r="UFF3" s="53"/>
      <c r="UFG3" s="53"/>
      <c r="UFH3" s="53"/>
      <c r="UFI3" s="53"/>
      <c r="UFJ3" s="53"/>
      <c r="UFK3" s="53"/>
      <c r="UFL3" s="53"/>
      <c r="UFM3" s="53"/>
      <c r="UFN3" s="53"/>
      <c r="UFO3" s="53"/>
      <c r="UFP3" s="53"/>
      <c r="UFQ3" s="53"/>
      <c r="UFR3" s="53"/>
      <c r="UFS3" s="53"/>
      <c r="UFT3" s="53"/>
      <c r="UFU3" s="53"/>
      <c r="UFV3" s="53"/>
      <c r="UFW3" s="53"/>
      <c r="UFX3" s="53"/>
      <c r="UFY3" s="53"/>
      <c r="UFZ3" s="53"/>
      <c r="UGA3" s="53"/>
      <c r="UGB3" s="53"/>
      <c r="UGC3" s="53"/>
      <c r="UGD3" s="53"/>
      <c r="UGE3" s="53"/>
      <c r="UGF3" s="53"/>
      <c r="UGG3" s="53"/>
      <c r="UGH3" s="53"/>
      <c r="UGI3" s="53"/>
      <c r="UGJ3" s="53"/>
      <c r="UGK3" s="53"/>
      <c r="UGL3" s="53"/>
      <c r="UGM3" s="53"/>
      <c r="UGN3" s="53"/>
      <c r="UGO3" s="53"/>
      <c r="UGP3" s="53"/>
      <c r="UGQ3" s="53"/>
      <c r="UGR3" s="53"/>
      <c r="UGS3" s="53"/>
      <c r="UGT3" s="53"/>
      <c r="UGU3" s="53"/>
      <c r="UGV3" s="53"/>
      <c r="UGW3" s="53"/>
      <c r="UGX3" s="53"/>
      <c r="UGY3" s="53"/>
      <c r="UGZ3" s="53"/>
      <c r="UHA3" s="53"/>
      <c r="UHB3" s="53"/>
      <c r="UHC3" s="53"/>
      <c r="UHD3" s="53"/>
      <c r="UHE3" s="53"/>
      <c r="UHF3" s="53"/>
      <c r="UHG3" s="53"/>
      <c r="UHH3" s="53"/>
      <c r="UHI3" s="53"/>
      <c r="UHJ3" s="53"/>
      <c r="UHK3" s="53"/>
      <c r="UHL3" s="53"/>
      <c r="UHM3" s="53"/>
      <c r="UHN3" s="53"/>
      <c r="UHO3" s="53"/>
      <c r="UHP3" s="53"/>
      <c r="UHQ3" s="53"/>
      <c r="UHR3" s="53"/>
      <c r="UHS3" s="53"/>
      <c r="UHT3" s="53"/>
      <c r="UHU3" s="53"/>
      <c r="UHV3" s="53"/>
      <c r="UHW3" s="53"/>
      <c r="UHX3" s="53"/>
      <c r="UHY3" s="53"/>
      <c r="UHZ3" s="53"/>
      <c r="UIA3" s="53"/>
      <c r="UIB3" s="53"/>
      <c r="UIC3" s="53"/>
      <c r="UID3" s="53"/>
      <c r="UIE3" s="53"/>
      <c r="UIF3" s="53"/>
      <c r="UIG3" s="53"/>
      <c r="UIH3" s="53"/>
      <c r="UII3" s="53"/>
      <c r="UIJ3" s="53"/>
      <c r="UIK3" s="53"/>
      <c r="UIL3" s="53"/>
      <c r="UIM3" s="53"/>
      <c r="UIN3" s="53"/>
      <c r="UIO3" s="53"/>
      <c r="UIP3" s="53"/>
      <c r="UIQ3" s="53"/>
      <c r="UIR3" s="53"/>
      <c r="UIS3" s="53"/>
      <c r="UIT3" s="53"/>
      <c r="UIU3" s="53"/>
      <c r="UIV3" s="53"/>
      <c r="UIW3" s="53"/>
      <c r="UIX3" s="53"/>
      <c r="UIY3" s="53"/>
      <c r="UIZ3" s="53"/>
      <c r="UJA3" s="53"/>
      <c r="UJB3" s="53"/>
      <c r="UJC3" s="53"/>
      <c r="UJD3" s="53"/>
      <c r="UJE3" s="53"/>
      <c r="UJF3" s="53"/>
      <c r="UJG3" s="53"/>
      <c r="UJH3" s="53"/>
      <c r="UJI3" s="53"/>
      <c r="UJJ3" s="53"/>
      <c r="UJK3" s="53"/>
      <c r="UJL3" s="53"/>
      <c r="UJM3" s="53"/>
      <c r="UJN3" s="53"/>
      <c r="UJO3" s="53"/>
      <c r="UJP3" s="53"/>
      <c r="UJQ3" s="53"/>
      <c r="UJR3" s="53"/>
      <c r="UJS3" s="53"/>
      <c r="UJT3" s="53"/>
      <c r="UJU3" s="53"/>
      <c r="UJV3" s="53"/>
      <c r="UJW3" s="53"/>
      <c r="UJX3" s="53"/>
      <c r="UJY3" s="53"/>
      <c r="UJZ3" s="53"/>
      <c r="UKA3" s="53"/>
      <c r="UKB3" s="53"/>
      <c r="UKC3" s="53"/>
      <c r="UKD3" s="53"/>
      <c r="UKE3" s="53"/>
      <c r="UKF3" s="53"/>
      <c r="UKG3" s="53"/>
      <c r="UKH3" s="53"/>
      <c r="UKI3" s="53"/>
      <c r="UKJ3" s="53"/>
      <c r="UKK3" s="53"/>
      <c r="UKL3" s="53"/>
      <c r="UKM3" s="53"/>
      <c r="UKN3" s="53"/>
      <c r="UKO3" s="53"/>
      <c r="UKP3" s="53"/>
      <c r="UKQ3" s="53"/>
      <c r="UKR3" s="53"/>
      <c r="UKS3" s="53"/>
      <c r="UKT3" s="53"/>
      <c r="UKU3" s="53"/>
      <c r="UKV3" s="53"/>
      <c r="UKW3" s="53"/>
      <c r="UKX3" s="53"/>
      <c r="UKY3" s="53"/>
      <c r="UKZ3" s="53"/>
      <c r="ULA3" s="53"/>
      <c r="ULB3" s="53"/>
      <c r="ULC3" s="53"/>
      <c r="ULD3" s="53"/>
      <c r="ULE3" s="53"/>
      <c r="ULF3" s="53"/>
      <c r="ULG3" s="53"/>
      <c r="ULH3" s="53"/>
      <c r="ULI3" s="53"/>
      <c r="ULJ3" s="53"/>
      <c r="ULK3" s="53"/>
      <c r="ULL3" s="53"/>
      <c r="ULM3" s="53"/>
      <c r="ULN3" s="53"/>
      <c r="ULO3" s="53"/>
      <c r="ULP3" s="53"/>
      <c r="ULQ3" s="53"/>
      <c r="ULR3" s="53"/>
      <c r="ULS3" s="53"/>
      <c r="ULT3" s="53"/>
      <c r="ULU3" s="53"/>
      <c r="ULV3" s="53"/>
      <c r="ULW3" s="53"/>
      <c r="ULX3" s="53"/>
      <c r="ULY3" s="53"/>
      <c r="ULZ3" s="53"/>
      <c r="UMA3" s="53"/>
      <c r="UMB3" s="53"/>
      <c r="UMC3" s="53"/>
      <c r="UMD3" s="53"/>
      <c r="UME3" s="53"/>
      <c r="UMF3" s="53"/>
      <c r="UMG3" s="53"/>
      <c r="UMH3" s="53"/>
      <c r="UMI3" s="53"/>
      <c r="UMJ3" s="53"/>
      <c r="UMK3" s="53"/>
      <c r="UML3" s="53"/>
      <c r="UMM3" s="53"/>
      <c r="UMN3" s="53"/>
      <c r="UMO3" s="53"/>
      <c r="UMP3" s="53"/>
      <c r="UMQ3" s="53"/>
      <c r="UMR3" s="53"/>
      <c r="UMS3" s="53"/>
      <c r="UMT3" s="53"/>
      <c r="UMU3" s="53"/>
      <c r="UMV3" s="53"/>
      <c r="UMW3" s="53"/>
      <c r="UMX3" s="53"/>
      <c r="UMY3" s="53"/>
      <c r="UMZ3" s="53"/>
      <c r="UNA3" s="53"/>
      <c r="UNB3" s="53"/>
      <c r="UNC3" s="53"/>
      <c r="UND3" s="53"/>
      <c r="UNE3" s="53"/>
      <c r="UNF3" s="53"/>
      <c r="UNG3" s="53"/>
      <c r="UNH3" s="53"/>
      <c r="UNI3" s="53"/>
      <c r="UNJ3" s="53"/>
      <c r="UNK3" s="53"/>
      <c r="UNL3" s="53"/>
      <c r="UNM3" s="53"/>
      <c r="UNN3" s="53"/>
      <c r="UNO3" s="53"/>
      <c r="UNP3" s="53"/>
      <c r="UNQ3" s="53"/>
      <c r="UNR3" s="53"/>
      <c r="UNS3" s="53"/>
      <c r="UNT3" s="53"/>
      <c r="UNU3" s="53"/>
      <c r="UNV3" s="53"/>
      <c r="UNW3" s="53"/>
      <c r="UNX3" s="53"/>
      <c r="UNY3" s="53"/>
      <c r="UNZ3" s="53"/>
      <c r="UOA3" s="53"/>
      <c r="UOB3" s="53"/>
      <c r="UOC3" s="53"/>
      <c r="UOD3" s="53"/>
      <c r="UOE3" s="53"/>
      <c r="UOF3" s="53"/>
      <c r="UOG3" s="53"/>
      <c r="UOH3" s="53"/>
      <c r="UOI3" s="53"/>
      <c r="UOJ3" s="53"/>
      <c r="UOK3" s="53"/>
      <c r="UOL3" s="53"/>
      <c r="UOM3" s="53"/>
      <c r="UON3" s="53"/>
      <c r="UOO3" s="53"/>
      <c r="UOP3" s="53"/>
      <c r="UOQ3" s="53"/>
      <c r="UOR3" s="53"/>
      <c r="UOS3" s="53"/>
      <c r="UOT3" s="53"/>
      <c r="UOU3" s="53"/>
      <c r="UOV3" s="53"/>
      <c r="UOW3" s="53"/>
      <c r="UOX3" s="53"/>
      <c r="UOY3" s="53"/>
      <c r="UOZ3" s="53"/>
      <c r="UPA3" s="53"/>
      <c r="UPB3" s="53"/>
      <c r="UPC3" s="53"/>
      <c r="UPD3" s="53"/>
      <c r="UPE3" s="53"/>
      <c r="UPF3" s="53"/>
      <c r="UPG3" s="53"/>
      <c r="UPH3" s="53"/>
      <c r="UPI3" s="53"/>
      <c r="UPJ3" s="53"/>
      <c r="UPK3" s="53"/>
      <c r="UPL3" s="53"/>
      <c r="UPM3" s="53"/>
      <c r="UPN3" s="53"/>
      <c r="UPO3" s="53"/>
      <c r="UPP3" s="53"/>
      <c r="UPQ3" s="53"/>
      <c r="UPR3" s="53"/>
      <c r="UPS3" s="53"/>
      <c r="UPT3" s="53"/>
      <c r="UPU3" s="53"/>
      <c r="UPV3" s="53"/>
      <c r="UPW3" s="53"/>
      <c r="UPX3" s="53"/>
      <c r="UPY3" s="53"/>
      <c r="UPZ3" s="53"/>
      <c r="UQA3" s="53"/>
      <c r="UQB3" s="53"/>
      <c r="UQC3" s="53"/>
      <c r="UQD3" s="53"/>
      <c r="UQE3" s="53"/>
      <c r="UQF3" s="53"/>
      <c r="UQG3" s="53"/>
      <c r="UQH3" s="53"/>
      <c r="UQI3" s="53"/>
      <c r="UQJ3" s="53"/>
      <c r="UQK3" s="53"/>
      <c r="UQL3" s="53"/>
      <c r="UQM3" s="53"/>
      <c r="UQN3" s="53"/>
      <c r="UQO3" s="53"/>
      <c r="UQP3" s="53"/>
      <c r="UQQ3" s="53"/>
      <c r="UQR3" s="53"/>
      <c r="UQS3" s="53"/>
      <c r="UQT3" s="53"/>
      <c r="UQU3" s="53"/>
      <c r="UQV3" s="53"/>
      <c r="UQW3" s="53"/>
      <c r="UQX3" s="53"/>
      <c r="UQY3" s="53"/>
      <c r="UQZ3" s="53"/>
      <c r="URA3" s="53"/>
      <c r="URB3" s="53"/>
      <c r="URC3" s="53"/>
      <c r="URD3" s="53"/>
      <c r="URE3" s="53"/>
      <c r="URF3" s="53"/>
      <c r="URG3" s="53"/>
      <c r="URH3" s="53"/>
      <c r="URI3" s="53"/>
      <c r="URJ3" s="53"/>
      <c r="URK3" s="53"/>
      <c r="URL3" s="53"/>
      <c r="URM3" s="53"/>
      <c r="URN3" s="53"/>
      <c r="URO3" s="53"/>
      <c r="URP3" s="53"/>
      <c r="URQ3" s="53"/>
      <c r="URR3" s="53"/>
      <c r="URS3" s="53"/>
      <c r="URT3" s="53"/>
      <c r="URU3" s="53"/>
      <c r="URV3" s="53"/>
      <c r="URW3" s="53"/>
      <c r="URX3" s="53"/>
      <c r="URY3" s="53"/>
      <c r="URZ3" s="53"/>
      <c r="USA3" s="53"/>
      <c r="USB3" s="53"/>
      <c r="USC3" s="53"/>
      <c r="USD3" s="53"/>
      <c r="USE3" s="53"/>
      <c r="USF3" s="53"/>
      <c r="USG3" s="53"/>
      <c r="USH3" s="53"/>
      <c r="USI3" s="53"/>
      <c r="USJ3" s="53"/>
      <c r="USK3" s="53"/>
      <c r="USL3" s="53"/>
      <c r="USM3" s="53"/>
      <c r="USN3" s="53"/>
      <c r="USO3" s="53"/>
      <c r="USP3" s="53"/>
      <c r="USQ3" s="53"/>
      <c r="USR3" s="53"/>
      <c r="USS3" s="53"/>
      <c r="UST3" s="53"/>
      <c r="USU3" s="53"/>
      <c r="USV3" s="53"/>
      <c r="USW3" s="53"/>
      <c r="USX3" s="53"/>
      <c r="USY3" s="53"/>
      <c r="USZ3" s="53"/>
      <c r="UTA3" s="53"/>
      <c r="UTB3" s="53"/>
      <c r="UTC3" s="53"/>
      <c r="UTD3" s="53"/>
      <c r="UTE3" s="53"/>
      <c r="UTF3" s="53"/>
      <c r="UTG3" s="53"/>
      <c r="UTH3" s="53"/>
      <c r="UTI3" s="53"/>
      <c r="UTJ3" s="53"/>
      <c r="UTK3" s="53"/>
      <c r="UTL3" s="53"/>
      <c r="UTM3" s="53"/>
      <c r="UTN3" s="53"/>
      <c r="UTO3" s="53"/>
      <c r="UTP3" s="53"/>
      <c r="UTQ3" s="53"/>
      <c r="UTR3" s="53"/>
      <c r="UTS3" s="53"/>
      <c r="UTT3" s="53"/>
      <c r="UTU3" s="53"/>
      <c r="UTV3" s="53"/>
      <c r="UTW3" s="53"/>
      <c r="UTX3" s="53"/>
      <c r="UTY3" s="53"/>
      <c r="UTZ3" s="53"/>
      <c r="UUA3" s="53"/>
      <c r="UUB3" s="53"/>
      <c r="UUC3" s="53"/>
      <c r="UUD3" s="53"/>
      <c r="UUE3" s="53"/>
      <c r="UUF3" s="53"/>
      <c r="UUG3" s="53"/>
      <c r="UUH3" s="53"/>
      <c r="UUI3" s="53"/>
      <c r="UUJ3" s="53"/>
      <c r="UUK3" s="53"/>
      <c r="UUL3" s="53"/>
      <c r="UUM3" s="53"/>
      <c r="UUN3" s="53"/>
      <c r="UUO3" s="53"/>
      <c r="UUP3" s="53"/>
      <c r="UUQ3" s="53"/>
      <c r="UUR3" s="53"/>
      <c r="UUS3" s="53"/>
      <c r="UUT3" s="53"/>
      <c r="UUU3" s="53"/>
      <c r="UUV3" s="53"/>
      <c r="UUW3" s="53"/>
      <c r="UUX3" s="53"/>
      <c r="UUY3" s="53"/>
      <c r="UUZ3" s="53"/>
      <c r="UVA3" s="53"/>
      <c r="UVB3" s="53"/>
      <c r="UVC3" s="53"/>
      <c r="UVD3" s="53"/>
      <c r="UVE3" s="53"/>
      <c r="UVF3" s="53"/>
      <c r="UVG3" s="53"/>
      <c r="UVH3" s="53"/>
      <c r="UVI3" s="53"/>
      <c r="UVJ3" s="53"/>
      <c r="UVK3" s="53"/>
      <c r="UVL3" s="53"/>
      <c r="UVM3" s="53"/>
      <c r="UVN3" s="53"/>
      <c r="UVO3" s="53"/>
      <c r="UVP3" s="53"/>
      <c r="UVQ3" s="53"/>
      <c r="UVR3" s="53"/>
      <c r="UVS3" s="53"/>
      <c r="UVT3" s="53"/>
      <c r="UVU3" s="53"/>
      <c r="UVV3" s="53"/>
      <c r="UVW3" s="53"/>
      <c r="UVX3" s="53"/>
      <c r="UVY3" s="53"/>
      <c r="UVZ3" s="53"/>
      <c r="UWA3" s="53"/>
      <c r="UWB3" s="53"/>
      <c r="UWC3" s="53"/>
      <c r="UWD3" s="53"/>
      <c r="UWE3" s="53"/>
      <c r="UWF3" s="53"/>
      <c r="UWG3" s="53"/>
      <c r="UWH3" s="53"/>
      <c r="UWI3" s="53"/>
      <c r="UWJ3" s="53"/>
      <c r="UWK3" s="53"/>
      <c r="UWL3" s="53"/>
      <c r="UWM3" s="53"/>
      <c r="UWN3" s="53"/>
      <c r="UWO3" s="53"/>
      <c r="UWP3" s="53"/>
      <c r="UWQ3" s="53"/>
      <c r="UWR3" s="53"/>
      <c r="UWS3" s="53"/>
      <c r="UWT3" s="53"/>
      <c r="UWU3" s="53"/>
      <c r="UWV3" s="53"/>
      <c r="UWW3" s="53"/>
      <c r="UWX3" s="53"/>
      <c r="UWY3" s="53"/>
      <c r="UWZ3" s="53"/>
      <c r="UXA3" s="53"/>
      <c r="UXB3" s="53"/>
      <c r="UXC3" s="53"/>
      <c r="UXD3" s="53"/>
      <c r="UXE3" s="53"/>
      <c r="UXF3" s="53"/>
      <c r="UXG3" s="53"/>
      <c r="UXH3" s="53"/>
      <c r="UXI3" s="53"/>
      <c r="UXJ3" s="53"/>
      <c r="UXK3" s="53"/>
      <c r="UXL3" s="53"/>
      <c r="UXM3" s="53"/>
      <c r="UXN3" s="53"/>
      <c r="UXO3" s="53"/>
      <c r="UXP3" s="53"/>
      <c r="UXQ3" s="53"/>
      <c r="UXR3" s="53"/>
      <c r="UXS3" s="53"/>
      <c r="UXT3" s="53"/>
      <c r="UXU3" s="53"/>
      <c r="UXV3" s="53"/>
      <c r="UXW3" s="53"/>
      <c r="UXX3" s="53"/>
      <c r="UXY3" s="53"/>
      <c r="UXZ3" s="53"/>
      <c r="UYA3" s="53"/>
      <c r="UYB3" s="53"/>
      <c r="UYC3" s="53"/>
      <c r="UYD3" s="53"/>
      <c r="UYE3" s="53"/>
      <c r="UYF3" s="53"/>
      <c r="UYG3" s="53"/>
      <c r="UYH3" s="53"/>
      <c r="UYI3" s="53"/>
      <c r="UYJ3" s="53"/>
      <c r="UYK3" s="53"/>
      <c r="UYL3" s="53"/>
      <c r="UYM3" s="53"/>
      <c r="UYN3" s="53"/>
      <c r="UYO3" s="53"/>
      <c r="UYP3" s="53"/>
      <c r="UYQ3" s="53"/>
      <c r="UYR3" s="53"/>
      <c r="UYS3" s="53"/>
      <c r="UYT3" s="53"/>
      <c r="UYU3" s="53"/>
      <c r="UYV3" s="53"/>
      <c r="UYW3" s="53"/>
      <c r="UYX3" s="53"/>
      <c r="UYY3" s="53"/>
      <c r="UYZ3" s="53"/>
      <c r="UZA3" s="53"/>
      <c r="UZB3" s="53"/>
      <c r="UZC3" s="53"/>
      <c r="UZD3" s="53"/>
      <c r="UZE3" s="53"/>
      <c r="UZF3" s="53"/>
      <c r="UZG3" s="53"/>
      <c r="UZH3" s="53"/>
      <c r="UZI3" s="53"/>
      <c r="UZJ3" s="53"/>
      <c r="UZK3" s="53"/>
      <c r="UZL3" s="53"/>
      <c r="UZM3" s="53"/>
      <c r="UZN3" s="53"/>
      <c r="UZO3" s="53"/>
      <c r="UZP3" s="53"/>
      <c r="UZQ3" s="53"/>
      <c r="UZR3" s="53"/>
      <c r="UZS3" s="53"/>
      <c r="UZT3" s="53"/>
      <c r="UZU3" s="53"/>
      <c r="UZV3" s="53"/>
      <c r="UZW3" s="53"/>
      <c r="UZX3" s="53"/>
      <c r="UZY3" s="53"/>
      <c r="UZZ3" s="53"/>
      <c r="VAA3" s="53"/>
      <c r="VAB3" s="53"/>
      <c r="VAC3" s="53"/>
      <c r="VAD3" s="53"/>
      <c r="VAE3" s="53"/>
      <c r="VAF3" s="53"/>
      <c r="VAG3" s="53"/>
      <c r="VAH3" s="53"/>
      <c r="VAI3" s="53"/>
      <c r="VAJ3" s="53"/>
      <c r="VAK3" s="53"/>
      <c r="VAL3" s="53"/>
      <c r="VAM3" s="53"/>
      <c r="VAN3" s="53"/>
      <c r="VAO3" s="53"/>
      <c r="VAP3" s="53"/>
      <c r="VAQ3" s="53"/>
      <c r="VAR3" s="53"/>
      <c r="VAS3" s="53"/>
      <c r="VAT3" s="53"/>
      <c r="VAU3" s="53"/>
      <c r="VAV3" s="53"/>
      <c r="VAW3" s="53"/>
      <c r="VAX3" s="53"/>
      <c r="VAY3" s="53"/>
      <c r="VAZ3" s="53"/>
      <c r="VBA3" s="53"/>
      <c r="VBB3" s="53"/>
      <c r="VBC3" s="53"/>
      <c r="VBD3" s="53"/>
      <c r="VBE3" s="53"/>
      <c r="VBF3" s="53"/>
      <c r="VBG3" s="53"/>
      <c r="VBH3" s="53"/>
      <c r="VBI3" s="53"/>
      <c r="VBJ3" s="53"/>
      <c r="VBK3" s="53"/>
      <c r="VBL3" s="53"/>
      <c r="VBM3" s="53"/>
      <c r="VBN3" s="53"/>
      <c r="VBO3" s="53"/>
      <c r="VBP3" s="53"/>
      <c r="VBQ3" s="53"/>
      <c r="VBR3" s="53"/>
      <c r="VBS3" s="53"/>
      <c r="VBT3" s="53"/>
      <c r="VBU3" s="53"/>
      <c r="VBV3" s="53"/>
      <c r="VBW3" s="53"/>
      <c r="VBX3" s="53"/>
      <c r="VBY3" s="53"/>
      <c r="VBZ3" s="53"/>
      <c r="VCA3" s="53"/>
      <c r="VCB3" s="53"/>
      <c r="VCC3" s="53"/>
      <c r="VCD3" s="53"/>
      <c r="VCE3" s="53"/>
      <c r="VCF3" s="53"/>
      <c r="VCG3" s="53"/>
      <c r="VCH3" s="53"/>
      <c r="VCI3" s="53"/>
      <c r="VCJ3" s="53"/>
      <c r="VCK3" s="53"/>
      <c r="VCL3" s="53"/>
      <c r="VCM3" s="53"/>
      <c r="VCN3" s="53"/>
      <c r="VCO3" s="53"/>
      <c r="VCP3" s="53"/>
      <c r="VCQ3" s="53"/>
      <c r="VCR3" s="53"/>
      <c r="VCS3" s="53"/>
      <c r="VCT3" s="53"/>
      <c r="VCU3" s="53"/>
      <c r="VCV3" s="53"/>
      <c r="VCW3" s="53"/>
      <c r="VCX3" s="53"/>
      <c r="VCY3" s="53"/>
      <c r="VCZ3" s="53"/>
      <c r="VDA3" s="53"/>
      <c r="VDB3" s="53"/>
      <c r="VDC3" s="53"/>
      <c r="VDD3" s="53"/>
      <c r="VDE3" s="53"/>
      <c r="VDF3" s="53"/>
      <c r="VDG3" s="53"/>
      <c r="VDH3" s="53"/>
      <c r="VDI3" s="53"/>
      <c r="VDJ3" s="53"/>
      <c r="VDK3" s="53"/>
      <c r="VDL3" s="53"/>
      <c r="VDM3" s="53"/>
      <c r="VDN3" s="53"/>
      <c r="VDO3" s="53"/>
      <c r="VDP3" s="53"/>
      <c r="VDQ3" s="53"/>
      <c r="VDR3" s="53"/>
      <c r="VDS3" s="53"/>
      <c r="VDT3" s="53"/>
      <c r="VDU3" s="53"/>
      <c r="VDV3" s="53"/>
      <c r="VDW3" s="53"/>
      <c r="VDX3" s="53"/>
      <c r="VDY3" s="53"/>
      <c r="VDZ3" s="53"/>
      <c r="VEA3" s="53"/>
      <c r="VEB3" s="53"/>
      <c r="VEC3" s="53"/>
      <c r="VED3" s="53"/>
      <c r="VEE3" s="53"/>
      <c r="VEF3" s="53"/>
      <c r="VEG3" s="53"/>
      <c r="VEH3" s="53"/>
      <c r="VEI3" s="53"/>
      <c r="VEJ3" s="53"/>
      <c r="VEK3" s="53"/>
      <c r="VEL3" s="53"/>
      <c r="VEM3" s="53"/>
      <c r="VEN3" s="53"/>
      <c r="VEO3" s="53"/>
      <c r="VEP3" s="53"/>
      <c r="VEQ3" s="53"/>
      <c r="VER3" s="53"/>
      <c r="VES3" s="53"/>
      <c r="VET3" s="53"/>
      <c r="VEU3" s="53"/>
      <c r="VEV3" s="53"/>
      <c r="VEW3" s="53"/>
      <c r="VEX3" s="53"/>
      <c r="VEY3" s="53"/>
      <c r="VEZ3" s="53"/>
      <c r="VFA3" s="53"/>
      <c r="VFB3" s="53"/>
      <c r="VFC3" s="53"/>
      <c r="VFD3" s="53"/>
      <c r="VFE3" s="53"/>
      <c r="VFF3" s="53"/>
      <c r="VFG3" s="53"/>
      <c r="VFH3" s="53"/>
      <c r="VFI3" s="53"/>
      <c r="VFJ3" s="53"/>
      <c r="VFK3" s="53"/>
      <c r="VFL3" s="53"/>
      <c r="VFM3" s="53"/>
      <c r="VFN3" s="53"/>
      <c r="VFO3" s="53"/>
      <c r="VFP3" s="53"/>
      <c r="VFQ3" s="53"/>
      <c r="VFR3" s="53"/>
      <c r="VFS3" s="53"/>
      <c r="VFT3" s="53"/>
      <c r="VFU3" s="53"/>
      <c r="VFV3" s="53"/>
      <c r="VFW3" s="53"/>
      <c r="VFX3" s="53"/>
      <c r="VFY3" s="53"/>
      <c r="VFZ3" s="53"/>
      <c r="VGA3" s="53"/>
      <c r="VGB3" s="53"/>
      <c r="VGC3" s="53"/>
      <c r="VGD3" s="53"/>
      <c r="VGE3" s="53"/>
      <c r="VGF3" s="53"/>
      <c r="VGG3" s="53"/>
      <c r="VGH3" s="53"/>
      <c r="VGI3" s="53"/>
      <c r="VGJ3" s="53"/>
      <c r="VGK3" s="53"/>
      <c r="VGL3" s="53"/>
      <c r="VGM3" s="53"/>
      <c r="VGN3" s="53"/>
      <c r="VGO3" s="53"/>
      <c r="VGP3" s="53"/>
      <c r="VGQ3" s="53"/>
      <c r="VGR3" s="53"/>
      <c r="VGS3" s="53"/>
      <c r="VGT3" s="53"/>
      <c r="VGU3" s="53"/>
      <c r="VGV3" s="53"/>
      <c r="VGW3" s="53"/>
      <c r="VGX3" s="53"/>
      <c r="VGY3" s="53"/>
      <c r="VGZ3" s="53"/>
      <c r="VHA3" s="53"/>
      <c r="VHB3" s="53"/>
      <c r="VHC3" s="53"/>
      <c r="VHD3" s="53"/>
      <c r="VHE3" s="53"/>
      <c r="VHF3" s="53"/>
      <c r="VHG3" s="53"/>
      <c r="VHH3" s="53"/>
      <c r="VHI3" s="53"/>
      <c r="VHJ3" s="53"/>
      <c r="VHK3" s="53"/>
      <c r="VHL3" s="53"/>
      <c r="VHM3" s="53"/>
      <c r="VHN3" s="53"/>
      <c r="VHO3" s="53"/>
      <c r="VHP3" s="53"/>
      <c r="VHQ3" s="53"/>
      <c r="VHR3" s="53"/>
      <c r="VHS3" s="53"/>
      <c r="VHT3" s="53"/>
      <c r="VHU3" s="53"/>
      <c r="VHV3" s="53"/>
      <c r="VHW3" s="53"/>
      <c r="VHX3" s="53"/>
      <c r="VHY3" s="53"/>
      <c r="VHZ3" s="53"/>
      <c r="VIA3" s="53"/>
      <c r="VIB3" s="53"/>
      <c r="VIC3" s="53"/>
      <c r="VID3" s="53"/>
      <c r="VIE3" s="53"/>
      <c r="VIF3" s="53"/>
      <c r="VIG3" s="53"/>
      <c r="VIH3" s="53"/>
      <c r="VII3" s="53"/>
      <c r="VIJ3" s="53"/>
      <c r="VIK3" s="53"/>
      <c r="VIL3" s="53"/>
      <c r="VIM3" s="53"/>
      <c r="VIN3" s="53"/>
      <c r="VIO3" s="53"/>
      <c r="VIP3" s="53"/>
      <c r="VIQ3" s="53"/>
      <c r="VIR3" s="53"/>
      <c r="VIS3" s="53"/>
      <c r="VIT3" s="53"/>
      <c r="VIU3" s="53"/>
      <c r="VIV3" s="53"/>
      <c r="VIW3" s="53"/>
      <c r="VIX3" s="53"/>
      <c r="VIY3" s="53"/>
      <c r="VIZ3" s="53"/>
      <c r="VJA3" s="53"/>
      <c r="VJB3" s="53"/>
      <c r="VJC3" s="53"/>
      <c r="VJD3" s="53"/>
      <c r="VJE3" s="53"/>
      <c r="VJF3" s="53"/>
      <c r="VJG3" s="53"/>
      <c r="VJH3" s="53"/>
      <c r="VJI3" s="53"/>
      <c r="VJJ3" s="53"/>
      <c r="VJK3" s="53"/>
      <c r="VJL3" s="53"/>
      <c r="VJM3" s="53"/>
      <c r="VJN3" s="53"/>
      <c r="VJO3" s="53"/>
      <c r="VJP3" s="53"/>
      <c r="VJQ3" s="53"/>
      <c r="VJR3" s="53"/>
      <c r="VJS3" s="53"/>
      <c r="VJT3" s="53"/>
      <c r="VJU3" s="53"/>
      <c r="VJV3" s="53"/>
      <c r="VJW3" s="53"/>
      <c r="VJX3" s="53"/>
      <c r="VJY3" s="53"/>
      <c r="VJZ3" s="53"/>
      <c r="VKA3" s="53"/>
      <c r="VKB3" s="53"/>
      <c r="VKC3" s="53"/>
      <c r="VKD3" s="53"/>
      <c r="VKE3" s="53"/>
      <c r="VKF3" s="53"/>
      <c r="VKG3" s="53"/>
      <c r="VKH3" s="53"/>
      <c r="VKI3" s="53"/>
      <c r="VKJ3" s="53"/>
      <c r="VKK3" s="53"/>
      <c r="VKL3" s="53"/>
      <c r="VKM3" s="53"/>
      <c r="VKN3" s="53"/>
      <c r="VKO3" s="53"/>
      <c r="VKP3" s="53"/>
      <c r="VKQ3" s="53"/>
      <c r="VKR3" s="53"/>
      <c r="VKS3" s="53"/>
      <c r="VKT3" s="53"/>
      <c r="VKU3" s="53"/>
      <c r="VKV3" s="53"/>
      <c r="VKW3" s="53"/>
      <c r="VKX3" s="53"/>
      <c r="VKY3" s="53"/>
      <c r="VKZ3" s="53"/>
      <c r="VLA3" s="53"/>
      <c r="VLB3" s="53"/>
      <c r="VLC3" s="53"/>
      <c r="VLD3" s="53"/>
      <c r="VLE3" s="53"/>
      <c r="VLF3" s="53"/>
      <c r="VLG3" s="53"/>
      <c r="VLH3" s="53"/>
      <c r="VLI3" s="53"/>
      <c r="VLJ3" s="53"/>
      <c r="VLK3" s="53"/>
      <c r="VLL3" s="53"/>
      <c r="VLM3" s="53"/>
      <c r="VLN3" s="53"/>
      <c r="VLO3" s="53"/>
      <c r="VLP3" s="53"/>
      <c r="VLQ3" s="53"/>
      <c r="VLR3" s="53"/>
      <c r="VLS3" s="53"/>
      <c r="VLT3" s="53"/>
      <c r="VLU3" s="53"/>
      <c r="VLV3" s="53"/>
      <c r="VLW3" s="53"/>
      <c r="VLX3" s="53"/>
      <c r="VLY3" s="53"/>
      <c r="VLZ3" s="53"/>
      <c r="VMA3" s="53"/>
      <c r="VMB3" s="53"/>
      <c r="VMC3" s="53"/>
      <c r="VMD3" s="53"/>
      <c r="VME3" s="53"/>
      <c r="VMF3" s="53"/>
      <c r="VMG3" s="53"/>
      <c r="VMH3" s="53"/>
      <c r="VMI3" s="53"/>
      <c r="VMJ3" s="53"/>
      <c r="VMK3" s="53"/>
      <c r="VML3" s="53"/>
      <c r="VMM3" s="53"/>
      <c r="VMN3" s="53"/>
      <c r="VMO3" s="53"/>
      <c r="VMP3" s="53"/>
      <c r="VMQ3" s="53"/>
      <c r="VMR3" s="53"/>
      <c r="VMS3" s="53"/>
      <c r="VMT3" s="53"/>
      <c r="VMU3" s="53"/>
      <c r="VMV3" s="53"/>
      <c r="VMW3" s="53"/>
      <c r="VMX3" s="53"/>
      <c r="VMY3" s="53"/>
      <c r="VMZ3" s="53"/>
      <c r="VNA3" s="53"/>
      <c r="VNB3" s="53"/>
      <c r="VNC3" s="53"/>
      <c r="VND3" s="53"/>
      <c r="VNE3" s="53"/>
      <c r="VNF3" s="53"/>
      <c r="VNG3" s="53"/>
      <c r="VNH3" s="53"/>
      <c r="VNI3" s="53"/>
      <c r="VNJ3" s="53"/>
      <c r="VNK3" s="53"/>
      <c r="VNL3" s="53"/>
      <c r="VNM3" s="53"/>
      <c r="VNN3" s="53"/>
      <c r="VNO3" s="53"/>
      <c r="VNP3" s="53"/>
      <c r="VNQ3" s="53"/>
      <c r="VNR3" s="53"/>
      <c r="VNS3" s="53"/>
      <c r="VNT3" s="53"/>
      <c r="VNU3" s="53"/>
      <c r="VNV3" s="53"/>
      <c r="VNW3" s="53"/>
      <c r="VNX3" s="53"/>
      <c r="VNY3" s="53"/>
      <c r="VNZ3" s="53"/>
      <c r="VOA3" s="53"/>
      <c r="VOB3" s="53"/>
      <c r="VOC3" s="53"/>
      <c r="VOD3" s="53"/>
      <c r="VOE3" s="53"/>
      <c r="VOF3" s="53"/>
      <c r="VOG3" s="53"/>
      <c r="VOH3" s="53"/>
      <c r="VOI3" s="53"/>
      <c r="VOJ3" s="53"/>
      <c r="VOK3" s="53"/>
      <c r="VOL3" s="53"/>
      <c r="VOM3" s="53"/>
      <c r="VON3" s="53"/>
      <c r="VOO3" s="53"/>
      <c r="VOP3" s="53"/>
      <c r="VOQ3" s="53"/>
      <c r="VOR3" s="53"/>
      <c r="VOS3" s="53"/>
      <c r="VOT3" s="53"/>
      <c r="VOU3" s="53"/>
      <c r="VOV3" s="53"/>
      <c r="VOW3" s="53"/>
      <c r="VOX3" s="53"/>
      <c r="VOY3" s="53"/>
      <c r="VOZ3" s="53"/>
      <c r="VPA3" s="53"/>
      <c r="VPB3" s="53"/>
      <c r="VPC3" s="53"/>
      <c r="VPD3" s="53"/>
      <c r="VPE3" s="53"/>
      <c r="VPF3" s="53"/>
      <c r="VPG3" s="53"/>
      <c r="VPH3" s="53"/>
      <c r="VPI3" s="53"/>
      <c r="VPJ3" s="53"/>
      <c r="VPK3" s="53"/>
      <c r="VPL3" s="53"/>
      <c r="VPM3" s="53"/>
      <c r="VPN3" s="53"/>
      <c r="VPO3" s="53"/>
      <c r="VPP3" s="53"/>
      <c r="VPQ3" s="53"/>
      <c r="VPR3" s="53"/>
      <c r="VPS3" s="53"/>
      <c r="VPT3" s="53"/>
      <c r="VPU3" s="53"/>
      <c r="VPV3" s="53"/>
      <c r="VPW3" s="53"/>
      <c r="VPX3" s="53"/>
      <c r="VPY3" s="53"/>
      <c r="VPZ3" s="53"/>
      <c r="VQA3" s="53"/>
      <c r="VQB3" s="53"/>
      <c r="VQC3" s="53"/>
      <c r="VQD3" s="53"/>
      <c r="VQE3" s="53"/>
      <c r="VQF3" s="53"/>
      <c r="VQG3" s="53"/>
      <c r="VQH3" s="53"/>
      <c r="VQI3" s="53"/>
      <c r="VQJ3" s="53"/>
      <c r="VQK3" s="53"/>
      <c r="VQL3" s="53"/>
      <c r="VQM3" s="53"/>
      <c r="VQN3" s="53"/>
      <c r="VQO3" s="53"/>
      <c r="VQP3" s="53"/>
      <c r="VQQ3" s="53"/>
      <c r="VQR3" s="53"/>
      <c r="VQS3" s="53"/>
      <c r="VQT3" s="53"/>
      <c r="VQU3" s="53"/>
      <c r="VQV3" s="53"/>
      <c r="VQW3" s="53"/>
      <c r="VQX3" s="53"/>
      <c r="VQY3" s="53"/>
      <c r="VQZ3" s="53"/>
      <c r="VRA3" s="53"/>
      <c r="VRB3" s="53"/>
      <c r="VRC3" s="53"/>
      <c r="VRD3" s="53"/>
      <c r="VRE3" s="53"/>
      <c r="VRF3" s="53"/>
      <c r="VRG3" s="53"/>
      <c r="VRH3" s="53"/>
      <c r="VRI3" s="53"/>
      <c r="VRJ3" s="53"/>
      <c r="VRK3" s="53"/>
      <c r="VRL3" s="53"/>
      <c r="VRM3" s="53"/>
      <c r="VRN3" s="53"/>
      <c r="VRO3" s="53"/>
      <c r="VRP3" s="53"/>
      <c r="VRQ3" s="53"/>
      <c r="VRR3" s="53"/>
      <c r="VRS3" s="53"/>
      <c r="VRT3" s="53"/>
      <c r="VRU3" s="53"/>
      <c r="VRV3" s="53"/>
      <c r="VRW3" s="53"/>
      <c r="VRX3" s="53"/>
      <c r="VRY3" s="53"/>
      <c r="VRZ3" s="53"/>
      <c r="VSA3" s="53"/>
      <c r="VSB3" s="53"/>
      <c r="VSC3" s="53"/>
      <c r="VSD3" s="53"/>
      <c r="VSE3" s="53"/>
      <c r="VSF3" s="53"/>
      <c r="VSG3" s="53"/>
      <c r="VSH3" s="53"/>
      <c r="VSI3" s="53"/>
      <c r="VSJ3" s="53"/>
      <c r="VSK3" s="53"/>
      <c r="VSL3" s="53"/>
      <c r="VSM3" s="53"/>
      <c r="VSN3" s="53"/>
      <c r="VSO3" s="53"/>
      <c r="VSP3" s="53"/>
      <c r="VSQ3" s="53"/>
      <c r="VSR3" s="53"/>
      <c r="VSS3" s="53"/>
      <c r="VST3" s="53"/>
      <c r="VSU3" s="53"/>
      <c r="VSV3" s="53"/>
      <c r="VSW3" s="53"/>
      <c r="VSX3" s="53"/>
      <c r="VSY3" s="53"/>
      <c r="VSZ3" s="53"/>
      <c r="VTA3" s="53"/>
      <c r="VTB3" s="53"/>
      <c r="VTC3" s="53"/>
      <c r="VTD3" s="53"/>
      <c r="VTE3" s="53"/>
      <c r="VTF3" s="53"/>
      <c r="VTG3" s="53"/>
      <c r="VTH3" s="53"/>
      <c r="VTI3" s="53"/>
      <c r="VTJ3" s="53"/>
      <c r="VTK3" s="53"/>
      <c r="VTL3" s="53"/>
      <c r="VTM3" s="53"/>
      <c r="VTN3" s="53"/>
      <c r="VTO3" s="53"/>
      <c r="VTP3" s="53"/>
      <c r="VTQ3" s="53"/>
      <c r="VTR3" s="53"/>
      <c r="VTS3" s="53"/>
      <c r="VTT3" s="53"/>
      <c r="VTU3" s="53"/>
      <c r="VTV3" s="53"/>
      <c r="VTW3" s="53"/>
      <c r="VTX3" s="53"/>
      <c r="VTY3" s="53"/>
      <c r="VTZ3" s="53"/>
      <c r="VUA3" s="53"/>
      <c r="VUB3" s="53"/>
      <c r="VUC3" s="53"/>
      <c r="VUD3" s="53"/>
      <c r="VUE3" s="53"/>
      <c r="VUF3" s="53"/>
      <c r="VUG3" s="53"/>
      <c r="VUH3" s="53"/>
      <c r="VUI3" s="53"/>
      <c r="VUJ3" s="53"/>
      <c r="VUK3" s="53"/>
      <c r="VUL3" s="53"/>
      <c r="VUM3" s="53"/>
      <c r="VUN3" s="53"/>
      <c r="VUO3" s="53"/>
      <c r="VUP3" s="53"/>
      <c r="VUQ3" s="53"/>
      <c r="VUR3" s="53"/>
      <c r="VUS3" s="53"/>
      <c r="VUT3" s="53"/>
      <c r="VUU3" s="53"/>
      <c r="VUV3" s="53"/>
      <c r="VUW3" s="53"/>
      <c r="VUX3" s="53"/>
      <c r="VUY3" s="53"/>
      <c r="VUZ3" s="53"/>
      <c r="VVA3" s="53"/>
      <c r="VVB3" s="53"/>
      <c r="VVC3" s="53"/>
      <c r="VVD3" s="53"/>
      <c r="VVE3" s="53"/>
      <c r="VVF3" s="53"/>
      <c r="VVG3" s="53"/>
      <c r="VVH3" s="53"/>
      <c r="VVI3" s="53"/>
      <c r="VVJ3" s="53"/>
      <c r="VVK3" s="53"/>
      <c r="VVL3" s="53"/>
      <c r="VVM3" s="53"/>
      <c r="VVN3" s="53"/>
      <c r="VVO3" s="53"/>
      <c r="VVP3" s="53"/>
      <c r="VVQ3" s="53"/>
      <c r="VVR3" s="53"/>
      <c r="VVS3" s="53"/>
      <c r="VVT3" s="53"/>
      <c r="VVU3" s="53"/>
      <c r="VVV3" s="53"/>
      <c r="VVW3" s="53"/>
      <c r="VVX3" s="53"/>
      <c r="VVY3" s="53"/>
      <c r="VVZ3" s="53"/>
      <c r="VWA3" s="53"/>
      <c r="VWB3" s="53"/>
      <c r="VWC3" s="53"/>
      <c r="VWD3" s="53"/>
      <c r="VWE3" s="53"/>
      <c r="VWF3" s="53"/>
      <c r="VWG3" s="53"/>
      <c r="VWH3" s="53"/>
      <c r="VWI3" s="53"/>
      <c r="VWJ3" s="53"/>
      <c r="VWK3" s="53"/>
      <c r="VWL3" s="53"/>
      <c r="VWM3" s="53"/>
      <c r="VWN3" s="53"/>
      <c r="VWO3" s="53"/>
      <c r="VWP3" s="53"/>
      <c r="VWQ3" s="53"/>
      <c r="VWR3" s="53"/>
      <c r="VWS3" s="53"/>
      <c r="VWT3" s="53"/>
      <c r="VWU3" s="53"/>
      <c r="VWV3" s="53"/>
      <c r="VWW3" s="53"/>
      <c r="VWX3" s="53"/>
      <c r="VWY3" s="53"/>
      <c r="VWZ3" s="53"/>
      <c r="VXA3" s="53"/>
      <c r="VXB3" s="53"/>
      <c r="VXC3" s="53"/>
      <c r="VXD3" s="53"/>
      <c r="VXE3" s="53"/>
      <c r="VXF3" s="53"/>
      <c r="VXG3" s="53"/>
      <c r="VXH3" s="53"/>
      <c r="VXI3" s="53"/>
      <c r="VXJ3" s="53"/>
      <c r="VXK3" s="53"/>
      <c r="VXL3" s="53"/>
      <c r="VXM3" s="53"/>
      <c r="VXN3" s="53"/>
      <c r="VXO3" s="53"/>
      <c r="VXP3" s="53"/>
      <c r="VXQ3" s="53"/>
      <c r="VXR3" s="53"/>
      <c r="VXS3" s="53"/>
      <c r="VXT3" s="53"/>
      <c r="VXU3" s="53"/>
      <c r="VXV3" s="53"/>
      <c r="VXW3" s="53"/>
      <c r="VXX3" s="53"/>
      <c r="VXY3" s="53"/>
      <c r="VXZ3" s="53"/>
      <c r="VYA3" s="53"/>
      <c r="VYB3" s="53"/>
      <c r="VYC3" s="53"/>
      <c r="VYD3" s="53"/>
      <c r="VYE3" s="53"/>
      <c r="VYF3" s="53"/>
      <c r="VYG3" s="53"/>
      <c r="VYH3" s="53"/>
      <c r="VYI3" s="53"/>
      <c r="VYJ3" s="53"/>
      <c r="VYK3" s="53"/>
      <c r="VYL3" s="53"/>
      <c r="VYM3" s="53"/>
      <c r="VYN3" s="53"/>
      <c r="VYO3" s="53"/>
      <c r="VYP3" s="53"/>
      <c r="VYQ3" s="53"/>
      <c r="VYR3" s="53"/>
      <c r="VYS3" s="53"/>
      <c r="VYT3" s="53"/>
      <c r="VYU3" s="53"/>
      <c r="VYV3" s="53"/>
      <c r="VYW3" s="53"/>
      <c r="VYX3" s="53"/>
      <c r="VYY3" s="53"/>
      <c r="VYZ3" s="53"/>
      <c r="VZA3" s="53"/>
      <c r="VZB3" s="53"/>
      <c r="VZC3" s="53"/>
      <c r="VZD3" s="53"/>
      <c r="VZE3" s="53"/>
      <c r="VZF3" s="53"/>
      <c r="VZG3" s="53"/>
      <c r="VZH3" s="53"/>
      <c r="VZI3" s="53"/>
      <c r="VZJ3" s="53"/>
      <c r="VZK3" s="53"/>
      <c r="VZL3" s="53"/>
      <c r="VZM3" s="53"/>
      <c r="VZN3" s="53"/>
      <c r="VZO3" s="53"/>
      <c r="VZP3" s="53"/>
      <c r="VZQ3" s="53"/>
      <c r="VZR3" s="53"/>
      <c r="VZS3" s="53"/>
      <c r="VZT3" s="53"/>
      <c r="VZU3" s="53"/>
      <c r="VZV3" s="53"/>
      <c r="VZW3" s="53"/>
      <c r="VZX3" s="53"/>
      <c r="VZY3" s="53"/>
      <c r="VZZ3" s="53"/>
      <c r="WAA3" s="53"/>
      <c r="WAB3" s="53"/>
      <c r="WAC3" s="53"/>
      <c r="WAD3" s="53"/>
      <c r="WAE3" s="53"/>
      <c r="WAF3" s="53"/>
      <c r="WAG3" s="53"/>
      <c r="WAH3" s="53"/>
      <c r="WAI3" s="53"/>
      <c r="WAJ3" s="53"/>
      <c r="WAK3" s="53"/>
      <c r="WAL3" s="53"/>
      <c r="WAM3" s="53"/>
      <c r="WAN3" s="53"/>
      <c r="WAO3" s="53"/>
      <c r="WAP3" s="53"/>
      <c r="WAQ3" s="53"/>
      <c r="WAR3" s="53"/>
      <c r="WAS3" s="53"/>
      <c r="WAT3" s="53"/>
      <c r="WAU3" s="53"/>
      <c r="WAV3" s="53"/>
      <c r="WAW3" s="53"/>
      <c r="WAX3" s="53"/>
      <c r="WAY3" s="53"/>
      <c r="WAZ3" s="53"/>
      <c r="WBA3" s="53"/>
      <c r="WBB3" s="53"/>
      <c r="WBC3" s="53"/>
      <c r="WBD3" s="53"/>
      <c r="WBE3" s="53"/>
      <c r="WBF3" s="53"/>
      <c r="WBG3" s="53"/>
      <c r="WBH3" s="53"/>
      <c r="WBI3" s="53"/>
      <c r="WBJ3" s="53"/>
      <c r="WBK3" s="53"/>
      <c r="WBL3" s="53"/>
      <c r="WBM3" s="53"/>
      <c r="WBN3" s="53"/>
      <c r="WBO3" s="53"/>
      <c r="WBP3" s="53"/>
      <c r="WBQ3" s="53"/>
      <c r="WBR3" s="53"/>
      <c r="WBS3" s="53"/>
      <c r="WBT3" s="53"/>
      <c r="WBU3" s="53"/>
      <c r="WBV3" s="53"/>
      <c r="WBW3" s="53"/>
      <c r="WBX3" s="53"/>
      <c r="WBY3" s="53"/>
      <c r="WBZ3" s="53"/>
      <c r="WCA3" s="53"/>
      <c r="WCB3" s="53"/>
      <c r="WCC3" s="53"/>
      <c r="WCD3" s="53"/>
      <c r="WCE3" s="53"/>
      <c r="WCF3" s="53"/>
      <c r="WCG3" s="53"/>
      <c r="WCH3" s="53"/>
      <c r="WCI3" s="53"/>
      <c r="WCJ3" s="53"/>
      <c r="WCK3" s="53"/>
      <c r="WCL3" s="53"/>
      <c r="WCM3" s="53"/>
      <c r="WCN3" s="53"/>
      <c r="WCO3" s="53"/>
      <c r="WCP3" s="53"/>
      <c r="WCQ3" s="53"/>
      <c r="WCR3" s="53"/>
      <c r="WCS3" s="53"/>
      <c r="WCT3" s="53"/>
      <c r="WCU3" s="53"/>
      <c r="WCV3" s="53"/>
      <c r="WCW3" s="53"/>
      <c r="WCX3" s="53"/>
      <c r="WCY3" s="53"/>
      <c r="WCZ3" s="53"/>
      <c r="WDA3" s="53"/>
      <c r="WDB3" s="53"/>
      <c r="WDC3" s="53"/>
      <c r="WDD3" s="53"/>
      <c r="WDE3" s="53"/>
      <c r="WDF3" s="53"/>
      <c r="WDG3" s="53"/>
      <c r="WDH3" s="53"/>
      <c r="WDI3" s="53"/>
      <c r="WDJ3" s="53"/>
      <c r="WDK3" s="53"/>
      <c r="WDL3" s="53"/>
      <c r="WDM3" s="53"/>
      <c r="WDN3" s="53"/>
      <c r="WDO3" s="53"/>
      <c r="WDP3" s="53"/>
      <c r="WDQ3" s="53"/>
      <c r="WDR3" s="53"/>
      <c r="WDS3" s="53"/>
      <c r="WDT3" s="53"/>
      <c r="WDU3" s="53"/>
      <c r="WDV3" s="53"/>
      <c r="WDW3" s="53"/>
      <c r="WDX3" s="53"/>
      <c r="WDY3" s="53"/>
      <c r="WDZ3" s="53"/>
      <c r="WEA3" s="53"/>
      <c r="WEB3" s="53"/>
      <c r="WEC3" s="53"/>
      <c r="WED3" s="53"/>
      <c r="WEE3" s="53"/>
      <c r="WEF3" s="53"/>
      <c r="WEG3" s="53"/>
      <c r="WEH3" s="53"/>
      <c r="WEI3" s="53"/>
      <c r="WEJ3" s="53"/>
      <c r="WEK3" s="53"/>
      <c r="WEL3" s="53"/>
      <c r="WEM3" s="53"/>
      <c r="WEN3" s="53"/>
      <c r="WEO3" s="53"/>
      <c r="WEP3" s="53"/>
      <c r="WEQ3" s="53"/>
      <c r="WER3" s="53"/>
      <c r="WES3" s="53"/>
      <c r="WET3" s="53"/>
      <c r="WEU3" s="53"/>
      <c r="WEV3" s="53"/>
      <c r="WEW3" s="53"/>
      <c r="WEX3" s="53"/>
      <c r="WEY3" s="53"/>
      <c r="WEZ3" s="53"/>
      <c r="WFA3" s="53"/>
      <c r="WFB3" s="53"/>
      <c r="WFC3" s="53"/>
      <c r="WFD3" s="53"/>
      <c r="WFE3" s="53"/>
      <c r="WFF3" s="53"/>
      <c r="WFG3" s="53"/>
      <c r="WFH3" s="53"/>
      <c r="WFI3" s="53"/>
      <c r="WFJ3" s="53"/>
      <c r="WFK3" s="53"/>
      <c r="WFL3" s="53"/>
      <c r="WFM3" s="53"/>
      <c r="WFN3" s="53"/>
      <c r="WFO3" s="53"/>
      <c r="WFP3" s="53"/>
      <c r="WFQ3" s="53"/>
      <c r="WFR3" s="53"/>
      <c r="WFS3" s="53"/>
      <c r="WFT3" s="53"/>
      <c r="WFU3" s="53"/>
      <c r="WFV3" s="53"/>
      <c r="WFW3" s="53"/>
      <c r="WFX3" s="53"/>
      <c r="WFY3" s="53"/>
      <c r="WFZ3" s="53"/>
      <c r="WGA3" s="53"/>
      <c r="WGB3" s="53"/>
      <c r="WGC3" s="53"/>
      <c r="WGD3" s="53"/>
      <c r="WGE3" s="53"/>
      <c r="WGF3" s="53"/>
      <c r="WGG3" s="53"/>
      <c r="WGH3" s="53"/>
      <c r="WGI3" s="53"/>
      <c r="WGJ3" s="53"/>
      <c r="WGK3" s="53"/>
      <c r="WGL3" s="53"/>
      <c r="WGM3" s="53"/>
      <c r="WGN3" s="53"/>
      <c r="WGO3" s="53"/>
      <c r="WGP3" s="53"/>
      <c r="WGQ3" s="53"/>
      <c r="WGR3" s="53"/>
      <c r="WGS3" s="53"/>
      <c r="WGT3" s="53"/>
      <c r="WGU3" s="53"/>
      <c r="WGV3" s="53"/>
      <c r="WGW3" s="53"/>
      <c r="WGX3" s="53"/>
      <c r="WGY3" s="53"/>
      <c r="WGZ3" s="53"/>
      <c r="WHA3" s="53"/>
      <c r="WHB3" s="53"/>
      <c r="WHC3" s="53"/>
      <c r="WHD3" s="53"/>
      <c r="WHE3" s="53"/>
      <c r="WHF3" s="53"/>
      <c r="WHG3" s="53"/>
      <c r="WHH3" s="53"/>
      <c r="WHI3" s="53"/>
      <c r="WHJ3" s="53"/>
      <c r="WHK3" s="53"/>
      <c r="WHL3" s="53"/>
      <c r="WHM3" s="53"/>
      <c r="WHN3" s="53"/>
      <c r="WHO3" s="53"/>
      <c r="WHP3" s="53"/>
      <c r="WHQ3" s="53"/>
      <c r="WHR3" s="53"/>
      <c r="WHS3" s="53"/>
      <c r="WHT3" s="53"/>
      <c r="WHU3" s="53"/>
      <c r="WHV3" s="53"/>
      <c r="WHW3" s="53"/>
      <c r="WHX3" s="53"/>
      <c r="WHY3" s="53"/>
      <c r="WHZ3" s="53"/>
      <c r="WIA3" s="53"/>
      <c r="WIB3" s="53"/>
      <c r="WIC3" s="53"/>
      <c r="WID3" s="53"/>
      <c r="WIE3" s="53"/>
      <c r="WIF3" s="53"/>
      <c r="WIG3" s="53"/>
      <c r="WIH3" s="53"/>
      <c r="WII3" s="53"/>
      <c r="WIJ3" s="53"/>
      <c r="WIK3" s="53"/>
      <c r="WIL3" s="53"/>
      <c r="WIM3" s="53"/>
      <c r="WIN3" s="53"/>
      <c r="WIO3" s="53"/>
      <c r="WIP3" s="53"/>
      <c r="WIQ3" s="53"/>
      <c r="WIR3" s="53"/>
      <c r="WIS3" s="53"/>
      <c r="WIT3" s="53"/>
      <c r="WIU3" s="53"/>
      <c r="WIV3" s="53"/>
      <c r="WIW3" s="53"/>
      <c r="WIX3" s="53"/>
      <c r="WIY3" s="53"/>
      <c r="WIZ3" s="53"/>
      <c r="WJA3" s="53"/>
      <c r="WJB3" s="53"/>
      <c r="WJC3" s="53"/>
      <c r="WJD3" s="53"/>
      <c r="WJE3" s="53"/>
      <c r="WJF3" s="53"/>
      <c r="WJG3" s="53"/>
      <c r="WJH3" s="53"/>
      <c r="WJI3" s="53"/>
      <c r="WJJ3" s="53"/>
      <c r="WJK3" s="53"/>
      <c r="WJL3" s="53"/>
      <c r="WJM3" s="53"/>
      <c r="WJN3" s="53"/>
      <c r="WJO3" s="53"/>
      <c r="WJP3" s="53"/>
      <c r="WJQ3" s="53"/>
      <c r="WJR3" s="53"/>
      <c r="WJS3" s="53"/>
      <c r="WJT3" s="53"/>
      <c r="WJU3" s="53"/>
      <c r="WJV3" s="53"/>
      <c r="WJW3" s="53"/>
      <c r="WJX3" s="53"/>
      <c r="WJY3" s="53"/>
      <c r="WJZ3" s="53"/>
      <c r="WKA3" s="53"/>
      <c r="WKB3" s="53"/>
      <c r="WKC3" s="53"/>
      <c r="WKD3" s="53"/>
      <c r="WKE3" s="53"/>
      <c r="WKF3" s="53"/>
      <c r="WKG3" s="53"/>
      <c r="WKH3" s="53"/>
      <c r="WKI3" s="53"/>
      <c r="WKJ3" s="53"/>
      <c r="WKK3" s="53"/>
      <c r="WKL3" s="53"/>
      <c r="WKM3" s="53"/>
      <c r="WKN3" s="53"/>
      <c r="WKO3" s="53"/>
      <c r="WKP3" s="53"/>
      <c r="WKQ3" s="53"/>
      <c r="WKR3" s="53"/>
      <c r="WKS3" s="53"/>
      <c r="WKT3" s="53"/>
      <c r="WKU3" s="53"/>
      <c r="WKV3" s="53"/>
      <c r="WKW3" s="53"/>
      <c r="WKX3" s="53"/>
      <c r="WKY3" s="53"/>
      <c r="WKZ3" s="53"/>
      <c r="WLA3" s="53"/>
      <c r="WLB3" s="53"/>
      <c r="WLC3" s="53"/>
      <c r="WLD3" s="53"/>
      <c r="WLE3" s="53"/>
      <c r="WLF3" s="53"/>
      <c r="WLG3" s="53"/>
      <c r="WLH3" s="53"/>
      <c r="WLI3" s="53"/>
      <c r="WLJ3" s="53"/>
      <c r="WLK3" s="53"/>
      <c r="WLL3" s="53"/>
      <c r="WLM3" s="53"/>
      <c r="WLN3" s="53"/>
      <c r="WLO3" s="53"/>
      <c r="WLP3" s="53"/>
      <c r="WLQ3" s="53"/>
      <c r="WLR3" s="53"/>
      <c r="WLS3" s="53"/>
      <c r="WLT3" s="53"/>
      <c r="WLU3" s="53"/>
      <c r="WLV3" s="53"/>
      <c r="WLW3" s="53"/>
      <c r="WLX3" s="53"/>
      <c r="WLY3" s="53"/>
      <c r="WLZ3" s="53"/>
      <c r="WMA3" s="53"/>
      <c r="WMB3" s="53"/>
      <c r="WMC3" s="53"/>
      <c r="WMD3" s="53"/>
      <c r="WME3" s="53"/>
      <c r="WMF3" s="53"/>
      <c r="WMG3" s="53"/>
      <c r="WMH3" s="53"/>
      <c r="WMI3" s="53"/>
      <c r="WMJ3" s="53"/>
      <c r="WMK3" s="53"/>
      <c r="WML3" s="53"/>
      <c r="WMM3" s="53"/>
      <c r="WMN3" s="53"/>
      <c r="WMO3" s="53"/>
      <c r="WMP3" s="53"/>
      <c r="WMQ3" s="53"/>
      <c r="WMR3" s="53"/>
      <c r="WMS3" s="53"/>
      <c r="WMT3" s="53"/>
      <c r="WMU3" s="53"/>
      <c r="WMV3" s="53"/>
      <c r="WMW3" s="53"/>
      <c r="WMX3" s="53"/>
      <c r="WMY3" s="53"/>
      <c r="WMZ3" s="53"/>
      <c r="WNA3" s="53"/>
      <c r="WNB3" s="53"/>
      <c r="WNC3" s="53"/>
      <c r="WND3" s="53"/>
      <c r="WNE3" s="53"/>
      <c r="WNF3" s="53"/>
      <c r="WNG3" s="53"/>
      <c r="WNH3" s="53"/>
      <c r="WNI3" s="53"/>
      <c r="WNJ3" s="53"/>
      <c r="WNK3" s="53"/>
      <c r="WNL3" s="53"/>
      <c r="WNM3" s="53"/>
      <c r="WNN3" s="53"/>
      <c r="WNO3" s="53"/>
      <c r="WNP3" s="53"/>
      <c r="WNQ3" s="53"/>
      <c r="WNR3" s="53"/>
      <c r="WNS3" s="53"/>
      <c r="WNT3" s="53"/>
      <c r="WNU3" s="53"/>
      <c r="WNV3" s="53"/>
      <c r="WNW3" s="53"/>
      <c r="WNX3" s="53"/>
      <c r="WNY3" s="53"/>
      <c r="WNZ3" s="53"/>
      <c r="WOA3" s="53"/>
      <c r="WOB3" s="53"/>
      <c r="WOC3" s="53"/>
      <c r="WOD3" s="53"/>
      <c r="WOE3" s="53"/>
      <c r="WOF3" s="53"/>
      <c r="WOG3" s="53"/>
      <c r="WOH3" s="53"/>
      <c r="WOI3" s="53"/>
      <c r="WOJ3" s="53"/>
      <c r="WOK3" s="53"/>
      <c r="WOL3" s="53"/>
      <c r="WOM3" s="53"/>
      <c r="WON3" s="53"/>
      <c r="WOO3" s="53"/>
      <c r="WOP3" s="53"/>
      <c r="WOQ3" s="53"/>
      <c r="WOR3" s="53"/>
      <c r="WOS3" s="53"/>
      <c r="WOT3" s="53"/>
      <c r="WOU3" s="53"/>
      <c r="WOV3" s="53"/>
      <c r="WOW3" s="53"/>
      <c r="WOX3" s="53"/>
      <c r="WOY3" s="53"/>
      <c r="WOZ3" s="53"/>
      <c r="WPA3" s="53"/>
      <c r="WPB3" s="53"/>
      <c r="WPC3" s="53"/>
      <c r="WPD3" s="53"/>
      <c r="WPE3" s="53"/>
      <c r="WPF3" s="53"/>
      <c r="WPG3" s="53"/>
      <c r="WPH3" s="53"/>
      <c r="WPI3" s="53"/>
      <c r="WPJ3" s="53"/>
      <c r="WPK3" s="53"/>
      <c r="WPL3" s="53"/>
      <c r="WPM3" s="53"/>
      <c r="WPN3" s="53"/>
      <c r="WPO3" s="53"/>
      <c r="WPP3" s="53"/>
      <c r="WPQ3" s="53"/>
      <c r="WPR3" s="53"/>
      <c r="WPS3" s="53"/>
      <c r="WPT3" s="53"/>
      <c r="WPU3" s="53"/>
      <c r="WPV3" s="53"/>
      <c r="WPW3" s="53"/>
      <c r="WPX3" s="53"/>
      <c r="WPY3" s="53"/>
      <c r="WPZ3" s="53"/>
      <c r="WQA3" s="53"/>
      <c r="WQB3" s="53"/>
      <c r="WQC3" s="53"/>
      <c r="WQD3" s="53"/>
      <c r="WQE3" s="53"/>
      <c r="WQF3" s="53"/>
      <c r="WQG3" s="53"/>
      <c r="WQH3" s="53"/>
      <c r="WQI3" s="53"/>
      <c r="WQJ3" s="53"/>
      <c r="WQK3" s="53"/>
      <c r="WQL3" s="53"/>
      <c r="WQM3" s="53"/>
      <c r="WQN3" s="53"/>
      <c r="WQO3" s="53"/>
      <c r="WQP3" s="53"/>
      <c r="WQQ3" s="53"/>
      <c r="WQR3" s="53"/>
      <c r="WQS3" s="53"/>
      <c r="WQT3" s="53"/>
      <c r="WQU3" s="53"/>
      <c r="WQV3" s="53"/>
      <c r="WQW3" s="53"/>
      <c r="WQX3" s="53"/>
      <c r="WQY3" s="53"/>
      <c r="WQZ3" s="53"/>
      <c r="WRA3" s="53"/>
      <c r="WRB3" s="53"/>
      <c r="WRC3" s="53"/>
      <c r="WRD3" s="53"/>
      <c r="WRE3" s="53"/>
      <c r="WRF3" s="53"/>
      <c r="WRG3" s="53"/>
      <c r="WRH3" s="53"/>
      <c r="WRI3" s="53"/>
      <c r="WRJ3" s="53"/>
      <c r="WRK3" s="53"/>
      <c r="WRL3" s="53"/>
      <c r="WRM3" s="53"/>
      <c r="WRN3" s="53"/>
      <c r="WRO3" s="53"/>
      <c r="WRP3" s="53"/>
      <c r="WRQ3" s="53"/>
      <c r="WRR3" s="53"/>
      <c r="WRS3" s="53"/>
      <c r="WRT3" s="53"/>
      <c r="WRU3" s="53"/>
      <c r="WRV3" s="53"/>
      <c r="WRW3" s="53"/>
      <c r="WRX3" s="53"/>
      <c r="WRY3" s="53"/>
      <c r="WRZ3" s="53"/>
      <c r="WSA3" s="53"/>
      <c r="WSB3" s="53"/>
      <c r="WSC3" s="53"/>
      <c r="WSD3" s="53"/>
      <c r="WSE3" s="53"/>
      <c r="WSF3" s="53"/>
      <c r="WSG3" s="53"/>
      <c r="WSH3" s="53"/>
      <c r="WSI3" s="53"/>
      <c r="WSJ3" s="53"/>
      <c r="WSK3" s="53"/>
      <c r="WSL3" s="53"/>
      <c r="WSM3" s="53"/>
      <c r="WSN3" s="53"/>
      <c r="WSO3" s="53"/>
      <c r="WSP3" s="53"/>
      <c r="WSQ3" s="53"/>
      <c r="WSR3" s="53"/>
      <c r="WSS3" s="53"/>
      <c r="WST3" s="53"/>
      <c r="WSU3" s="53"/>
      <c r="WSV3" s="53"/>
      <c r="WSW3" s="53"/>
      <c r="WSX3" s="53"/>
      <c r="WSY3" s="53"/>
      <c r="WSZ3" s="53"/>
      <c r="WTA3" s="53"/>
      <c r="WTB3" s="53"/>
      <c r="WTC3" s="53"/>
      <c r="WTD3" s="53"/>
      <c r="WTE3" s="53"/>
      <c r="WTF3" s="53"/>
      <c r="WTG3" s="53"/>
      <c r="WTH3" s="53"/>
      <c r="WTI3" s="53"/>
      <c r="WTJ3" s="53"/>
      <c r="WTK3" s="53"/>
      <c r="WTL3" s="53"/>
      <c r="WTM3" s="53"/>
      <c r="WTN3" s="53"/>
      <c r="WTO3" s="53"/>
      <c r="WTP3" s="53"/>
      <c r="WTQ3" s="53"/>
      <c r="WTR3" s="53"/>
      <c r="WTS3" s="53"/>
      <c r="WTT3" s="53"/>
      <c r="WTU3" s="53"/>
      <c r="WTV3" s="53"/>
      <c r="WTW3" s="53"/>
      <c r="WTX3" s="53"/>
      <c r="WTY3" s="53"/>
      <c r="WTZ3" s="53"/>
      <c r="WUA3" s="53"/>
      <c r="WUB3" s="53"/>
      <c r="WUC3" s="53"/>
      <c r="WUD3" s="53"/>
      <c r="WUE3" s="53"/>
      <c r="WUF3" s="53"/>
      <c r="WUG3" s="53"/>
      <c r="WUH3" s="53"/>
      <c r="WUI3" s="53"/>
      <c r="WUJ3" s="53"/>
      <c r="WUK3" s="53"/>
      <c r="WUL3" s="53"/>
      <c r="WUM3" s="53"/>
      <c r="WUN3" s="53"/>
      <c r="WUO3" s="53"/>
      <c r="WUP3" s="53"/>
      <c r="WUQ3" s="53"/>
      <c r="WUR3" s="53"/>
      <c r="WUS3" s="53"/>
      <c r="WUT3" s="53"/>
      <c r="WUU3" s="53"/>
      <c r="WUV3" s="53"/>
      <c r="WUW3" s="53"/>
      <c r="WUX3" s="53"/>
      <c r="WUY3" s="53"/>
      <c r="WUZ3" s="53"/>
      <c r="WVA3" s="53"/>
      <c r="WVB3" s="53"/>
      <c r="WVC3" s="53"/>
      <c r="WVD3" s="53"/>
      <c r="WVE3" s="53"/>
      <c r="WVF3" s="53"/>
      <c r="WVG3" s="53"/>
      <c r="WVH3" s="53"/>
      <c r="WVI3" s="53"/>
      <c r="WVJ3" s="53"/>
      <c r="WVK3" s="53"/>
      <c r="WVL3" s="53"/>
      <c r="WVM3" s="53"/>
      <c r="WVN3" s="53"/>
      <c r="WVO3" s="53"/>
      <c r="WVP3" s="53"/>
      <c r="WVQ3" s="53"/>
      <c r="WVR3" s="53"/>
      <c r="WVS3" s="53"/>
      <c r="WVT3" s="53"/>
      <c r="WVU3" s="53"/>
      <c r="WVV3" s="53"/>
      <c r="WVW3" s="53"/>
      <c r="WVX3" s="53"/>
      <c r="WVY3" s="53"/>
      <c r="WVZ3" s="53"/>
      <c r="WWA3" s="53"/>
      <c r="WWB3" s="53"/>
      <c r="WWC3" s="53"/>
      <c r="WWD3" s="53"/>
      <c r="WWE3" s="53"/>
      <c r="WWF3" s="53"/>
      <c r="WWG3" s="53"/>
      <c r="WWH3" s="53"/>
      <c r="WWI3" s="53"/>
      <c r="WWJ3" s="53"/>
      <c r="WWK3" s="53"/>
      <c r="WWL3" s="53"/>
      <c r="WWM3" s="53"/>
      <c r="WWN3" s="53"/>
      <c r="WWO3" s="53"/>
      <c r="WWP3" s="53"/>
      <c r="WWQ3" s="53"/>
      <c r="WWR3" s="53"/>
      <c r="WWS3" s="53"/>
      <c r="WWT3" s="53"/>
      <c r="WWU3" s="53"/>
      <c r="WWV3" s="53"/>
      <c r="WWW3" s="53"/>
      <c r="WWX3" s="53"/>
      <c r="WWY3" s="53"/>
      <c r="WWZ3" s="53"/>
      <c r="WXA3" s="53"/>
      <c r="WXB3" s="53"/>
      <c r="WXC3" s="53"/>
      <c r="WXD3" s="53"/>
      <c r="WXE3" s="53"/>
      <c r="WXF3" s="53"/>
      <c r="WXG3" s="53"/>
      <c r="WXH3" s="53"/>
      <c r="WXI3" s="53"/>
      <c r="WXJ3" s="53"/>
      <c r="WXK3" s="53"/>
      <c r="WXL3" s="53"/>
      <c r="WXM3" s="53"/>
      <c r="WXN3" s="53"/>
      <c r="WXO3" s="53"/>
      <c r="WXP3" s="53"/>
      <c r="WXQ3" s="53"/>
      <c r="WXR3" s="53"/>
      <c r="WXS3" s="53"/>
      <c r="WXT3" s="53"/>
      <c r="WXU3" s="53"/>
      <c r="WXV3" s="53"/>
      <c r="WXW3" s="53"/>
      <c r="WXX3" s="53"/>
      <c r="WXY3" s="53"/>
      <c r="WXZ3" s="53"/>
      <c r="WYA3" s="53"/>
      <c r="WYB3" s="53"/>
      <c r="WYC3" s="53"/>
      <c r="WYD3" s="53"/>
      <c r="WYE3" s="53"/>
      <c r="WYF3" s="53"/>
      <c r="WYG3" s="53"/>
      <c r="WYH3" s="53"/>
      <c r="WYI3" s="53"/>
      <c r="WYJ3" s="53"/>
      <c r="WYK3" s="53"/>
      <c r="WYL3" s="53"/>
      <c r="WYM3" s="53"/>
      <c r="WYN3" s="53"/>
      <c r="WYO3" s="53"/>
      <c r="WYP3" s="53"/>
      <c r="WYQ3" s="53"/>
      <c r="WYR3" s="53"/>
      <c r="WYS3" s="53"/>
      <c r="WYT3" s="53"/>
      <c r="WYU3" s="53"/>
      <c r="WYV3" s="53"/>
      <c r="WYW3" s="53"/>
      <c r="WYX3" s="53"/>
      <c r="WYY3" s="53"/>
      <c r="WYZ3" s="53"/>
      <c r="WZA3" s="53"/>
      <c r="WZB3" s="53"/>
      <c r="WZC3" s="53"/>
      <c r="WZD3" s="53"/>
      <c r="WZE3" s="53"/>
      <c r="WZF3" s="53"/>
      <c r="WZG3" s="53"/>
      <c r="WZH3" s="53"/>
      <c r="WZI3" s="53"/>
      <c r="WZJ3" s="53"/>
      <c r="WZK3" s="53"/>
      <c r="WZL3" s="53"/>
      <c r="WZM3" s="53"/>
      <c r="WZN3" s="53"/>
      <c r="WZO3" s="53"/>
      <c r="WZP3" s="53"/>
      <c r="WZQ3" s="53"/>
      <c r="WZR3" s="53"/>
      <c r="WZS3" s="53"/>
      <c r="WZT3" s="53"/>
      <c r="WZU3" s="53"/>
      <c r="WZV3" s="53"/>
      <c r="WZW3" s="53"/>
      <c r="WZX3" s="53"/>
      <c r="WZY3" s="53"/>
      <c r="WZZ3" s="53"/>
      <c r="XAA3" s="53"/>
      <c r="XAB3" s="53"/>
      <c r="XAC3" s="53"/>
      <c r="XAD3" s="53"/>
      <c r="XAE3" s="53"/>
      <c r="XAF3" s="53"/>
      <c r="XAG3" s="53"/>
      <c r="XAH3" s="53"/>
      <c r="XAI3" s="53"/>
      <c r="XAJ3" s="53"/>
      <c r="XAK3" s="53"/>
      <c r="XAL3" s="53"/>
      <c r="XAM3" s="53"/>
      <c r="XAN3" s="53"/>
      <c r="XAO3" s="53"/>
      <c r="XAP3" s="53"/>
      <c r="XAQ3" s="53"/>
      <c r="XAR3" s="53"/>
      <c r="XAS3" s="53"/>
      <c r="XAT3" s="53"/>
      <c r="XAU3" s="53"/>
      <c r="XAV3" s="53"/>
      <c r="XAW3" s="53"/>
      <c r="XAX3" s="53"/>
      <c r="XAY3" s="53"/>
      <c r="XAZ3" s="53"/>
      <c r="XBA3" s="53"/>
      <c r="XBB3" s="53"/>
      <c r="XBC3" s="53"/>
      <c r="XBD3" s="53"/>
      <c r="XBE3" s="53"/>
      <c r="XBF3" s="53"/>
      <c r="XBG3" s="53"/>
      <c r="XBH3" s="53"/>
      <c r="XBI3" s="53"/>
      <c r="XBJ3" s="53"/>
      <c r="XBK3" s="53"/>
      <c r="XBL3" s="53"/>
      <c r="XBM3" s="53"/>
      <c r="XBN3" s="53"/>
      <c r="XBO3" s="53"/>
      <c r="XBP3" s="53"/>
      <c r="XBQ3" s="53"/>
      <c r="XBR3" s="53"/>
      <c r="XBS3" s="53"/>
      <c r="XBT3" s="53"/>
      <c r="XBU3" s="53"/>
      <c r="XBV3" s="53"/>
      <c r="XBW3" s="53"/>
      <c r="XBX3" s="53"/>
      <c r="XBY3" s="53"/>
      <c r="XBZ3" s="53"/>
      <c r="XCA3" s="53"/>
      <c r="XCB3" s="53"/>
      <c r="XCC3" s="53"/>
      <c r="XCD3" s="53"/>
      <c r="XCE3" s="53"/>
      <c r="XCF3" s="53"/>
      <c r="XCG3" s="53"/>
      <c r="XCH3" s="53"/>
      <c r="XCI3" s="53"/>
      <c r="XCJ3" s="53"/>
      <c r="XCK3" s="53"/>
      <c r="XCL3" s="53"/>
      <c r="XCM3" s="53"/>
      <c r="XCN3" s="53"/>
      <c r="XCO3" s="53"/>
      <c r="XCP3" s="53"/>
      <c r="XCQ3" s="53"/>
      <c r="XCR3" s="53"/>
      <c r="XCS3" s="53"/>
      <c r="XCT3" s="53"/>
      <c r="XCU3" s="53"/>
      <c r="XCV3" s="53"/>
      <c r="XCW3" s="53"/>
      <c r="XCX3" s="53"/>
      <c r="XCY3" s="53"/>
      <c r="XCZ3" s="53"/>
      <c r="XDA3" s="53"/>
      <c r="XDB3" s="53"/>
      <c r="XDC3" s="53"/>
      <c r="XDD3" s="53"/>
      <c r="XDE3" s="53"/>
      <c r="XDF3" s="53"/>
      <c r="XDG3" s="53"/>
      <c r="XDH3" s="53"/>
      <c r="XDI3" s="53"/>
      <c r="XDJ3" s="53"/>
      <c r="XDK3" s="53"/>
      <c r="XDL3" s="53"/>
      <c r="XDM3" s="53"/>
      <c r="XDN3" s="53"/>
      <c r="XDO3" s="53"/>
      <c r="XDP3" s="53"/>
      <c r="XDQ3" s="53"/>
      <c r="XDR3" s="53"/>
      <c r="XDS3" s="53"/>
      <c r="XDT3" s="53"/>
      <c r="XDU3" s="53"/>
      <c r="XDV3" s="53"/>
      <c r="XDW3" s="53"/>
      <c r="XDX3" s="53"/>
      <c r="XDY3" s="53"/>
      <c r="XDZ3" s="53"/>
      <c r="XEA3" s="53"/>
      <c r="XEB3" s="53"/>
      <c r="XEC3" s="53"/>
      <c r="XED3" s="53"/>
      <c r="XEE3" s="53"/>
      <c r="XEF3" s="53"/>
      <c r="XEG3" s="53"/>
      <c r="XEH3" s="53"/>
      <c r="XEI3" s="53"/>
      <c r="XEJ3" s="53"/>
      <c r="XEK3" s="53"/>
      <c r="XEL3" s="53"/>
      <c r="XEM3" s="53"/>
      <c r="XEN3" s="53"/>
      <c r="XEO3" s="53"/>
      <c r="XEP3" s="53"/>
      <c r="XEQ3" s="53"/>
      <c r="XER3" s="53"/>
      <c r="XES3" s="53"/>
      <c r="XET3" s="53"/>
      <c r="XEU3" s="53"/>
      <c r="XEV3" s="53"/>
      <c r="XEW3" s="53"/>
      <c r="XEX3" s="53"/>
      <c r="XEY3" s="53"/>
      <c r="XEZ3" s="53"/>
      <c r="XFA3" s="53"/>
      <c r="XFB3" s="53"/>
      <c r="XFC3" s="53"/>
      <c r="XFD3" s="53"/>
    </row>
    <row r="4" spans="1:16384" ht="15" customHeight="1">
      <c r="A4" s="1">
        <v>1980</v>
      </c>
      <c r="B4" s="6">
        <v>0.29395852910954395</v>
      </c>
      <c r="C4" s="6">
        <v>0.58710906967144727</v>
      </c>
      <c r="D4" s="6">
        <v>1.3145710195585925</v>
      </c>
      <c r="E4" s="6">
        <v>1.4009577299034803</v>
      </c>
      <c r="F4" s="6">
        <v>7.9971896050516857</v>
      </c>
      <c r="G4" s="6">
        <v>6.1508128189139581</v>
      </c>
      <c r="H4" s="6">
        <v>1.1342578361715396</v>
      </c>
      <c r="I4" s="6">
        <v>7.3716439932199229</v>
      </c>
      <c r="J4" s="6">
        <v>6.4982874155783703</v>
      </c>
      <c r="K4" s="6">
        <v>3.8620974328798643</v>
      </c>
      <c r="L4" s="6">
        <v>0.47732801700288946</v>
      </c>
      <c r="M4" s="6">
        <v>0.45141968857310977</v>
      </c>
      <c r="N4" s="6">
        <v>25.631241052844207</v>
      </c>
      <c r="O4" s="7" t="s">
        <v>87</v>
      </c>
      <c r="P4" s="6">
        <v>0.86089423254261699</v>
      </c>
      <c r="Q4" s="6">
        <v>11.382582577307815</v>
      </c>
      <c r="R4" s="6">
        <v>2.8854851883403736</v>
      </c>
      <c r="S4" s="7" t="s">
        <v>87</v>
      </c>
      <c r="T4" s="6">
        <v>0.56509848709484201</v>
      </c>
      <c r="U4" s="6">
        <v>0.44424566790116199</v>
      </c>
      <c r="V4" s="6">
        <v>2.3079529785795212</v>
      </c>
      <c r="W4" s="7" t="s">
        <v>166</v>
      </c>
      <c r="X4" s="6">
        <v>12.829136769626656</v>
      </c>
      <c r="Y4" s="6">
        <v>10.65</v>
      </c>
      <c r="Z4" s="6">
        <v>5.85</v>
      </c>
      <c r="AA4" s="6">
        <v>1.4</v>
      </c>
      <c r="AB4" s="6">
        <v>0.6776895391830513</v>
      </c>
      <c r="AC4" s="6">
        <v>94.896811550023358</v>
      </c>
      <c r="AD4" s="6">
        <v>112.8907192016793</v>
      </c>
    </row>
    <row r="5" spans="1:16384" ht="11.1" customHeight="1">
      <c r="A5" s="1">
        <v>1981</v>
      </c>
      <c r="B5" s="6">
        <v>0.31042849812580992</v>
      </c>
      <c r="C5" s="6">
        <v>0.74750180461459514</v>
      </c>
      <c r="D5" s="6">
        <v>1.2570510423279966</v>
      </c>
      <c r="E5" s="6">
        <v>1.6565179200403539</v>
      </c>
      <c r="F5" s="6">
        <v>8.1520442152318164</v>
      </c>
      <c r="G5" s="6">
        <v>6.1187305949575155</v>
      </c>
      <c r="H5" s="6">
        <v>1.3680283172295034</v>
      </c>
      <c r="I5" s="6">
        <v>7.2720054268891925</v>
      </c>
      <c r="J5" s="6">
        <v>6.2330083577572335</v>
      </c>
      <c r="K5" s="6">
        <v>3.9997216979901378</v>
      </c>
      <c r="L5" s="6">
        <v>0.45832862249202055</v>
      </c>
      <c r="M5" s="6">
        <v>0.44310898132767446</v>
      </c>
      <c r="N5" s="6">
        <v>24.910638964020769</v>
      </c>
      <c r="O5" s="7" t="s">
        <v>87</v>
      </c>
      <c r="P5" s="6">
        <v>0.65922788586138814</v>
      </c>
      <c r="Q5" s="6">
        <v>10.734069384169835</v>
      </c>
      <c r="R5" s="6">
        <v>2.7860640268561441</v>
      </c>
      <c r="S5" s="7" t="s">
        <v>87</v>
      </c>
      <c r="T5" s="6">
        <v>0.5745082421135298</v>
      </c>
      <c r="U5" s="6">
        <v>0.526848700545124</v>
      </c>
      <c r="V5" s="6">
        <v>2.3248560656792745</v>
      </c>
      <c r="W5" s="7" t="s">
        <v>166</v>
      </c>
      <c r="X5" s="6">
        <v>12.312185279563066</v>
      </c>
      <c r="Y5" s="6">
        <v>11.65</v>
      </c>
      <c r="Z5" s="6">
        <v>6.12</v>
      </c>
      <c r="AA5" s="6">
        <v>1.5</v>
      </c>
      <c r="AB5" s="6">
        <v>0.8074414783054864</v>
      </c>
      <c r="AC5" s="6">
        <v>93.465400540407884</v>
      </c>
      <c r="AD5" s="6">
        <v>112.87487594755477</v>
      </c>
    </row>
    <row r="6" spans="1:16384" ht="11.1" customHeight="1">
      <c r="A6" s="1">
        <v>1982</v>
      </c>
      <c r="B6" s="6">
        <v>0.37743552638379252</v>
      </c>
      <c r="C6" s="6">
        <v>0.82303995038503286</v>
      </c>
      <c r="D6" s="6">
        <v>1.2598325494857616</v>
      </c>
      <c r="E6" s="6">
        <v>1.98706565369442</v>
      </c>
      <c r="F6" s="6">
        <v>8.5569150860509584</v>
      </c>
      <c r="G6" s="6">
        <v>6.6032697641566314</v>
      </c>
      <c r="H6" s="6">
        <v>1.3265112753458406</v>
      </c>
      <c r="I6" s="6">
        <v>7.411937740107156</v>
      </c>
      <c r="J6" s="6">
        <v>6.0175073647216912</v>
      </c>
      <c r="K6" s="6">
        <v>4.1858321704825414</v>
      </c>
      <c r="L6" s="6">
        <v>0.51380777645700904</v>
      </c>
      <c r="M6" s="6">
        <v>0.37728047961134942</v>
      </c>
      <c r="N6" s="6">
        <v>24.936258549106757</v>
      </c>
      <c r="O6" s="7" t="s">
        <v>87</v>
      </c>
      <c r="P6" s="6">
        <v>0.75717952693506985</v>
      </c>
      <c r="Q6" s="6">
        <v>12.244086688373212</v>
      </c>
      <c r="R6" s="6">
        <v>2.9721604906368979</v>
      </c>
      <c r="S6" s="7" t="s">
        <v>87</v>
      </c>
      <c r="T6" s="6">
        <v>0.50078348660189165</v>
      </c>
      <c r="U6" s="6">
        <v>0.54997687083492686</v>
      </c>
      <c r="V6" s="6">
        <v>2.4567936327458786</v>
      </c>
      <c r="W6" s="7" t="s">
        <v>166</v>
      </c>
      <c r="X6" s="6">
        <v>12.88340913397764</v>
      </c>
      <c r="Y6" s="6">
        <v>12.48</v>
      </c>
      <c r="Z6" s="6">
        <v>7.67</v>
      </c>
      <c r="AA6" s="6">
        <v>1.8</v>
      </c>
      <c r="AB6" s="6">
        <v>0.93812054025186675</v>
      </c>
      <c r="AC6" s="6">
        <v>97.27039616979576</v>
      </c>
      <c r="AD6" s="6">
        <v>119.55331136895859</v>
      </c>
    </row>
    <row r="7" spans="1:16384" ht="11.1" customHeight="1">
      <c r="A7" s="1">
        <v>1983</v>
      </c>
      <c r="B7" s="6">
        <v>0.43228328645751091</v>
      </c>
      <c r="C7" s="6">
        <v>0.73450643813458427</v>
      </c>
      <c r="D7" s="6">
        <v>1.2389045141630426</v>
      </c>
      <c r="E7" s="6">
        <v>2.0306862364333971</v>
      </c>
      <c r="F7" s="6">
        <v>8.2061824870789177</v>
      </c>
      <c r="G7" s="6">
        <v>6.4897762337446183</v>
      </c>
      <c r="H7" s="6">
        <v>1.4148104836816655</v>
      </c>
      <c r="I7" s="6">
        <v>7.0013145147178708</v>
      </c>
      <c r="J7" s="6">
        <v>6.1449295155501131</v>
      </c>
      <c r="K7" s="6">
        <v>4.5367829386232597</v>
      </c>
      <c r="L7" s="6">
        <v>0.51257538187079343</v>
      </c>
      <c r="M7" s="6">
        <v>0.3947812058538584</v>
      </c>
      <c r="N7" s="6">
        <v>22.443204855168648</v>
      </c>
      <c r="O7" s="7" t="s">
        <v>87</v>
      </c>
      <c r="P7" s="6">
        <v>0.99746059656775088</v>
      </c>
      <c r="Q7" s="6">
        <v>12.165419727110159</v>
      </c>
      <c r="R7" s="6">
        <v>3.3255515200143404</v>
      </c>
      <c r="S7" s="7" t="s">
        <v>87</v>
      </c>
      <c r="T7" s="6">
        <v>0.5465946308722317</v>
      </c>
      <c r="U7" s="6">
        <v>0.51294246154318912</v>
      </c>
      <c r="V7" s="6">
        <v>2.5561191086907349</v>
      </c>
      <c r="W7" s="7" t="s">
        <v>166</v>
      </c>
      <c r="X7" s="6">
        <v>13.469781099156233</v>
      </c>
      <c r="Y7" s="6">
        <v>11.31</v>
      </c>
      <c r="Z7" s="6">
        <v>6.54</v>
      </c>
      <c r="AA7" s="6">
        <v>1.8</v>
      </c>
      <c r="AB7" s="6">
        <v>0.95906681405165195</v>
      </c>
      <c r="AC7" s="6">
        <v>95.624930358515002</v>
      </c>
      <c r="AD7" s="6">
        <v>115.45567956713106</v>
      </c>
    </row>
    <row r="8" spans="1:16384" ht="11.1" customHeight="1">
      <c r="A8" s="1">
        <v>1984</v>
      </c>
      <c r="B8" s="6">
        <v>0.40617225447221894</v>
      </c>
      <c r="C8" s="6">
        <v>0.95452468394062984</v>
      </c>
      <c r="D8" s="6">
        <v>1.342643051771117</v>
      </c>
      <c r="E8" s="6">
        <v>2.457739011965407</v>
      </c>
      <c r="F8" s="6">
        <v>8.5675317751789741</v>
      </c>
      <c r="G8" s="6">
        <v>6.6842114170629747</v>
      </c>
      <c r="H8" s="6">
        <v>1.8244283852624095</v>
      </c>
      <c r="I8" s="6">
        <v>7.1150464569194583</v>
      </c>
      <c r="J8" s="6">
        <v>6.4364115626110658</v>
      </c>
      <c r="K8" s="6">
        <v>4.6528847292974769</v>
      </c>
      <c r="L8" s="6">
        <v>0.46880024370842999</v>
      </c>
      <c r="M8" s="6">
        <v>0.38714099548123948</v>
      </c>
      <c r="N8" s="6">
        <v>24.940765312166803</v>
      </c>
      <c r="O8" s="7" t="s">
        <v>87</v>
      </c>
      <c r="P8" s="6">
        <v>0.76888317227139646</v>
      </c>
      <c r="Q8" s="6">
        <v>13.076552371926143</v>
      </c>
      <c r="R8" s="6">
        <v>3.6247397904784466</v>
      </c>
      <c r="S8" s="7" t="s">
        <v>87</v>
      </c>
      <c r="T8" s="6">
        <v>0.4950474365462792</v>
      </c>
      <c r="U8" s="6">
        <v>0.53026672212787918</v>
      </c>
      <c r="V8" s="6">
        <v>2.624969113341344</v>
      </c>
      <c r="W8" s="7" t="s">
        <v>166</v>
      </c>
      <c r="X8" s="6">
        <v>14.19725151048454</v>
      </c>
      <c r="Y8" s="6">
        <v>14.42</v>
      </c>
      <c r="Z8" s="6">
        <v>7.67</v>
      </c>
      <c r="AA8" s="6">
        <v>1.8</v>
      </c>
      <c r="AB8" s="6">
        <v>0.99019879584341819</v>
      </c>
      <c r="AC8" s="6">
        <v>102.00365499506793</v>
      </c>
      <c r="AD8" s="6">
        <v>126.14564955106502</v>
      </c>
    </row>
    <row r="9" spans="1:16384" ht="11.1" customHeight="1">
      <c r="A9" s="1">
        <v>1985</v>
      </c>
      <c r="B9" s="6">
        <v>0.46536193838953988</v>
      </c>
      <c r="C9" s="6">
        <v>1.0227873155921601</v>
      </c>
      <c r="D9" s="6">
        <v>1.2598693314770242</v>
      </c>
      <c r="E9" s="6">
        <v>2.5787693004453462</v>
      </c>
      <c r="F9" s="6">
        <v>8.7372413677421488</v>
      </c>
      <c r="G9" s="6">
        <v>6.4910721025219518</v>
      </c>
      <c r="H9" s="6">
        <v>1.8392559106958644</v>
      </c>
      <c r="I9" s="6">
        <v>6.8803519159964104</v>
      </c>
      <c r="J9" s="6">
        <v>6.4132245267669186</v>
      </c>
      <c r="K9" s="6">
        <v>4.393917791215519</v>
      </c>
      <c r="L9" s="6">
        <v>0.45792691620608389</v>
      </c>
      <c r="M9" s="6">
        <v>0.38915400937659872</v>
      </c>
      <c r="N9" s="6">
        <v>23.671718400107352</v>
      </c>
      <c r="O9" s="6">
        <v>3.2654550334219552</v>
      </c>
      <c r="P9" s="6">
        <v>1.0616188471312471</v>
      </c>
      <c r="Q9" s="6">
        <v>13.623879295161574</v>
      </c>
      <c r="R9" s="6">
        <v>3.8001224493219161</v>
      </c>
      <c r="S9" s="12" t="s">
        <v>87</v>
      </c>
      <c r="T9" s="6">
        <v>0.51205496680298235</v>
      </c>
      <c r="U9" s="6">
        <v>0.67369353336416926</v>
      </c>
      <c r="V9" s="6">
        <v>2.6724220643613763</v>
      </c>
      <c r="W9" s="7" t="s">
        <v>166</v>
      </c>
      <c r="X9" s="6">
        <v>14.851576325346171</v>
      </c>
      <c r="Y9" s="11">
        <v>13.5</v>
      </c>
      <c r="Z9" s="6">
        <v>8.4700000000000006</v>
      </c>
      <c r="AA9" s="6">
        <v>2.1</v>
      </c>
      <c r="AB9" s="6">
        <v>0.92665327476453307</v>
      </c>
      <c r="AC9" s="6">
        <v>105.5194002576504</v>
      </c>
      <c r="AD9" s="6">
        <v>129.79585515093314</v>
      </c>
    </row>
    <row r="10" spans="1:16384" ht="11.1" customHeight="1">
      <c r="A10" s="1">
        <v>1986</v>
      </c>
      <c r="B10" s="6">
        <v>0.60314314089698351</v>
      </c>
      <c r="C10" s="6">
        <v>0.93537944990878896</v>
      </c>
      <c r="D10" s="6">
        <v>1.2562632193508443</v>
      </c>
      <c r="E10" s="6">
        <v>3.0466359998504058</v>
      </c>
      <c r="F10" s="6">
        <v>8.6409489260381225</v>
      </c>
      <c r="G10" s="6">
        <v>6.4840786034547957</v>
      </c>
      <c r="H10" s="6">
        <v>2.1853223132253761</v>
      </c>
      <c r="I10" s="6">
        <v>6.4927633793335575</v>
      </c>
      <c r="J10" s="6">
        <v>6.0606168268571503</v>
      </c>
      <c r="K10" s="6">
        <v>4.6249548100776652</v>
      </c>
      <c r="L10" s="6">
        <v>0.4666508761650689</v>
      </c>
      <c r="M10" s="6">
        <v>0.36609031335834885</v>
      </c>
      <c r="N10" s="6">
        <v>21.937162114431271</v>
      </c>
      <c r="O10" s="6">
        <v>2.3735617138511786</v>
      </c>
      <c r="P10" s="6">
        <v>0.76604709724871267</v>
      </c>
      <c r="Q10" s="6">
        <v>13.736020211842044</v>
      </c>
      <c r="R10" s="6">
        <v>3.9654935986137598</v>
      </c>
      <c r="S10" s="12" t="s">
        <v>87</v>
      </c>
      <c r="T10" s="6">
        <v>0.46356455047998968</v>
      </c>
      <c r="U10" s="6">
        <v>0.58476025111036312</v>
      </c>
      <c r="V10" s="6">
        <v>2.7752820474463018</v>
      </c>
      <c r="W10" s="7" t="s">
        <v>166</v>
      </c>
      <c r="X10" s="6">
        <v>15.795267835994864</v>
      </c>
      <c r="Y10" s="11">
        <v>12.75</v>
      </c>
      <c r="Z10" s="6">
        <v>9.43</v>
      </c>
      <c r="AA10" s="6">
        <v>2.4</v>
      </c>
      <c r="AB10" s="6">
        <v>0.94115854744007033</v>
      </c>
      <c r="AC10" s="6">
        <v>104.07361412097816</v>
      </c>
      <c r="AD10" s="6">
        <v>129.0234295572034</v>
      </c>
    </row>
    <row r="11" spans="1:16384" ht="11.1" customHeight="1">
      <c r="A11" s="1">
        <v>1987</v>
      </c>
      <c r="B11" s="6">
        <v>0.56613976705490854</v>
      </c>
      <c r="C11" s="6">
        <v>0.99298199370685813</v>
      </c>
      <c r="D11" s="6">
        <v>1.2165244394655772</v>
      </c>
      <c r="E11" s="6">
        <v>3.0875150327012735</v>
      </c>
      <c r="F11" s="6">
        <v>9.0775275530880872</v>
      </c>
      <c r="G11" s="6">
        <v>8.2959918288001848</v>
      </c>
      <c r="H11" s="6">
        <v>2.1317605970247602</v>
      </c>
      <c r="I11" s="6">
        <v>6.5935734172418909</v>
      </c>
      <c r="J11" s="6">
        <v>6.2618531819904124</v>
      </c>
      <c r="K11" s="6">
        <v>5.0666381113984942</v>
      </c>
      <c r="L11" s="6">
        <v>0.47280934416236964</v>
      </c>
      <c r="M11" s="6">
        <v>0.3414276535806659</v>
      </c>
      <c r="N11" s="6">
        <v>25.708802161414145</v>
      </c>
      <c r="O11" s="6">
        <v>2.5246701042816428</v>
      </c>
      <c r="P11" s="6">
        <v>1.1875010296370734</v>
      </c>
      <c r="Q11" s="6">
        <v>13.4111093721685</v>
      </c>
      <c r="R11" s="6">
        <v>4.2293372432085139</v>
      </c>
      <c r="S11" s="13">
        <v>3.0136900545295795</v>
      </c>
      <c r="T11" s="6">
        <v>0.51295693100121909</v>
      </c>
      <c r="U11" s="6">
        <v>0.58322259045781777</v>
      </c>
      <c r="V11" s="6">
        <v>2.8793512462727135</v>
      </c>
      <c r="W11" s="7" t="s">
        <v>166</v>
      </c>
      <c r="X11" s="6">
        <v>15.84982537355233</v>
      </c>
      <c r="Y11" s="11">
        <v>12.98</v>
      </c>
      <c r="Z11" s="6">
        <v>9.15</v>
      </c>
      <c r="AA11" s="6">
        <v>2.2000000000000002</v>
      </c>
      <c r="AB11" s="6">
        <v>0.81446174461706167</v>
      </c>
      <c r="AC11" s="6">
        <v>111.45156081666009</v>
      </c>
      <c r="AD11" s="6">
        <v>136.11359596674049</v>
      </c>
    </row>
    <row r="12" spans="1:16384" ht="11.1" customHeight="1">
      <c r="A12" s="1">
        <v>1988</v>
      </c>
      <c r="B12" s="6">
        <v>0.58213785757139169</v>
      </c>
      <c r="C12" s="6">
        <v>0.9146154819382829</v>
      </c>
      <c r="D12" s="6">
        <v>1.189506205590541</v>
      </c>
      <c r="E12" s="6">
        <v>3.7743377098289534</v>
      </c>
      <c r="F12" s="6">
        <v>9.0072279518898366</v>
      </c>
      <c r="G12" s="6">
        <v>7.0944939413356414</v>
      </c>
      <c r="H12" s="6">
        <v>2.1940976487729626</v>
      </c>
      <c r="I12" s="6">
        <v>7.1528562857877489</v>
      </c>
      <c r="J12" s="6">
        <v>5.8193950722591126</v>
      </c>
      <c r="K12" s="6">
        <v>4.8244844319466491</v>
      </c>
      <c r="L12" s="6">
        <v>0.39017063843507299</v>
      </c>
      <c r="M12" s="6">
        <v>0.35752037580452289</v>
      </c>
      <c r="N12" s="6">
        <v>27.040131254055776</v>
      </c>
      <c r="O12" s="6">
        <v>3.2005419943596674</v>
      </c>
      <c r="P12" s="6">
        <v>1.0862824002840572</v>
      </c>
      <c r="Q12" s="6">
        <v>14.548695826072056</v>
      </c>
      <c r="R12" s="6">
        <v>4.4755347500826463</v>
      </c>
      <c r="S12" s="13">
        <v>3.8059172601205624</v>
      </c>
      <c r="T12" s="6">
        <v>0.54979864818011526</v>
      </c>
      <c r="U12" s="6">
        <v>0.59566588711498203</v>
      </c>
      <c r="V12" s="6">
        <v>3.0774864195313874</v>
      </c>
      <c r="W12" s="7" t="s">
        <v>166</v>
      </c>
      <c r="X12" s="6">
        <v>16.833246946180122</v>
      </c>
      <c r="Y12" s="11">
        <v>13.55</v>
      </c>
      <c r="Z12" s="6">
        <v>7.86</v>
      </c>
      <c r="AA12" s="6">
        <v>2.4</v>
      </c>
      <c r="AB12" s="6">
        <v>0.95932958391321721</v>
      </c>
      <c r="AC12" s="6">
        <v>115.20165482102574</v>
      </c>
      <c r="AD12" s="6">
        <v>139.24433056601683</v>
      </c>
    </row>
    <row r="13" spans="1:16384" ht="11.1" customHeight="1">
      <c r="A13" s="1">
        <v>1989</v>
      </c>
      <c r="B13" s="6">
        <v>0.57034592992698352</v>
      </c>
      <c r="C13" s="6">
        <v>0.97436828047804247</v>
      </c>
      <c r="D13" s="6">
        <v>1.1939496729225121</v>
      </c>
      <c r="E13" s="6">
        <v>3.8043012064267292</v>
      </c>
      <c r="F13" s="6">
        <v>8.6028456347890767</v>
      </c>
      <c r="G13" s="6">
        <v>8.085565734893386</v>
      </c>
      <c r="H13" s="6">
        <v>2.311374534045977</v>
      </c>
      <c r="I13" s="6">
        <v>7.4742664003687187</v>
      </c>
      <c r="J13" s="6">
        <v>6.5276297596041104</v>
      </c>
      <c r="K13" s="6">
        <v>4.7836598717565151</v>
      </c>
      <c r="L13" s="6">
        <v>0.39904262114804601</v>
      </c>
      <c r="M13" s="6">
        <v>0.33022532170031776</v>
      </c>
      <c r="N13" s="6">
        <v>28.685382991970631</v>
      </c>
      <c r="O13" s="6">
        <v>3.5634869937172011</v>
      </c>
      <c r="P13" s="6">
        <v>1.0146194338203784</v>
      </c>
      <c r="Q13" s="6">
        <v>14.762959788471022</v>
      </c>
      <c r="R13" s="6">
        <v>4.6885731092980567</v>
      </c>
      <c r="S13" s="13">
        <v>4.8200063054737976</v>
      </c>
      <c r="T13" s="6">
        <v>0.70787500154619931</v>
      </c>
      <c r="U13" s="6">
        <v>0.64170502932546836</v>
      </c>
      <c r="V13" s="6">
        <v>3.4519138480322793</v>
      </c>
      <c r="W13" s="7" t="s">
        <v>166</v>
      </c>
      <c r="X13" s="6">
        <v>16.84340566907359</v>
      </c>
      <c r="Y13" s="11">
        <v>13.62</v>
      </c>
      <c r="Z13" s="6">
        <v>10.36</v>
      </c>
      <c r="AA13" s="6">
        <v>2.4900000000000002</v>
      </c>
      <c r="AB13" s="6">
        <v>1.1926887775417017</v>
      </c>
      <c r="AC13" s="6">
        <v>119.75427748520617</v>
      </c>
      <c r="AD13" s="6">
        <v>146.6529514669804</v>
      </c>
    </row>
    <row r="14" spans="1:16384" ht="15" customHeight="1">
      <c r="A14" s="1">
        <v>1990</v>
      </c>
      <c r="B14" s="6">
        <v>0.58686713415316716</v>
      </c>
      <c r="C14" s="6">
        <v>0.84581544044744372</v>
      </c>
      <c r="D14" s="6">
        <v>1.0688002414725024</v>
      </c>
      <c r="E14" s="6">
        <v>3.3680018949994399</v>
      </c>
      <c r="F14" s="6">
        <v>8.3368027961236475</v>
      </c>
      <c r="G14" s="6">
        <v>8.2914765163993387</v>
      </c>
      <c r="H14" s="6">
        <v>2.1908432347720401</v>
      </c>
      <c r="I14" s="6">
        <v>7.194457326531591</v>
      </c>
      <c r="J14" s="6">
        <v>6.7423600339020995</v>
      </c>
      <c r="K14" s="6">
        <v>4.6741952888874678</v>
      </c>
      <c r="L14" s="6">
        <v>0.39938912254329717</v>
      </c>
      <c r="M14" s="6">
        <v>0.2623284671293557</v>
      </c>
      <c r="N14" s="6">
        <v>27.746878624086484</v>
      </c>
      <c r="O14" s="6">
        <v>3.7702632490045245</v>
      </c>
      <c r="P14" s="6">
        <v>1.4071458699446691</v>
      </c>
      <c r="Q14" s="6">
        <v>15.060257612913185</v>
      </c>
      <c r="R14" s="6">
        <v>5.8810651218704528</v>
      </c>
      <c r="S14" s="13">
        <v>4.4334634349783322</v>
      </c>
      <c r="T14" s="6">
        <v>0.65856476140597764</v>
      </c>
      <c r="U14" s="6">
        <v>0.75589595093790485</v>
      </c>
      <c r="V14" s="6">
        <v>3.5056748077854896</v>
      </c>
      <c r="W14" s="7" t="s">
        <v>166</v>
      </c>
      <c r="X14" s="6">
        <v>15.523006360641581</v>
      </c>
      <c r="Y14" s="11">
        <v>13.28</v>
      </c>
      <c r="Z14" s="6">
        <v>9.23</v>
      </c>
      <c r="AA14" s="6">
        <v>2.06</v>
      </c>
      <c r="AB14" s="6">
        <v>0.7569934744007204</v>
      </c>
      <c r="AC14" s="6">
        <v>118.83063075331303</v>
      </c>
      <c r="AD14" s="6">
        <v>143.59515740324187</v>
      </c>
    </row>
    <row r="15" spans="1:16384" ht="11.1" customHeight="1">
      <c r="A15" s="1">
        <v>1991</v>
      </c>
      <c r="B15" s="6">
        <v>0.600607306710639</v>
      </c>
      <c r="C15" s="6">
        <v>0.82685570378669249</v>
      </c>
      <c r="D15" s="6">
        <v>1.1234703640731696</v>
      </c>
      <c r="E15" s="6">
        <v>3.0428097935643192</v>
      </c>
      <c r="F15" s="6">
        <v>8.2038904703482949</v>
      </c>
      <c r="G15" s="6">
        <v>7.713142303732254</v>
      </c>
      <c r="H15" s="6">
        <v>1.9515331784309629</v>
      </c>
      <c r="I15" s="6">
        <v>6.7326987332983563</v>
      </c>
      <c r="J15" s="6">
        <v>5.9081211552192769</v>
      </c>
      <c r="K15" s="6">
        <v>4.5578881744269077</v>
      </c>
      <c r="L15" s="6">
        <v>0.41145120378077499</v>
      </c>
      <c r="M15" s="6">
        <v>0.24675195307168252</v>
      </c>
      <c r="N15" s="6">
        <v>26.04484363276304</v>
      </c>
      <c r="O15" s="6">
        <v>3.9967136725668952</v>
      </c>
      <c r="P15" s="6">
        <v>1.4871593541636261</v>
      </c>
      <c r="Q15" s="6">
        <v>15.686790773659627</v>
      </c>
      <c r="R15" s="6">
        <v>6.3012046415206733</v>
      </c>
      <c r="S15" s="13">
        <v>4.4291907455196</v>
      </c>
      <c r="T15" s="6">
        <v>0.54758980997502882</v>
      </c>
      <c r="U15" s="6">
        <v>0.80388930266318981</v>
      </c>
      <c r="V15" s="6">
        <v>3.6718586409052714</v>
      </c>
      <c r="W15" s="7" t="s">
        <v>166</v>
      </c>
      <c r="X15" s="6">
        <v>15.361408741069773</v>
      </c>
      <c r="Y15" s="11">
        <v>12.73</v>
      </c>
      <c r="Z15" s="6">
        <v>8.64</v>
      </c>
      <c r="AA15" s="6">
        <v>1.9</v>
      </c>
      <c r="AB15" s="6">
        <v>0.88708833987605351</v>
      </c>
      <c r="AC15" s="6">
        <v>115.76605264604743</v>
      </c>
      <c r="AD15" s="6">
        <v>139.37410233578245</v>
      </c>
    </row>
    <row r="16" spans="1:16384" ht="11.1" customHeight="1">
      <c r="A16" s="1">
        <v>1992</v>
      </c>
      <c r="B16" s="6">
        <v>0.59565344071873993</v>
      </c>
      <c r="C16" s="6">
        <v>0.87886862931792886</v>
      </c>
      <c r="D16" s="6">
        <v>1.4472934984857566</v>
      </c>
      <c r="E16" s="6">
        <v>3.415728082399744</v>
      </c>
      <c r="F16" s="6">
        <v>8.6633597787414267</v>
      </c>
      <c r="G16" s="6">
        <v>8.2899398234291191</v>
      </c>
      <c r="H16" s="6">
        <v>1.8073602341821922</v>
      </c>
      <c r="I16" s="6">
        <v>7.3233585992666219</v>
      </c>
      <c r="J16" s="6">
        <v>6.8686966063823984</v>
      </c>
      <c r="K16" s="6">
        <v>4.9278545509042644</v>
      </c>
      <c r="L16" s="6">
        <v>0.46984359307730039</v>
      </c>
      <c r="M16" s="6">
        <v>0.32000232722445837</v>
      </c>
      <c r="N16" s="6">
        <v>25.790597725131764</v>
      </c>
      <c r="O16" s="6">
        <v>4.6696133385754441</v>
      </c>
      <c r="P16" s="6">
        <v>1.4605521219257749</v>
      </c>
      <c r="Q16" s="6">
        <v>16.10070764867066</v>
      </c>
      <c r="R16" s="6">
        <v>7.1018734673355546</v>
      </c>
      <c r="S16" s="13">
        <v>4.0575383415805746</v>
      </c>
      <c r="T16" s="6">
        <v>0.4763765989084992</v>
      </c>
      <c r="U16" s="6">
        <v>0.81693436203258929</v>
      </c>
      <c r="V16" s="6">
        <v>3.8059270519513886</v>
      </c>
      <c r="W16" s="7" t="s">
        <v>166</v>
      </c>
      <c r="X16" s="6">
        <v>15.446005885696044</v>
      </c>
      <c r="Y16" s="11">
        <v>14.7</v>
      </c>
      <c r="Z16" s="6">
        <v>8.4700000000000006</v>
      </c>
      <c r="AA16" s="6">
        <v>2.1</v>
      </c>
      <c r="AB16" s="6">
        <v>0.88587672269729723</v>
      </c>
      <c r="AC16" s="6">
        <v>121.29002268927614</v>
      </c>
      <c r="AD16" s="6">
        <v>146.8424302581567</v>
      </c>
    </row>
    <row r="17" spans="1:30" ht="11.1" customHeight="1">
      <c r="A17" s="1">
        <v>1993</v>
      </c>
      <c r="B17" s="6">
        <v>0.56734919213847956</v>
      </c>
      <c r="C17" s="6">
        <v>0.86383357522429938</v>
      </c>
      <c r="D17" s="6">
        <v>1.5151860598259399</v>
      </c>
      <c r="E17" s="6">
        <v>3.3329914929588287</v>
      </c>
      <c r="F17" s="6">
        <v>9.3225637470941969</v>
      </c>
      <c r="G17" s="6">
        <v>10.846695736873453</v>
      </c>
      <c r="H17" s="6">
        <v>2.0906418704731902</v>
      </c>
      <c r="I17" s="6">
        <v>7.2613996964515568</v>
      </c>
      <c r="J17" s="6">
        <v>6.9767139075137852</v>
      </c>
      <c r="K17" s="6">
        <v>5.2117828130103163</v>
      </c>
      <c r="L17" s="6">
        <v>0.47146068279187714</v>
      </c>
      <c r="M17" s="6">
        <v>0.30049784695779141</v>
      </c>
      <c r="N17" s="6">
        <v>24.400035469059191</v>
      </c>
      <c r="O17" s="6">
        <v>5.0417060690476649</v>
      </c>
      <c r="P17" s="6">
        <v>1.7456096953949012</v>
      </c>
      <c r="Q17" s="6">
        <v>17.173518245197592</v>
      </c>
      <c r="R17" s="6">
        <v>7.6309871641224953</v>
      </c>
      <c r="S17" s="13">
        <v>5.125577905784712</v>
      </c>
      <c r="T17" s="6">
        <v>0.5168008572361722</v>
      </c>
      <c r="U17" s="6">
        <v>0.66484345353595509</v>
      </c>
      <c r="V17" s="6">
        <v>3.7846050602024937</v>
      </c>
      <c r="W17" s="7" t="s">
        <v>166</v>
      </c>
      <c r="X17" s="6">
        <v>16.302736493054887</v>
      </c>
      <c r="Y17" s="11">
        <v>14.19</v>
      </c>
      <c r="Z17" s="6">
        <v>8.61</v>
      </c>
      <c r="AA17" s="6">
        <v>1.74</v>
      </c>
      <c r="AB17" s="6">
        <v>1.1088705842900279</v>
      </c>
      <c r="AC17" s="6">
        <v>126.79096467654804</v>
      </c>
      <c r="AD17" s="6">
        <v>151.66381837772573</v>
      </c>
    </row>
    <row r="18" spans="1:30" ht="11.1" customHeight="1">
      <c r="A18" s="1">
        <v>1994</v>
      </c>
      <c r="B18" s="6">
        <v>0.55943744590716526</v>
      </c>
      <c r="C18" s="6">
        <v>1.2662966350840432</v>
      </c>
      <c r="D18" s="6">
        <v>1.5386694832900591</v>
      </c>
      <c r="E18" s="6">
        <v>4.4302944624121237</v>
      </c>
      <c r="F18" s="6">
        <v>9.082278864695791</v>
      </c>
      <c r="G18" s="6">
        <v>12.676987708589564</v>
      </c>
      <c r="H18" s="6">
        <v>2.021363822712158</v>
      </c>
      <c r="I18" s="6">
        <v>7.2366346702804503</v>
      </c>
      <c r="J18" s="6">
        <v>8.154861241440047</v>
      </c>
      <c r="K18" s="6">
        <v>5.3626922174645841</v>
      </c>
      <c r="L18" s="6">
        <v>0.51625442232648544</v>
      </c>
      <c r="M18" s="6">
        <v>0.32882629803823327</v>
      </c>
      <c r="N18" s="6">
        <v>25.006619900089589</v>
      </c>
      <c r="O18" s="6">
        <v>5.6782245061419099</v>
      </c>
      <c r="P18" s="6">
        <v>1.7971355618746112</v>
      </c>
      <c r="Q18" s="6">
        <v>16.917775880190639</v>
      </c>
      <c r="R18" s="6">
        <v>7.0592418499202845</v>
      </c>
      <c r="S18" s="13">
        <v>5.4914157852988961</v>
      </c>
      <c r="T18" s="6">
        <v>0.43575459428475988</v>
      </c>
      <c r="U18" s="6">
        <v>0.75246318270851376</v>
      </c>
      <c r="V18" s="6">
        <v>3.929753138291654</v>
      </c>
      <c r="W18" s="7" t="s">
        <v>166</v>
      </c>
      <c r="X18" s="6">
        <v>16.212377298470976</v>
      </c>
      <c r="Y18" s="11">
        <v>15</v>
      </c>
      <c r="Z18" s="6">
        <v>8.3800000000000008</v>
      </c>
      <c r="AA18" s="6">
        <v>2</v>
      </c>
      <c r="AB18" s="6">
        <v>0.88363660198378402</v>
      </c>
      <c r="AC18" s="6">
        <v>131.58818610234252</v>
      </c>
      <c r="AD18" s="6">
        <v>157.22772234643975</v>
      </c>
    </row>
    <row r="19" spans="1:30" ht="11.1" customHeight="1">
      <c r="A19" s="1">
        <v>1995</v>
      </c>
      <c r="B19" s="6">
        <v>0.55675454780778599</v>
      </c>
      <c r="C19" s="6">
        <v>0.9247836217394404</v>
      </c>
      <c r="D19" s="6">
        <v>1.6355258837697002</v>
      </c>
      <c r="E19" s="6">
        <v>4.3070230532306404</v>
      </c>
      <c r="F19" s="6">
        <v>8.123049572886849</v>
      </c>
      <c r="G19" s="6">
        <v>11.191086082901592</v>
      </c>
      <c r="H19" s="6">
        <v>1.6371732875144902</v>
      </c>
      <c r="I19" s="6">
        <v>6.9344657015197493</v>
      </c>
      <c r="J19" s="6">
        <v>7.8228102207032633</v>
      </c>
      <c r="K19" s="6">
        <v>5.6089460678203906</v>
      </c>
      <c r="L19" s="6">
        <v>0.47269439557017823</v>
      </c>
      <c r="M19" s="6">
        <v>0.30408033730121514</v>
      </c>
      <c r="N19" s="6">
        <v>22.16710316367606</v>
      </c>
      <c r="O19" s="6">
        <v>5.8945453317676897</v>
      </c>
      <c r="P19" s="6">
        <v>1.8497980983767073</v>
      </c>
      <c r="Q19" s="6">
        <v>17.781475840543294</v>
      </c>
      <c r="R19" s="6">
        <v>7.0105233974733352</v>
      </c>
      <c r="S19" s="13">
        <v>5.896322927869087</v>
      </c>
      <c r="T19" s="6">
        <v>0.41383617650258658</v>
      </c>
      <c r="U19" s="6">
        <v>0.67105799885202788</v>
      </c>
      <c r="V19" s="6">
        <v>3.7457672845620267</v>
      </c>
      <c r="W19" s="7" t="s">
        <v>166</v>
      </c>
      <c r="X19" s="6">
        <v>16.842481503018114</v>
      </c>
      <c r="Y19" s="11">
        <v>15.16</v>
      </c>
      <c r="Z19" s="6">
        <v>8.9700000000000006</v>
      </c>
      <c r="AA19" s="6">
        <v>1.89</v>
      </c>
      <c r="AB19" s="6">
        <v>1.1100240248179598</v>
      </c>
      <c r="AC19" s="6">
        <v>126.67469039916938</v>
      </c>
      <c r="AD19" s="6">
        <v>153.02514369808856</v>
      </c>
    </row>
    <row r="20" spans="1:30" ht="11.1" customHeight="1">
      <c r="A20" s="1">
        <v>1996</v>
      </c>
      <c r="B20" s="6">
        <v>0.57789818183166652</v>
      </c>
      <c r="C20" s="6">
        <v>0.98941364627485029</v>
      </c>
      <c r="D20" s="6">
        <v>1.451637126530128</v>
      </c>
      <c r="E20" s="6">
        <v>4.5160619245217255</v>
      </c>
      <c r="F20" s="6">
        <v>8.2580029406638573</v>
      </c>
      <c r="G20" s="6">
        <v>12.370076275554666</v>
      </c>
      <c r="H20" s="6">
        <v>1.7210114697015209</v>
      </c>
      <c r="I20" s="6">
        <v>7.0272565571612402</v>
      </c>
      <c r="J20" s="6">
        <v>8.3260931815906289</v>
      </c>
      <c r="K20" s="6">
        <v>5.9303379093474549</v>
      </c>
      <c r="L20" s="6">
        <v>0.59888677517085898</v>
      </c>
      <c r="M20" s="6">
        <v>0.31911182046746545</v>
      </c>
      <c r="N20" s="6">
        <v>21.574936265838978</v>
      </c>
      <c r="O20" s="6">
        <v>5.8176096074046892</v>
      </c>
      <c r="P20" s="6">
        <v>2.2946340680172219</v>
      </c>
      <c r="Q20" s="6">
        <v>18.322877123751891</v>
      </c>
      <c r="R20" s="6">
        <v>8.0689195436475369</v>
      </c>
      <c r="S20" s="13">
        <v>5.7748517827172048</v>
      </c>
      <c r="T20" s="6">
        <v>0.40701950479665666</v>
      </c>
      <c r="U20" s="6">
        <v>0.62800119035699598</v>
      </c>
      <c r="V20" s="6">
        <v>3.6895980004969093</v>
      </c>
      <c r="W20" s="7" t="s">
        <v>166</v>
      </c>
      <c r="X20" s="6">
        <v>17.403302539799089</v>
      </c>
      <c r="Y20" s="11">
        <v>16.579999999999998</v>
      </c>
      <c r="Z20" s="6">
        <v>10.28</v>
      </c>
      <c r="AA20" s="6">
        <v>2.04</v>
      </c>
      <c r="AB20" s="6">
        <v>1.0571098584305838</v>
      </c>
      <c r="AC20" s="6">
        <v>130.99688618188728</v>
      </c>
      <c r="AD20" s="6">
        <v>160.25401482573321</v>
      </c>
    </row>
    <row r="21" spans="1:30" ht="11.1" customHeight="1">
      <c r="A21" s="1">
        <v>1997</v>
      </c>
      <c r="B21" s="6">
        <v>0.65879647651990392</v>
      </c>
      <c r="C21" s="6">
        <v>1.0097107653016359</v>
      </c>
      <c r="D21" s="6">
        <v>1.3497453867913467</v>
      </c>
      <c r="E21" s="6">
        <v>4.9652750337105012</v>
      </c>
      <c r="F21" s="6">
        <v>9.0134148223603212</v>
      </c>
      <c r="G21" s="6">
        <v>14.113750527642612</v>
      </c>
      <c r="H21" s="6">
        <v>1.7654042328662718</v>
      </c>
      <c r="I21" s="6">
        <v>6.5491763718707867</v>
      </c>
      <c r="J21" s="6">
        <v>8.290438929032069</v>
      </c>
      <c r="K21" s="6">
        <v>6.4228596983643085</v>
      </c>
      <c r="L21" s="6">
        <v>0.65016378906020988</v>
      </c>
      <c r="M21" s="6">
        <v>0.2994323739520432</v>
      </c>
      <c r="N21" s="6">
        <v>23.90161923257314</v>
      </c>
      <c r="O21" s="6">
        <v>6.5947437965351483</v>
      </c>
      <c r="P21" s="6">
        <v>1.9951143018372219</v>
      </c>
      <c r="Q21" s="6">
        <v>18.83941270448716</v>
      </c>
      <c r="R21" s="6">
        <v>7.3339579825361296</v>
      </c>
      <c r="S21" s="13">
        <v>5.6483838802104724</v>
      </c>
      <c r="T21" s="6">
        <v>0.50624525561353118</v>
      </c>
      <c r="U21" s="6">
        <v>1.1074073840651935</v>
      </c>
      <c r="V21" s="6">
        <v>3.8504536113399195</v>
      </c>
      <c r="W21" s="7">
        <v>2.4286077563463682</v>
      </c>
      <c r="X21" s="6">
        <v>17.294979308348481</v>
      </c>
      <c r="Y21" s="11">
        <v>15.49</v>
      </c>
      <c r="Z21" s="6">
        <v>10.52</v>
      </c>
      <c r="AA21" s="6">
        <v>2.2200000000000002</v>
      </c>
      <c r="AB21" s="6">
        <v>1.0622163356078163</v>
      </c>
      <c r="AC21" s="6">
        <v>139.44810565076398</v>
      </c>
      <c r="AD21" s="6">
        <v>168.23432736325739</v>
      </c>
    </row>
    <row r="22" spans="1:30" ht="11.1" customHeight="1">
      <c r="A22" s="1">
        <v>1998</v>
      </c>
      <c r="B22" s="6">
        <v>0.73104280100682684</v>
      </c>
      <c r="C22" s="6">
        <v>1.1799160499791754</v>
      </c>
      <c r="D22" s="6">
        <v>1.6405745540807273</v>
      </c>
      <c r="E22" s="6">
        <v>5.0449792115604009</v>
      </c>
      <c r="F22" s="6">
        <v>8.4282451080165863</v>
      </c>
      <c r="G22" s="6">
        <v>9.5266696159209019</v>
      </c>
      <c r="H22" s="6">
        <v>1.4588124513336833</v>
      </c>
      <c r="I22" s="6">
        <v>6.4673903989279831</v>
      </c>
      <c r="J22" s="6">
        <v>9.3335118193506315</v>
      </c>
      <c r="K22" s="6">
        <v>6.4903032721873126</v>
      </c>
      <c r="L22" s="6">
        <v>0.6997519149629684</v>
      </c>
      <c r="M22" s="6">
        <v>0.30421735472538614</v>
      </c>
      <c r="N22" s="6">
        <v>22.324952411133044</v>
      </c>
      <c r="O22" s="6">
        <v>6.614551013164804</v>
      </c>
      <c r="P22" s="6">
        <v>2.5842584823099073</v>
      </c>
      <c r="Q22" s="6">
        <v>18.400136140383164</v>
      </c>
      <c r="R22" s="6">
        <v>7.7627908617753478</v>
      </c>
      <c r="S22" s="13">
        <v>6.3565421205512207</v>
      </c>
      <c r="T22" s="6">
        <v>0.44469635115803202</v>
      </c>
      <c r="U22" s="6">
        <v>0.96985820763087838</v>
      </c>
      <c r="V22" s="6">
        <v>4.1602632110618156</v>
      </c>
      <c r="W22" s="7">
        <v>2.391377578183004</v>
      </c>
      <c r="X22" s="6">
        <v>18.496974880031868</v>
      </c>
      <c r="Y22" s="11">
        <v>14.34</v>
      </c>
      <c r="Z22" s="6">
        <v>10.64</v>
      </c>
      <c r="AA22" s="6">
        <v>2.34</v>
      </c>
      <c r="AB22" s="6">
        <v>1.2536115277267377</v>
      </c>
      <c r="AC22" s="6">
        <v>136.03780260538034</v>
      </c>
      <c r="AD22" s="6">
        <v>164.03445327629643</v>
      </c>
    </row>
    <row r="23" spans="1:30" ht="11.1" customHeight="1">
      <c r="A23" s="1">
        <v>1999</v>
      </c>
      <c r="B23" s="6">
        <v>0.89411600637318944</v>
      </c>
      <c r="C23" s="6">
        <v>1.3208194212928983</v>
      </c>
      <c r="D23" s="6">
        <v>1.8951818471508617</v>
      </c>
      <c r="E23" s="6">
        <v>6.1592557976333255</v>
      </c>
      <c r="F23" s="6">
        <v>7.5535821443276818</v>
      </c>
      <c r="G23" s="6">
        <v>9.252603687856924</v>
      </c>
      <c r="H23" s="6">
        <v>1.764442614439929</v>
      </c>
      <c r="I23" s="6">
        <v>6.5317240874344327</v>
      </c>
      <c r="J23" s="6">
        <v>9.0949297087309109</v>
      </c>
      <c r="K23" s="6">
        <v>6.7292078125279717</v>
      </c>
      <c r="L23" s="6">
        <v>0.66601979985320181</v>
      </c>
      <c r="M23" s="6">
        <v>0.22510255955172842</v>
      </c>
      <c r="N23" s="6">
        <v>24.909063681770171</v>
      </c>
      <c r="O23" s="6">
        <v>7.5915764943876543</v>
      </c>
      <c r="P23" s="6">
        <v>3.2924124016792278</v>
      </c>
      <c r="Q23" s="6">
        <v>18.478304830125492</v>
      </c>
      <c r="R23" s="6">
        <v>7.7191553656671266</v>
      </c>
      <c r="S23" s="13">
        <v>5.9205161398592896</v>
      </c>
      <c r="T23" s="6">
        <v>0.39181832900696395</v>
      </c>
      <c r="U23" s="6">
        <v>0.97163350937181092</v>
      </c>
      <c r="V23" s="6">
        <v>4.0979395762067581</v>
      </c>
      <c r="W23" s="7">
        <v>2.3674385918819683</v>
      </c>
      <c r="X23" s="6">
        <v>19.068020641257455</v>
      </c>
      <c r="Y23" s="11">
        <v>15.21</v>
      </c>
      <c r="Z23" s="6">
        <v>11.38</v>
      </c>
      <c r="AA23" s="6">
        <v>2.4500000000000002</v>
      </c>
      <c r="AB23" s="6">
        <v>1.1943624268485515</v>
      </c>
      <c r="AC23" s="6">
        <v>141.52789943938808</v>
      </c>
      <c r="AD23" s="6">
        <v>171.20492280178269</v>
      </c>
    </row>
    <row r="24" spans="1:30" ht="15" customHeight="1">
      <c r="A24" s="1">
        <v>2000</v>
      </c>
      <c r="B24" s="6">
        <v>0.95665331122773567</v>
      </c>
      <c r="C24" s="6">
        <v>1.2417402203822188</v>
      </c>
      <c r="D24" s="6">
        <v>2.0160363441446991</v>
      </c>
      <c r="E24" s="6">
        <v>5.8884566541786967</v>
      </c>
      <c r="F24" s="6">
        <v>8.8998494283924767</v>
      </c>
      <c r="G24" s="6">
        <v>9.2038590995438181</v>
      </c>
      <c r="H24" s="6">
        <v>1.7370199551158916</v>
      </c>
      <c r="I24" s="6">
        <v>6.2689815721133986</v>
      </c>
      <c r="J24" s="6">
        <v>9.0396818977852202</v>
      </c>
      <c r="K24" s="6">
        <v>6.3513228815515452</v>
      </c>
      <c r="L24" s="6">
        <v>0.80699224018178428</v>
      </c>
      <c r="M24" s="6">
        <v>0.34464490796432617</v>
      </c>
      <c r="N24" s="6">
        <v>23.460663097257875</v>
      </c>
      <c r="O24" s="6">
        <v>8.3850164016215647</v>
      </c>
      <c r="P24" s="6">
        <v>2.2203011165386624</v>
      </c>
      <c r="Q24" s="6">
        <v>18.873794745761241</v>
      </c>
      <c r="R24" s="6">
        <v>8.1856581988476798</v>
      </c>
      <c r="S24" s="13">
        <v>4.5988916540800195</v>
      </c>
      <c r="T24" s="6">
        <v>0.4806226203839552</v>
      </c>
      <c r="U24" s="6">
        <v>1.3747424323762383</v>
      </c>
      <c r="V24" s="6">
        <v>4.4308357259692999</v>
      </c>
      <c r="W24" s="7">
        <v>2.4078996891682252</v>
      </c>
      <c r="X24" s="6">
        <v>18.984863132345485</v>
      </c>
      <c r="Y24" s="11">
        <v>13.82</v>
      </c>
      <c r="Z24" s="6">
        <v>11.12</v>
      </c>
      <c r="AA24" s="6">
        <v>2.2599999999999998</v>
      </c>
      <c r="AB24" s="6">
        <v>1.1420921738123671</v>
      </c>
      <c r="AC24" s="6">
        <v>146.82031585908553</v>
      </c>
      <c r="AD24" s="6">
        <v>174.61990288965069</v>
      </c>
    </row>
    <row r="25" spans="1:30" ht="11.1" customHeight="1">
      <c r="A25" s="1">
        <v>2001</v>
      </c>
      <c r="B25" s="6">
        <v>0.91983304761915008</v>
      </c>
      <c r="C25" s="6">
        <v>1.229625983712769</v>
      </c>
      <c r="D25" s="6">
        <v>2.1654365314683583</v>
      </c>
      <c r="E25" s="6">
        <v>5.39869385492507</v>
      </c>
      <c r="F25" s="6">
        <v>8.8280183459605261</v>
      </c>
      <c r="G25" s="6">
        <v>9.380094517797211</v>
      </c>
      <c r="H25" s="6">
        <v>1.5193312972345965</v>
      </c>
      <c r="I25" s="6">
        <v>6.4123286933316335</v>
      </c>
      <c r="J25" s="6">
        <v>9.1731927549055161</v>
      </c>
      <c r="K25" s="6">
        <v>6.2677319815115977</v>
      </c>
      <c r="L25" s="6">
        <v>0.83239202122804279</v>
      </c>
      <c r="M25" s="6">
        <v>0.35020843445541416</v>
      </c>
      <c r="N25" s="6">
        <v>22.988083123478127</v>
      </c>
      <c r="O25" s="6">
        <v>8.0272374820019294</v>
      </c>
      <c r="P25" s="6">
        <v>2.415699504809556</v>
      </c>
      <c r="Q25" s="6">
        <v>18.467651748980558</v>
      </c>
      <c r="R25" s="6">
        <v>8.1194560001452345</v>
      </c>
      <c r="S25" s="13">
        <v>4.1023443952607757</v>
      </c>
      <c r="T25" s="6">
        <v>0.50753860068475443</v>
      </c>
      <c r="U25" s="6">
        <v>1.0729158933458043</v>
      </c>
      <c r="V25" s="6">
        <v>4.1968830716529153</v>
      </c>
      <c r="W25" s="7">
        <v>2.3295178060950121</v>
      </c>
      <c r="X25" s="6">
        <v>19.203053458327584</v>
      </c>
      <c r="Y25" s="11">
        <v>15.01</v>
      </c>
      <c r="Z25" s="6">
        <v>11.16</v>
      </c>
      <c r="AA25" s="6">
        <v>1.97</v>
      </c>
      <c r="AB25" s="6">
        <v>1.0675239327365844</v>
      </c>
      <c r="AC25" s="6">
        <v>144.58517689518951</v>
      </c>
      <c r="AD25" s="6">
        <v>173.241726129618</v>
      </c>
    </row>
    <row r="26" spans="1:30" ht="11.1" customHeight="1">
      <c r="A26" s="1">
        <v>2002</v>
      </c>
      <c r="B26" s="6">
        <v>0.9635836925156871</v>
      </c>
      <c r="C26" s="6">
        <v>1.3238015987986707</v>
      </c>
      <c r="D26" s="6">
        <v>2.0933349515175412</v>
      </c>
      <c r="E26" s="6">
        <v>5.3513382375993448</v>
      </c>
      <c r="F26" s="6">
        <v>8.2950776060954308</v>
      </c>
      <c r="G26" s="6">
        <v>8.4173659463063899</v>
      </c>
      <c r="H26" s="6">
        <v>1.4253419549547413</v>
      </c>
      <c r="I26" s="6">
        <v>6.3019612813278254</v>
      </c>
      <c r="J26" s="6">
        <v>8.9739509632220038</v>
      </c>
      <c r="K26" s="6">
        <v>6.6233857810736083</v>
      </c>
      <c r="L26" s="6">
        <v>0.71906531948382746</v>
      </c>
      <c r="M26" s="6">
        <v>0.30973659958022637</v>
      </c>
      <c r="N26" s="6">
        <v>22.5425641716967</v>
      </c>
      <c r="O26" s="6">
        <v>9.5939436213107694</v>
      </c>
      <c r="P26" s="6">
        <v>2.4999251154348969</v>
      </c>
      <c r="Q26" s="6">
        <v>19.323332153133183</v>
      </c>
      <c r="R26" s="6">
        <v>8.2645699497177425</v>
      </c>
      <c r="S26" s="13">
        <v>4.0127416203015391</v>
      </c>
      <c r="T26" s="6">
        <v>0.51293276490086326</v>
      </c>
      <c r="U26" s="6">
        <v>1.4314035317521137</v>
      </c>
      <c r="V26" s="6">
        <v>4.6079797185238327</v>
      </c>
      <c r="W26" s="7">
        <v>2.2626185307321034</v>
      </c>
      <c r="X26" s="6">
        <v>20.311476255839636</v>
      </c>
      <c r="Y26" s="11">
        <v>14.04</v>
      </c>
      <c r="Z26" s="6">
        <v>11.1</v>
      </c>
      <c r="AA26" s="6">
        <v>2.19</v>
      </c>
      <c r="AB26" s="6">
        <v>1.0472882333515825</v>
      </c>
      <c r="AC26" s="6">
        <v>146.77022243229541</v>
      </c>
      <c r="AD26" s="6">
        <v>174.64956817097027</v>
      </c>
    </row>
    <row r="27" spans="1:30" ht="11.1" customHeight="1">
      <c r="A27" s="1">
        <v>2003</v>
      </c>
      <c r="B27" s="6">
        <v>1.0432084258451406</v>
      </c>
      <c r="C27" s="6">
        <v>1.4360411423941206</v>
      </c>
      <c r="D27" s="6">
        <v>1.966898241505936</v>
      </c>
      <c r="E27" s="6">
        <v>5.3472684241119701</v>
      </c>
      <c r="F27" s="6">
        <v>7.396751998525656</v>
      </c>
      <c r="G27" s="6">
        <v>8.7787992505347834</v>
      </c>
      <c r="H27" s="6">
        <v>1.5592271237092605</v>
      </c>
      <c r="I27" s="6">
        <v>6.2685696832972413</v>
      </c>
      <c r="J27" s="6">
        <v>9.1655909449359942</v>
      </c>
      <c r="K27" s="6">
        <v>6.1576521171194374</v>
      </c>
      <c r="L27" s="6">
        <v>0.72546446778074136</v>
      </c>
      <c r="M27" s="6">
        <v>0.3236611243379805</v>
      </c>
      <c r="N27" s="6">
        <v>22.231501450001826</v>
      </c>
      <c r="O27" s="6">
        <v>10.820557091135051</v>
      </c>
      <c r="P27" s="6">
        <v>2.8271752917101876</v>
      </c>
      <c r="Q27" s="6">
        <v>19.50712921718889</v>
      </c>
      <c r="R27" s="6">
        <v>8.4142154158381217</v>
      </c>
      <c r="S27" s="13">
        <v>3.7609234254955708</v>
      </c>
      <c r="T27" s="6">
        <v>0.35002240313493538</v>
      </c>
      <c r="U27" s="6">
        <v>1.6067355789327482</v>
      </c>
      <c r="V27" s="6">
        <v>4.2856275035096152</v>
      </c>
      <c r="W27" s="7">
        <v>2.5003529713913837</v>
      </c>
      <c r="X27" s="6">
        <v>19.411739903365675</v>
      </c>
      <c r="Y27" s="11">
        <v>13.54</v>
      </c>
      <c r="Z27" s="6">
        <v>10.79</v>
      </c>
      <c r="AA27" s="6">
        <v>2.17</v>
      </c>
      <c r="AB27" s="6">
        <v>1.1908823381356513</v>
      </c>
      <c r="AC27" s="6">
        <v>146.63285388879027</v>
      </c>
      <c r="AD27" s="6">
        <v>173.70787885082564</v>
      </c>
    </row>
    <row r="28" spans="1:30" ht="11.1" customHeight="1">
      <c r="A28" s="1">
        <v>2004</v>
      </c>
      <c r="B28" s="6">
        <v>1.1247170986711672</v>
      </c>
      <c r="C28" s="6">
        <v>1.3633074772223983</v>
      </c>
      <c r="D28" s="6">
        <v>1.882187011975625</v>
      </c>
      <c r="E28" s="6">
        <v>5.3137156388798816</v>
      </c>
      <c r="F28" s="6">
        <v>8.0429742944758136</v>
      </c>
      <c r="G28" s="6">
        <v>8.721080087098489</v>
      </c>
      <c r="H28" s="6">
        <v>1.559213112779376</v>
      </c>
      <c r="I28" s="6">
        <v>6.2303707124285461</v>
      </c>
      <c r="J28" s="6">
        <v>8.9623187998862619</v>
      </c>
      <c r="K28" s="6">
        <v>6.4298870981039746</v>
      </c>
      <c r="L28" s="6">
        <v>0.72473673316126519</v>
      </c>
      <c r="M28" s="6">
        <v>0.31173439632640804</v>
      </c>
      <c r="N28" s="6">
        <v>21.258023252865602</v>
      </c>
      <c r="O28" s="6">
        <v>11.98333284115348</v>
      </c>
      <c r="P28" s="6">
        <v>2.5670262212686064</v>
      </c>
      <c r="Q28" s="6">
        <v>21.917224943427868</v>
      </c>
      <c r="R28" s="6">
        <v>8.6367858256714545</v>
      </c>
      <c r="S28" s="13">
        <v>4.5124711112049729</v>
      </c>
      <c r="T28" s="6">
        <v>0.48506881562019633</v>
      </c>
      <c r="U28" s="6">
        <v>1.8452428675167551</v>
      </c>
      <c r="V28" s="6">
        <v>4.2593103440249243</v>
      </c>
      <c r="W28" s="7">
        <v>2.4585693549941294</v>
      </c>
      <c r="X28" s="6">
        <v>19.949802337216507</v>
      </c>
      <c r="Y28" s="11">
        <v>12.99</v>
      </c>
      <c r="Z28" s="6">
        <v>9.81</v>
      </c>
      <c r="AA28" s="6">
        <v>2.0499999999999998</v>
      </c>
      <c r="AB28" s="6">
        <v>1.236108890922381</v>
      </c>
      <c r="AC28" s="6">
        <v>151.35034590499941</v>
      </c>
      <c r="AD28" s="6">
        <v>176.73126794467535</v>
      </c>
    </row>
    <row r="29" spans="1:30" ht="11.1" customHeight="1">
      <c r="A29" s="1">
        <v>2005</v>
      </c>
      <c r="B29" s="6">
        <v>1.1162937170580551</v>
      </c>
      <c r="C29" s="6">
        <v>1.3951785640828065</v>
      </c>
      <c r="D29" s="6">
        <v>1.8008910228624551</v>
      </c>
      <c r="E29" s="6">
        <v>5.3416230037524768</v>
      </c>
      <c r="F29" s="6">
        <v>7.7573974137945712</v>
      </c>
      <c r="G29" s="6">
        <v>8.6647132761910832</v>
      </c>
      <c r="H29" s="6">
        <v>1.7506484070143222</v>
      </c>
      <c r="I29" s="6">
        <v>5.9227595689328085</v>
      </c>
      <c r="J29" s="6">
        <v>8.6515481868339208</v>
      </c>
      <c r="K29" s="6">
        <v>6.1934731392091527</v>
      </c>
      <c r="L29" s="6">
        <v>0.84986249042564899</v>
      </c>
      <c r="M29" s="6">
        <v>0.25282499598158209</v>
      </c>
      <c r="N29" s="6">
        <v>20.913060281171223</v>
      </c>
      <c r="O29" s="6">
        <v>9.6658879916613003</v>
      </c>
      <c r="P29" s="6">
        <v>2.4365965830091163</v>
      </c>
      <c r="Q29" s="6">
        <v>20.897450263443563</v>
      </c>
      <c r="R29" s="6">
        <v>9.2056334577420031</v>
      </c>
      <c r="S29" s="13">
        <v>4.7908426437187446</v>
      </c>
      <c r="T29" s="6">
        <v>0.50152865849715766</v>
      </c>
      <c r="U29" s="6">
        <v>2.3291890362649421</v>
      </c>
      <c r="V29" s="6">
        <v>4.416919851928558</v>
      </c>
      <c r="W29" s="7">
        <v>2.216588843672854</v>
      </c>
      <c r="X29" s="6">
        <v>20.151197610087301</v>
      </c>
      <c r="Y29" s="11">
        <v>13.55</v>
      </c>
      <c r="Z29" s="6">
        <v>9.58</v>
      </c>
      <c r="AA29" s="6">
        <v>1.87</v>
      </c>
      <c r="AB29" s="6">
        <v>1.3266693412089781</v>
      </c>
      <c r="AC29" s="6">
        <v>148.09447701767516</v>
      </c>
      <c r="AD29" s="6">
        <v>173.64714098070712</v>
      </c>
    </row>
    <row r="30" spans="1:30" ht="11.1" customHeight="1">
      <c r="A30" s="1">
        <v>2006</v>
      </c>
      <c r="B30" s="6">
        <v>1.1338796319313154</v>
      </c>
      <c r="C30" s="6">
        <v>1.6776827269745322</v>
      </c>
      <c r="D30" s="6">
        <v>2.0804760968819545</v>
      </c>
      <c r="E30" s="6">
        <v>5.761133951017543</v>
      </c>
      <c r="F30" s="6">
        <v>7.7513071302918677</v>
      </c>
      <c r="G30" s="6">
        <v>8.1082438592579003</v>
      </c>
      <c r="H30" s="6">
        <v>1.6973812319620178</v>
      </c>
      <c r="I30" s="6">
        <v>6.0832415402455862</v>
      </c>
      <c r="J30" s="6">
        <v>8.3262357994463638</v>
      </c>
      <c r="K30" s="6">
        <v>6.1404214891629332</v>
      </c>
      <c r="L30" s="6">
        <v>0.85108398836471622</v>
      </c>
      <c r="M30" s="6">
        <v>0.3125439489330662</v>
      </c>
      <c r="N30" s="6">
        <v>20.053725716036332</v>
      </c>
      <c r="O30" s="6">
        <v>11.980200978425032</v>
      </c>
      <c r="P30" s="6">
        <v>2.6943021960958817</v>
      </c>
      <c r="Q30" s="6">
        <v>19.915758397388579</v>
      </c>
      <c r="R30" s="6">
        <v>9.4574366313860736</v>
      </c>
      <c r="S30" s="13">
        <v>4.677726241776579</v>
      </c>
      <c r="T30" s="6">
        <v>0.52358320687450288</v>
      </c>
      <c r="U30" s="6">
        <v>1.962141792448105</v>
      </c>
      <c r="V30" s="6">
        <v>4.5765957300474014</v>
      </c>
      <c r="W30" s="7">
        <v>2.0021510629745785</v>
      </c>
      <c r="X30" s="6">
        <v>19.770286983104192</v>
      </c>
      <c r="Y30" s="11">
        <v>15.12</v>
      </c>
      <c r="Z30" s="6">
        <v>9.25</v>
      </c>
      <c r="AA30" s="6">
        <v>1.88</v>
      </c>
      <c r="AB30" s="6">
        <v>1.3293622875563549</v>
      </c>
      <c r="AC30" s="6">
        <v>148.37989657094374</v>
      </c>
      <c r="AD30" s="6">
        <v>175.23173617826939</v>
      </c>
    </row>
    <row r="31" spans="1:30" ht="11.1" customHeight="1">
      <c r="A31" s="1">
        <v>2007</v>
      </c>
      <c r="B31" s="6">
        <v>1.1606203932778791</v>
      </c>
      <c r="C31" s="6">
        <v>1.5485782060237321</v>
      </c>
      <c r="D31" s="6">
        <v>2.1979002938230106</v>
      </c>
      <c r="E31" s="6">
        <v>5.636014653412591</v>
      </c>
      <c r="F31" s="6">
        <v>7.950856226808475</v>
      </c>
      <c r="G31" s="6">
        <v>8.0496962196685686</v>
      </c>
      <c r="H31" s="6">
        <v>1.6802089723227003</v>
      </c>
      <c r="I31" s="6">
        <v>6.2879438017355245</v>
      </c>
      <c r="J31" s="6">
        <v>9.224536442022373</v>
      </c>
      <c r="K31" s="6">
        <v>6.4229744973804426</v>
      </c>
      <c r="L31" s="6">
        <v>0.85513085306035685</v>
      </c>
      <c r="M31" s="6">
        <v>0.26642274102502583</v>
      </c>
      <c r="N31" s="6">
        <v>18.375639519205308</v>
      </c>
      <c r="O31" s="6">
        <v>11.54250450688691</v>
      </c>
      <c r="P31" s="6">
        <v>2.7199912352626865</v>
      </c>
      <c r="Q31" s="6">
        <v>21.612288184464248</v>
      </c>
      <c r="R31" s="6">
        <v>9.3643227189003646</v>
      </c>
      <c r="S31" s="13">
        <v>4.9667031621435402</v>
      </c>
      <c r="T31" s="6">
        <v>0.51905351010634615</v>
      </c>
      <c r="U31" s="6">
        <v>1.6144363054734816</v>
      </c>
      <c r="V31" s="6">
        <v>4.1253599037491959</v>
      </c>
      <c r="W31" s="7">
        <v>1.8693638334498823</v>
      </c>
      <c r="X31" s="6">
        <v>19.208305361151989</v>
      </c>
      <c r="Y31" s="11">
        <v>14.41</v>
      </c>
      <c r="Z31" s="6">
        <v>9.58</v>
      </c>
      <c r="AA31" s="6">
        <v>1.83</v>
      </c>
      <c r="AB31" s="6">
        <v>1.401006945539389</v>
      </c>
      <c r="AC31" s="6">
        <v>148.06466492787803</v>
      </c>
      <c r="AD31" s="6">
        <v>174.50178874759987</v>
      </c>
    </row>
    <row r="32" spans="1:30" ht="11.1" customHeight="1">
      <c r="A32" s="1">
        <v>2008</v>
      </c>
      <c r="B32" s="6">
        <v>1.1846333346261033</v>
      </c>
      <c r="C32" s="6">
        <v>1.5368830055152538</v>
      </c>
      <c r="D32" s="6">
        <v>1.9787763554837925</v>
      </c>
      <c r="E32" s="6">
        <v>6.0348707897496672</v>
      </c>
      <c r="F32" s="6">
        <v>8.0513855152630196</v>
      </c>
      <c r="G32" s="6">
        <v>8.0670399314383427</v>
      </c>
      <c r="H32" s="6">
        <v>1.5722572238050661</v>
      </c>
      <c r="I32" s="6">
        <v>6.2226889061694912</v>
      </c>
      <c r="J32" s="6">
        <v>9.1424374570783016</v>
      </c>
      <c r="K32" s="6">
        <v>6.3877553254073938</v>
      </c>
      <c r="L32" s="6">
        <v>0.77653372688211086</v>
      </c>
      <c r="M32" s="6">
        <v>0.21427060690241212</v>
      </c>
      <c r="N32" s="6">
        <v>16.849552196218397</v>
      </c>
      <c r="O32" s="6">
        <v>10.406753457089865</v>
      </c>
      <c r="P32" s="6">
        <v>2.7649057587007668</v>
      </c>
      <c r="Q32" s="6">
        <v>20.184822719904265</v>
      </c>
      <c r="R32" s="6">
        <v>9.4790542252590253</v>
      </c>
      <c r="S32" s="13">
        <v>4.6774003271091189</v>
      </c>
      <c r="T32" s="6">
        <v>0.51007164793104642</v>
      </c>
      <c r="U32" s="6">
        <v>1.7077717345830503</v>
      </c>
      <c r="V32" s="6">
        <v>4.1458613165960898</v>
      </c>
      <c r="W32" s="7">
        <v>1.7669837673118602</v>
      </c>
      <c r="X32" s="6">
        <v>18.513589858686661</v>
      </c>
      <c r="Y32" s="11">
        <v>15.59</v>
      </c>
      <c r="Z32" s="6">
        <v>8.8699999999999992</v>
      </c>
      <c r="AA32" s="6">
        <v>1.69</v>
      </c>
      <c r="AB32" s="6">
        <v>1.3305740300825197</v>
      </c>
      <c r="AC32" s="6">
        <v>143.05399718793649</v>
      </c>
      <c r="AD32" s="6">
        <v>169.70747191067244</v>
      </c>
    </row>
    <row r="33" spans="1:30" ht="11.1" customHeight="1">
      <c r="A33" s="1">
        <v>2009</v>
      </c>
      <c r="B33" s="6">
        <v>1.2943572627121196</v>
      </c>
      <c r="C33" s="6">
        <v>1.5182328188599219</v>
      </c>
      <c r="D33" s="6">
        <v>1.7493667774214345</v>
      </c>
      <c r="E33" s="6">
        <v>6.20726925617336</v>
      </c>
      <c r="F33" s="6">
        <v>7.2512525996748751</v>
      </c>
      <c r="G33" s="6">
        <v>7.386188164831414</v>
      </c>
      <c r="H33" s="6">
        <v>1.7329623929120523</v>
      </c>
      <c r="I33" s="6">
        <v>6.1739802021345307</v>
      </c>
      <c r="J33" s="6">
        <v>9.1741352408155521</v>
      </c>
      <c r="K33" s="6">
        <v>6.8037164142842501</v>
      </c>
      <c r="L33" s="6">
        <v>0.80524447686931078</v>
      </c>
      <c r="M33" s="6">
        <v>0.17922306941155958</v>
      </c>
      <c r="N33" s="6">
        <v>16.106266566231913</v>
      </c>
      <c r="O33" s="6">
        <v>9.9957733232154364</v>
      </c>
      <c r="P33" s="6">
        <v>2.4464704813767435</v>
      </c>
      <c r="Q33" s="6">
        <v>19.5815748116155</v>
      </c>
      <c r="R33" s="6">
        <v>9.800546893603677</v>
      </c>
      <c r="S33" s="13">
        <v>4.0084369123002599</v>
      </c>
      <c r="T33" s="6">
        <v>0.45761846980167681</v>
      </c>
      <c r="U33" s="6">
        <v>2.0259684277427987</v>
      </c>
      <c r="V33" s="6">
        <v>4.3909432839035603</v>
      </c>
      <c r="W33" s="7">
        <v>1.7664986771409517</v>
      </c>
      <c r="X33" s="6">
        <v>19.589326086585007</v>
      </c>
      <c r="Y33" s="11">
        <v>14.92</v>
      </c>
      <c r="Z33" s="6">
        <v>9.1199999999999992</v>
      </c>
      <c r="AA33" s="6">
        <v>1.6</v>
      </c>
      <c r="AB33" s="6">
        <v>1.2989062268738594</v>
      </c>
      <c r="AC33" s="6">
        <v>141.28827956550657</v>
      </c>
      <c r="AD33" s="6">
        <v>167.41933403813979</v>
      </c>
    </row>
    <row r="34" spans="1:30" ht="15" customHeight="1">
      <c r="A34" s="1">
        <v>2010</v>
      </c>
      <c r="B34" s="6">
        <v>1.3681319022096057</v>
      </c>
      <c r="C34" s="6">
        <v>1.4694743435031676</v>
      </c>
      <c r="D34" s="6">
        <v>1.8788147763154861</v>
      </c>
      <c r="E34" s="6">
        <v>5.9618619045222143</v>
      </c>
      <c r="F34" s="6">
        <v>7.4704367006539396</v>
      </c>
      <c r="G34" s="6">
        <v>7.7680558011551462</v>
      </c>
      <c r="H34" s="6">
        <v>1.3360340832859927</v>
      </c>
      <c r="I34" s="6">
        <v>6.1386684768478545</v>
      </c>
      <c r="J34" s="6">
        <v>9.2607675398685512</v>
      </c>
      <c r="K34" s="6">
        <v>6.7404733479238903</v>
      </c>
      <c r="L34" s="6">
        <v>0.74310472684321005</v>
      </c>
      <c r="M34" s="6">
        <v>0.17799502875588938</v>
      </c>
      <c r="N34" s="6">
        <v>15.948019361105871</v>
      </c>
      <c r="O34" s="6">
        <v>12.027111095212938</v>
      </c>
      <c r="P34" s="6">
        <v>2.3468428351462052</v>
      </c>
      <c r="Q34" s="6">
        <v>19.609266267903617</v>
      </c>
      <c r="R34" s="6">
        <v>10.345030286863452</v>
      </c>
      <c r="S34" s="13">
        <v>4.3763925169012285</v>
      </c>
      <c r="T34" s="6">
        <v>0.49686857157124059</v>
      </c>
      <c r="U34" s="6">
        <v>1.6824505108336403</v>
      </c>
      <c r="V34" s="6">
        <v>4.3199567316241057</v>
      </c>
      <c r="W34" s="7">
        <v>2.0374936591590713</v>
      </c>
      <c r="X34" s="6">
        <v>20.580684165833347</v>
      </c>
      <c r="Y34" s="11">
        <v>15.71</v>
      </c>
      <c r="Z34" s="6">
        <v>8.5500000000000007</v>
      </c>
      <c r="AA34" s="6">
        <v>1.5</v>
      </c>
      <c r="AB34" s="6">
        <v>1.2894750711791487</v>
      </c>
      <c r="AC34" s="6">
        <v>144.89316080749421</v>
      </c>
      <c r="AD34" s="6">
        <v>171.42065171008011</v>
      </c>
    </row>
    <row r="35" spans="1:30" ht="11.1" customHeight="1">
      <c r="A35" s="1">
        <v>2011</v>
      </c>
      <c r="B35" s="6">
        <v>1.3836910355999767</v>
      </c>
      <c r="C35" s="6">
        <v>1.700869139359644</v>
      </c>
      <c r="D35" s="6">
        <v>1.7295510629040389</v>
      </c>
      <c r="E35" s="6">
        <v>5.9507678549328231</v>
      </c>
      <c r="F35" s="6">
        <v>6.5710688674754474</v>
      </c>
      <c r="G35" s="6">
        <v>7.514255201963679</v>
      </c>
      <c r="H35" s="6">
        <v>1.2488186359079283</v>
      </c>
      <c r="I35" s="6">
        <v>5.9856708833175487</v>
      </c>
      <c r="J35" s="6">
        <v>8.1793874071064021</v>
      </c>
      <c r="K35" s="6">
        <v>6.3898899453881208</v>
      </c>
      <c r="L35" s="6">
        <v>0.71322810708880691</v>
      </c>
      <c r="M35" s="6">
        <v>0.27749810197829783</v>
      </c>
      <c r="N35" s="6">
        <v>15.814488887065602</v>
      </c>
      <c r="O35" s="6">
        <v>11.74610105597519</v>
      </c>
      <c r="P35" s="6">
        <v>2.323154826186554</v>
      </c>
      <c r="Q35" s="6">
        <v>19.14948730421672</v>
      </c>
      <c r="R35" s="6">
        <v>10.580638045469758</v>
      </c>
      <c r="S35" s="13">
        <v>4.3702571830388646</v>
      </c>
      <c r="T35" s="6">
        <v>0.41544975403191153</v>
      </c>
      <c r="U35" s="6">
        <v>1.7914587182258537</v>
      </c>
      <c r="V35" s="6">
        <v>4.4003355917546036</v>
      </c>
      <c r="W35" s="7">
        <v>2.0067439756701462</v>
      </c>
      <c r="X35" s="6">
        <v>20.99841638115506</v>
      </c>
      <c r="Y35" s="11">
        <v>14.75</v>
      </c>
      <c r="Z35" s="6">
        <v>8.6999999999999993</v>
      </c>
      <c r="AA35" s="6">
        <v>1.52</v>
      </c>
      <c r="AB35" s="6">
        <v>1.4068281766285489</v>
      </c>
      <c r="AC35" s="6">
        <v>142.17471637968856</v>
      </c>
      <c r="AD35" s="6">
        <v>166.87534101068022</v>
      </c>
    </row>
    <row r="36" spans="1:30" ht="11.1" customHeight="1">
      <c r="A36" s="1">
        <v>2012</v>
      </c>
      <c r="B36" s="6">
        <v>1.4498367138135571</v>
      </c>
      <c r="C36" s="6">
        <v>1.4620377537955669</v>
      </c>
      <c r="D36" s="6">
        <v>1.6340304278058928</v>
      </c>
      <c r="E36" s="6">
        <v>6.3112452555500438</v>
      </c>
      <c r="F36" s="6">
        <v>6.2663125713668526</v>
      </c>
      <c r="G36" s="6">
        <v>7.9565873837097376</v>
      </c>
      <c r="H36" s="6">
        <v>1.1770372085256142</v>
      </c>
      <c r="I36" s="6">
        <v>5.9630672333416692</v>
      </c>
      <c r="J36" s="6">
        <v>8.6890904313933799</v>
      </c>
      <c r="K36" s="6">
        <v>7.1305320163110073</v>
      </c>
      <c r="L36" s="6">
        <v>0.80686221371251543</v>
      </c>
      <c r="M36" s="6">
        <v>0.2577320971713597</v>
      </c>
      <c r="N36" s="6">
        <v>15.963775380135941</v>
      </c>
      <c r="O36" s="6">
        <v>11.941532604111309</v>
      </c>
      <c r="P36" s="6">
        <v>2.2983811255088558</v>
      </c>
      <c r="Q36" s="6">
        <v>19.323264520091985</v>
      </c>
      <c r="R36" s="6">
        <v>10.760248122197844</v>
      </c>
      <c r="S36" s="13">
        <v>5.0440177705631406</v>
      </c>
      <c r="T36" s="6">
        <v>0.32639126610910402</v>
      </c>
      <c r="U36" s="6">
        <v>1.5568511848690294</v>
      </c>
      <c r="V36" s="6">
        <v>4.6498378507144524</v>
      </c>
      <c r="W36" s="7">
        <v>2.0590417146017392</v>
      </c>
      <c r="X36" s="6">
        <v>20.810916366577583</v>
      </c>
      <c r="Y36" s="7" t="s">
        <v>87</v>
      </c>
      <c r="Z36" s="7" t="s">
        <v>87</v>
      </c>
      <c r="AA36" s="7" t="s">
        <v>87</v>
      </c>
      <c r="AB36" s="6">
        <v>0.83467046062934069</v>
      </c>
      <c r="AC36" s="6">
        <v>144.76273541296911</v>
      </c>
      <c r="AD36" s="7" t="s">
        <v>87</v>
      </c>
    </row>
    <row r="37" spans="1:30" ht="11.1" customHeight="1">
      <c r="A37" s="1">
        <v>2013</v>
      </c>
      <c r="B37" s="6">
        <v>1.4164021382933629</v>
      </c>
      <c r="C37" s="6">
        <v>1.2842352346073795</v>
      </c>
      <c r="D37" s="6">
        <v>1.6237762491606478</v>
      </c>
      <c r="E37" s="6">
        <v>6.9355913150397992</v>
      </c>
      <c r="F37" s="6">
        <v>6.9375978322434744</v>
      </c>
      <c r="G37" s="6">
        <v>8.0242339627790837</v>
      </c>
      <c r="H37" s="6">
        <v>1.3319014558159497</v>
      </c>
      <c r="I37" s="6">
        <v>5.4840610197036561</v>
      </c>
      <c r="J37" s="6">
        <v>8.8821850242914646</v>
      </c>
      <c r="K37" s="6">
        <v>7.3298418960041429</v>
      </c>
      <c r="L37" s="6">
        <v>0.84916034842826871</v>
      </c>
      <c r="M37" s="6">
        <v>0.19138423890974429</v>
      </c>
      <c r="N37" s="6">
        <v>14.107409487406013</v>
      </c>
      <c r="O37" s="6">
        <v>11.434363249080381</v>
      </c>
      <c r="P37" s="6">
        <v>2.2615832625770924</v>
      </c>
      <c r="Q37" s="6">
        <v>18.50336713860419</v>
      </c>
      <c r="R37" s="6">
        <v>10.038405997952484</v>
      </c>
      <c r="S37" s="13">
        <v>4.6857962672762019</v>
      </c>
      <c r="T37" s="6">
        <v>0.47322663805999993</v>
      </c>
      <c r="U37" s="6">
        <v>1.5930387713192657</v>
      </c>
      <c r="V37" s="6">
        <v>4.4402359065022958</v>
      </c>
      <c r="W37" s="7">
        <v>2.2845463290951278</v>
      </c>
      <c r="X37" s="6">
        <v>20.255899025740323</v>
      </c>
      <c r="Y37" s="7" t="s">
        <v>87</v>
      </c>
      <c r="Z37" s="7" t="s">
        <v>87</v>
      </c>
      <c r="AA37" s="7" t="s">
        <v>87</v>
      </c>
      <c r="AB37" s="6">
        <v>0.74418767918808615</v>
      </c>
      <c r="AC37" s="6">
        <v>141.19803613095533</v>
      </c>
      <c r="AD37" s="7" t="s">
        <v>87</v>
      </c>
    </row>
    <row r="38" spans="1:30" ht="11.1" customHeight="1">
      <c r="A38" s="1">
        <v>2014</v>
      </c>
      <c r="B38" s="6">
        <v>1.6531184811769974</v>
      </c>
      <c r="C38" s="6">
        <v>1.4377604007213611</v>
      </c>
      <c r="D38" s="6">
        <v>1.4731395741332827</v>
      </c>
      <c r="E38" s="6">
        <v>6.6537079672783541</v>
      </c>
      <c r="F38" s="6">
        <v>6.6991607834004956</v>
      </c>
      <c r="G38" s="6">
        <v>8.4918070094042744</v>
      </c>
      <c r="H38" s="6">
        <v>1.2926492932758589</v>
      </c>
      <c r="I38" s="6">
        <v>5.5452403944443978</v>
      </c>
      <c r="J38" s="6">
        <v>7.6511167549418202</v>
      </c>
      <c r="K38" s="6">
        <v>7.4369976264016611</v>
      </c>
      <c r="L38" s="6">
        <v>0.84766694855982361</v>
      </c>
      <c r="M38" s="6">
        <v>0.17295394756933469</v>
      </c>
      <c r="N38" s="6">
        <v>14.497983494508581</v>
      </c>
      <c r="O38" s="6">
        <v>10.805982364963612</v>
      </c>
      <c r="P38" s="6">
        <v>2.2423252819287227</v>
      </c>
      <c r="Q38" s="6">
        <v>18.379115069703943</v>
      </c>
      <c r="R38" s="6">
        <v>10.722795122651688</v>
      </c>
      <c r="S38" s="13">
        <v>5.3363127007368574</v>
      </c>
      <c r="T38" s="6">
        <v>0.4995832263179269</v>
      </c>
      <c r="U38" s="6">
        <v>1.6726535619578449</v>
      </c>
      <c r="V38" s="6">
        <v>4.5997725245238916</v>
      </c>
      <c r="W38" s="7">
        <v>2.8416117633358491</v>
      </c>
      <c r="X38" s="6">
        <v>20.646054858209748</v>
      </c>
      <c r="Y38" s="7" t="s">
        <v>87</v>
      </c>
      <c r="Z38" s="7" t="s">
        <v>87</v>
      </c>
      <c r="AA38" s="7" t="s">
        <v>87</v>
      </c>
      <c r="AB38" s="6">
        <v>0.87672764467248188</v>
      </c>
      <c r="AC38" s="6">
        <v>142.59141867231446</v>
      </c>
      <c r="AD38" s="7" t="s">
        <v>87</v>
      </c>
    </row>
    <row r="39" spans="1:30" ht="11.1" customHeight="1">
      <c r="A39" s="1">
        <v>2015</v>
      </c>
      <c r="B39" s="6">
        <v>1.4571494465008714</v>
      </c>
      <c r="C39" s="6">
        <v>1.4145498756385311</v>
      </c>
      <c r="D39" s="6">
        <v>1.5925540789568715</v>
      </c>
      <c r="E39" s="6">
        <v>7.4131814103119975</v>
      </c>
      <c r="F39" s="6">
        <v>6.2920586651860306</v>
      </c>
      <c r="G39" s="6">
        <v>8.8007643679539935</v>
      </c>
      <c r="H39" s="6">
        <v>1.5795282920705096</v>
      </c>
      <c r="I39" s="6">
        <v>5.1474871417272867</v>
      </c>
      <c r="J39" s="6">
        <v>8.6197942440391131</v>
      </c>
      <c r="K39" s="6">
        <v>7.5665121238013766</v>
      </c>
      <c r="L39" s="6">
        <v>0.8477266911779463</v>
      </c>
      <c r="M39" s="6">
        <v>8.5538986193699512E-2</v>
      </c>
      <c r="N39" s="6">
        <v>13.570499274737664</v>
      </c>
      <c r="O39" s="6">
        <v>11.89863530049748</v>
      </c>
      <c r="P39" s="6">
        <v>2.3829683764440475</v>
      </c>
      <c r="Q39" s="6">
        <v>18.27129273801161</v>
      </c>
      <c r="R39" s="6">
        <v>10.737804906395814</v>
      </c>
      <c r="S39" s="13">
        <v>3.1310648233371858</v>
      </c>
      <c r="T39" s="6">
        <v>0.49060449101366244</v>
      </c>
      <c r="U39" s="6">
        <v>1.7278583039707971</v>
      </c>
      <c r="V39" s="6">
        <v>4.6452075570888436</v>
      </c>
      <c r="W39" s="7">
        <v>2.4362064276991289</v>
      </c>
      <c r="X39" s="6">
        <v>20.567224140976865</v>
      </c>
      <c r="Y39" s="7" t="s">
        <v>87</v>
      </c>
      <c r="Z39" s="7" t="s">
        <v>87</v>
      </c>
      <c r="AA39" s="7" t="s">
        <v>87</v>
      </c>
      <c r="AB39" s="6">
        <v>1.0925019642834364</v>
      </c>
      <c r="AC39" s="6">
        <v>141.88747195858002</v>
      </c>
      <c r="AD39" s="7" t="s">
        <v>87</v>
      </c>
    </row>
    <row r="40" spans="1:30" ht="11.1" customHeight="1">
      <c r="A40" s="1">
        <v>2016</v>
      </c>
      <c r="B40" s="6">
        <v>1.5645842720352461</v>
      </c>
      <c r="C40" s="6">
        <v>1.3948220333608545</v>
      </c>
      <c r="D40" s="6">
        <v>1.699698973934308</v>
      </c>
      <c r="E40" s="6">
        <v>7.455747676108702</v>
      </c>
      <c r="F40" s="6">
        <v>5.9088510927872395</v>
      </c>
      <c r="G40" s="6">
        <v>7.8240164424706551</v>
      </c>
      <c r="H40" s="6">
        <v>1.6589472003364505</v>
      </c>
      <c r="I40" s="6">
        <v>5.0395275044728658</v>
      </c>
      <c r="J40" s="6">
        <v>7.0991251751665416</v>
      </c>
      <c r="K40" s="6">
        <v>8.1221034087028379</v>
      </c>
      <c r="L40" s="6">
        <v>0.86454101040945508</v>
      </c>
      <c r="M40" s="6">
        <v>3.8210802236483397E-2</v>
      </c>
      <c r="N40" s="6">
        <v>16.868170615987538</v>
      </c>
      <c r="O40" s="6">
        <v>14.537785783674677</v>
      </c>
      <c r="P40" s="6">
        <v>2.8951540421391875</v>
      </c>
      <c r="Q40" s="6">
        <v>22.751018823489808</v>
      </c>
      <c r="R40" s="6">
        <v>11.079753597991504</v>
      </c>
      <c r="S40" s="13">
        <v>7.0247979147786266</v>
      </c>
      <c r="T40" s="6">
        <v>0.51585524191807719</v>
      </c>
      <c r="U40" s="6">
        <v>1.9734793504489792</v>
      </c>
      <c r="V40" s="6">
        <v>5.7342702633597753</v>
      </c>
      <c r="W40" s="7">
        <v>2.0944717479769528</v>
      </c>
      <c r="X40" s="6">
        <v>20.316140535384907</v>
      </c>
      <c r="Y40" s="7" t="s">
        <v>87</v>
      </c>
      <c r="Z40" s="7" t="s">
        <v>87</v>
      </c>
      <c r="AA40" s="7" t="s">
        <v>87</v>
      </c>
      <c r="AB40" s="6">
        <v>1.3873442146488231</v>
      </c>
      <c r="AC40" s="6">
        <v>155.85986175675595</v>
      </c>
      <c r="AD40" s="7" t="s">
        <v>87</v>
      </c>
    </row>
    <row r="41" spans="1:30" ht="11.1" customHeight="1">
      <c r="A41" s="75">
        <v>2017</v>
      </c>
      <c r="B41" s="76">
        <v>1.6189607081784991</v>
      </c>
      <c r="C41" s="76">
        <v>1.4266288197852441</v>
      </c>
      <c r="D41" s="76">
        <v>1.5539990852578394</v>
      </c>
      <c r="E41" s="76">
        <v>7.1184668104027899</v>
      </c>
      <c r="F41" s="76">
        <v>6.2017013064059077</v>
      </c>
      <c r="G41" s="76">
        <v>7.355253071768395</v>
      </c>
      <c r="H41" s="76">
        <v>2.3713455308645957</v>
      </c>
      <c r="I41" s="76">
        <v>4.742212906563549</v>
      </c>
      <c r="J41" s="76">
        <v>7.2214137041683966</v>
      </c>
      <c r="K41" s="76">
        <v>7.4309452442149713</v>
      </c>
      <c r="L41" s="76">
        <v>0.87570305873228371</v>
      </c>
      <c r="M41" s="76">
        <v>0.18934633599795531</v>
      </c>
      <c r="N41" s="76">
        <v>15.31069584085078</v>
      </c>
      <c r="O41" s="76">
        <v>15.084278206277153</v>
      </c>
      <c r="P41" s="76">
        <v>2.9768044064000243</v>
      </c>
      <c r="Q41" s="76">
        <v>25.069309464759087</v>
      </c>
      <c r="R41" s="76">
        <v>11.306574128572043</v>
      </c>
      <c r="S41" s="31">
        <v>6.4479630470726432</v>
      </c>
      <c r="T41" s="76">
        <v>0.53496576891455161</v>
      </c>
      <c r="U41" s="76">
        <v>1.8565362525769373</v>
      </c>
      <c r="V41" s="76">
        <v>5.6878271303472347</v>
      </c>
      <c r="W41" s="77">
        <v>3.2150715675566444</v>
      </c>
      <c r="X41" s="76">
        <v>20.137877666500213</v>
      </c>
      <c r="Y41" s="77" t="s">
        <v>87</v>
      </c>
      <c r="Z41" s="77" t="s">
        <v>87</v>
      </c>
      <c r="AA41" s="77" t="s">
        <v>87</v>
      </c>
      <c r="AB41" s="76">
        <v>1.3364581440639665</v>
      </c>
      <c r="AC41" s="76">
        <v>157.09896844637564</v>
      </c>
      <c r="AD41" s="77" t="s">
        <v>87</v>
      </c>
    </row>
    <row r="42" spans="1:30" ht="11.1" customHeight="1">
      <c r="A42" s="75">
        <v>2018</v>
      </c>
      <c r="B42" s="76">
        <v>1.7568964751922098</v>
      </c>
      <c r="C42" s="76">
        <v>1.351833914543096</v>
      </c>
      <c r="D42" s="76">
        <v>1.631245531599762</v>
      </c>
      <c r="E42" s="76">
        <v>5.9293651773607747</v>
      </c>
      <c r="F42" s="76">
        <v>5.6811664680267047</v>
      </c>
      <c r="G42" s="76">
        <v>12.200171809642152</v>
      </c>
      <c r="H42" s="76">
        <v>2.5037015674207352</v>
      </c>
      <c r="I42" s="76">
        <v>4.8886322021640449</v>
      </c>
      <c r="J42" s="76">
        <v>6.8025793975943838</v>
      </c>
      <c r="K42" s="76">
        <v>7.9884560980515573</v>
      </c>
      <c r="L42" s="76">
        <v>0.91084654180374458</v>
      </c>
      <c r="M42" s="76">
        <v>0.17324507521542365</v>
      </c>
      <c r="N42" s="76">
        <v>12.33117323038379</v>
      </c>
      <c r="O42" s="76">
        <v>12.119588049742198</v>
      </c>
      <c r="P42" s="76">
        <v>2.3969433199605126</v>
      </c>
      <c r="Q42" s="76">
        <v>20.497671835737012</v>
      </c>
      <c r="R42" s="76">
        <v>11.15899499137994</v>
      </c>
      <c r="S42" s="31">
        <v>6.2639892160039015</v>
      </c>
      <c r="T42" s="76">
        <v>0.54343932897332514</v>
      </c>
      <c r="U42" s="76">
        <v>1.8686932802137024</v>
      </c>
      <c r="V42" s="76">
        <v>5.6423234123034023</v>
      </c>
      <c r="W42" s="77">
        <v>2.8920526159661555</v>
      </c>
      <c r="X42" s="76">
        <v>20.282545215750396</v>
      </c>
      <c r="Y42" s="77" t="s">
        <v>87</v>
      </c>
      <c r="Z42" s="77" t="s">
        <v>87</v>
      </c>
      <c r="AA42" s="77" t="s">
        <v>87</v>
      </c>
      <c r="AB42" s="77">
        <v>1.3874553506504443</v>
      </c>
      <c r="AC42" s="76">
        <v>149.2290753048612</v>
      </c>
      <c r="AD42" s="77" t="s">
        <v>87</v>
      </c>
    </row>
    <row r="43" spans="1:30" ht="11.1" customHeight="1">
      <c r="A43" s="2">
        <v>2019</v>
      </c>
      <c r="B43" s="8">
        <v>1.7548450314853519</v>
      </c>
      <c r="C43" s="8">
        <v>1.3778324353979012</v>
      </c>
      <c r="D43" s="8">
        <v>1.7771469409018181</v>
      </c>
      <c r="E43" s="8">
        <v>6.1420793586752538</v>
      </c>
      <c r="F43" s="8">
        <v>6.4631092250673126</v>
      </c>
      <c r="G43" s="8">
        <v>13.609636187064485</v>
      </c>
      <c r="H43" s="8">
        <v>3.0168664286232532</v>
      </c>
      <c r="I43" s="8">
        <v>5.337626355527874</v>
      </c>
      <c r="J43" s="8">
        <v>6.7711257165975214</v>
      </c>
      <c r="K43" s="8">
        <v>8.00712814852122</v>
      </c>
      <c r="L43" s="8">
        <v>0.88328439802667502</v>
      </c>
      <c r="M43" s="8">
        <v>0.17121652178908567</v>
      </c>
      <c r="N43" s="8">
        <v>12.719188355783235</v>
      </c>
      <c r="O43" s="8">
        <v>12.327182406231289</v>
      </c>
      <c r="P43" s="8">
        <v>1.9199654467738407</v>
      </c>
      <c r="Q43" s="8">
        <v>20.387578996839242</v>
      </c>
      <c r="R43" s="8">
        <v>11.305538386230833</v>
      </c>
      <c r="S43" s="14">
        <v>5.8320893472977664</v>
      </c>
      <c r="T43" s="8">
        <v>0.53659215354833045</v>
      </c>
      <c r="U43" s="8">
        <v>2.476102275780931</v>
      </c>
      <c r="V43" s="8">
        <v>5.8669270522290837</v>
      </c>
      <c r="W43" s="9">
        <v>2.8732489494689553</v>
      </c>
      <c r="X43" s="8">
        <v>20.300299065266877</v>
      </c>
      <c r="Y43" s="9" t="s">
        <v>87</v>
      </c>
      <c r="Z43" s="9" t="s">
        <v>87</v>
      </c>
      <c r="AA43" s="9" t="s">
        <v>87</v>
      </c>
      <c r="AB43" s="9">
        <v>1.4604848353617608</v>
      </c>
      <c r="AC43" s="8">
        <v>153.3213085598417</v>
      </c>
      <c r="AD43" s="9" t="s">
        <v>87</v>
      </c>
    </row>
    <row r="44" spans="1:30" s="11" customFormat="1" ht="13.9" customHeight="1">
      <c r="A44" s="72" t="s">
        <v>96</v>
      </c>
      <c r="B44" s="54"/>
      <c r="C44" s="18"/>
      <c r="D44" s="18"/>
      <c r="E44" s="18"/>
      <c r="F44" s="18"/>
      <c r="G44" s="18"/>
      <c r="H44" s="18"/>
      <c r="I44" s="18"/>
      <c r="AB44" s="71"/>
    </row>
    <row r="45" spans="1:30" s="11" customFormat="1" ht="11.25">
      <c r="A45" s="11" t="s">
        <v>10</v>
      </c>
      <c r="B45" s="54"/>
      <c r="C45" s="18"/>
      <c r="D45" s="18"/>
      <c r="E45" s="18"/>
      <c r="F45" s="18"/>
      <c r="G45" s="18"/>
      <c r="H45" s="18"/>
      <c r="I45" s="18"/>
      <c r="AB45" s="71"/>
    </row>
    <row r="46" spans="1:30" s="11" customFormat="1" ht="11.25">
      <c r="A46" s="56" t="s">
        <v>73</v>
      </c>
      <c r="B46" s="56"/>
      <c r="AB46" s="71"/>
    </row>
    <row r="47" spans="1:30" s="11" customFormat="1" ht="11.25">
      <c r="A47" s="56" t="s">
        <v>75</v>
      </c>
      <c r="B47" s="56"/>
      <c r="AB47" s="71"/>
    </row>
    <row r="48" spans="1:30" s="11" customFormat="1" ht="11.25">
      <c r="A48" s="56" t="s">
        <v>74</v>
      </c>
      <c r="B48" s="56"/>
    </row>
    <row r="49" spans="1:2" s="11" customFormat="1" ht="10.15" customHeight="1">
      <c r="A49" s="56" t="s">
        <v>76</v>
      </c>
      <c r="B49" s="56"/>
    </row>
    <row r="50" spans="1:2" s="11" customFormat="1" ht="10.15" customHeight="1">
      <c r="A50" s="56" t="s">
        <v>284</v>
      </c>
      <c r="B50" s="56"/>
    </row>
    <row r="51" spans="1:2" s="11" customFormat="1" ht="11.25">
      <c r="A51" s="57" t="s">
        <v>102</v>
      </c>
      <c r="B51" s="58"/>
    </row>
  </sheetData>
  <mergeCells count="1">
    <mergeCell ref="B3:AD3"/>
  </mergeCells>
  <conditionalFormatting sqref="A4:A40">
    <cfRule type="expression" dxfId="102" priority="16">
      <formula>MOD(ROW(),2)=1</formula>
    </cfRule>
  </conditionalFormatting>
  <conditionalFormatting sqref="A41:A43">
    <cfRule type="expression" dxfId="101" priority="9">
      <formula>MOD(ROW(),2)=1</formula>
    </cfRule>
  </conditionalFormatting>
  <conditionalFormatting sqref="B4:W43">
    <cfRule type="expression" dxfId="100" priority="8">
      <formula>MOD(ROW(),2)=1</formula>
    </cfRule>
  </conditionalFormatting>
  <conditionalFormatting sqref="X4:AA35 X36:X43">
    <cfRule type="expression" dxfId="99" priority="7">
      <formula>MOD(ROW(),2)=1</formula>
    </cfRule>
  </conditionalFormatting>
  <conditionalFormatting sqref="AC4:AD35 AC36:AC43">
    <cfRule type="expression" dxfId="98" priority="6">
      <formula>MOD(ROW(),2)=1</formula>
    </cfRule>
  </conditionalFormatting>
  <conditionalFormatting sqref="Y36:AA43">
    <cfRule type="expression" dxfId="97" priority="5">
      <formula>MOD(ROW(),2)=1</formula>
    </cfRule>
  </conditionalFormatting>
  <conditionalFormatting sqref="AB4:AB41">
    <cfRule type="expression" dxfId="96" priority="4">
      <formula>MOD(ROW(),2)=1</formula>
    </cfRule>
  </conditionalFormatting>
  <conditionalFormatting sqref="AD36:AD43">
    <cfRule type="expression" dxfId="95" priority="3">
      <formula>MOD(ROW(),2)=1</formula>
    </cfRule>
  </conditionalFormatting>
  <conditionalFormatting sqref="AB42:AB43">
    <cfRule type="expression" dxfId="94" priority="1">
      <formula>MOD(ROW(),2)=1</formula>
    </cfRule>
  </conditionalFormatting>
  <pageMargins left="0.45" right="0.45" top="0.75" bottom="0.75" header="0.3" footer="0.3"/>
  <pageSetup scale="53" orientation="landscape" r:id="rId1"/>
  <headerFooter>
    <oddFooter>&amp;CVegetables and Pulses Yearbook Data/#89011/March 30, 2020
USDA, Economic Research Service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49"/>
  <sheetViews>
    <sheetView showGridLines="0" zoomScaleNormal="100" workbookViewId="0"/>
  </sheetViews>
  <sheetFormatPr defaultColWidth="8.7109375" defaultRowHeight="14.25"/>
  <cols>
    <col min="1" max="1" width="7.5703125" style="47" customWidth="1"/>
    <col min="2" max="2" width="8.5703125" style="47" customWidth="1"/>
    <col min="3" max="3" width="9.28515625" style="47" customWidth="1"/>
    <col min="4" max="5" width="8.5703125" style="47" customWidth="1"/>
    <col min="6" max="6" width="9.5703125" style="47" customWidth="1"/>
    <col min="7" max="8" width="8.5703125" style="47" customWidth="1"/>
    <col min="9" max="9" width="10.42578125" style="47" customWidth="1"/>
    <col min="10" max="11" width="8.5703125" style="47" customWidth="1"/>
    <col min="12" max="12" width="11.7109375" style="47" customWidth="1"/>
    <col min="13" max="13" width="9.28515625" style="47" customWidth="1"/>
    <col min="14" max="14" width="10.7109375" style="47" customWidth="1"/>
    <col min="15" max="15" width="9.5703125" style="47" customWidth="1"/>
    <col min="16" max="16" width="8.5703125" style="47" customWidth="1"/>
    <col min="17" max="17" width="10.28515625" style="47" customWidth="1"/>
    <col min="18" max="18" width="12.5703125" style="47" customWidth="1"/>
    <col min="19" max="19" width="11" style="47" customWidth="1"/>
    <col min="20" max="20" width="8.5703125" style="47" customWidth="1"/>
    <col min="21" max="21" width="12.7109375" style="47" customWidth="1"/>
    <col min="22" max="22" width="11.28515625" style="47" customWidth="1"/>
    <col min="23" max="23" width="11.5703125" style="47" customWidth="1"/>
    <col min="24" max="16384" width="8.7109375" style="47"/>
  </cols>
  <sheetData>
    <row r="1" spans="1:23">
      <c r="A1" s="95" t="s">
        <v>147</v>
      </c>
    </row>
    <row r="2" spans="1:23" ht="51">
      <c r="A2" s="51" t="s">
        <v>0</v>
      </c>
      <c r="B2" s="51" t="s">
        <v>242</v>
      </c>
      <c r="C2" s="51" t="s">
        <v>243</v>
      </c>
      <c r="D2" s="51" t="s">
        <v>244</v>
      </c>
      <c r="E2" s="51" t="s">
        <v>245</v>
      </c>
      <c r="F2" s="51" t="s">
        <v>246</v>
      </c>
      <c r="G2" s="51" t="s">
        <v>247</v>
      </c>
      <c r="H2" s="51" t="s">
        <v>248</v>
      </c>
      <c r="I2" s="51" t="s">
        <v>249</v>
      </c>
      <c r="J2" s="51" t="s">
        <v>250</v>
      </c>
      <c r="K2" s="51" t="s">
        <v>251</v>
      </c>
      <c r="L2" s="51" t="s">
        <v>252</v>
      </c>
      <c r="M2" s="51" t="s">
        <v>253</v>
      </c>
      <c r="N2" s="51" t="s">
        <v>254</v>
      </c>
      <c r="O2" s="51" t="s">
        <v>255</v>
      </c>
      <c r="P2" s="51" t="s">
        <v>256</v>
      </c>
      <c r="Q2" s="51" t="s">
        <v>185</v>
      </c>
      <c r="R2" s="51" t="s">
        <v>257</v>
      </c>
      <c r="S2" s="51" t="s">
        <v>258</v>
      </c>
      <c r="T2" s="51" t="s">
        <v>259</v>
      </c>
      <c r="U2" s="51" t="s">
        <v>260</v>
      </c>
      <c r="V2" s="51" t="s">
        <v>261</v>
      </c>
      <c r="W2" s="51" t="s">
        <v>262</v>
      </c>
    </row>
    <row r="3" spans="1:23" s="65" customFormat="1">
      <c r="A3" s="73"/>
      <c r="B3" s="106" t="s">
        <v>160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</row>
    <row r="4" spans="1:23" ht="15" customHeight="1">
      <c r="A4" s="1">
        <v>1980</v>
      </c>
      <c r="B4" s="6">
        <v>4.5537939792194484</v>
      </c>
      <c r="C4" s="6">
        <v>1.3633607054091319</v>
      </c>
      <c r="D4" s="6">
        <v>5.9171546846285805</v>
      </c>
      <c r="E4" s="6">
        <v>13.041375023237432</v>
      </c>
      <c r="F4" s="6">
        <v>6.3918350544074887</v>
      </c>
      <c r="G4" s="6">
        <v>19.433210077644922</v>
      </c>
      <c r="H4" s="6">
        <v>2.6850083617858895</v>
      </c>
      <c r="I4" s="6">
        <v>1.781636264633814</v>
      </c>
      <c r="J4" s="6">
        <v>4.4666446264197033</v>
      </c>
      <c r="K4" s="6">
        <v>5.3970995828319994</v>
      </c>
      <c r="L4" s="6">
        <v>63.612829558882098</v>
      </c>
      <c r="M4" s="6">
        <v>0.55995459698649086</v>
      </c>
      <c r="N4" s="6">
        <v>0.80254951004961483</v>
      </c>
      <c r="O4" s="6">
        <v>1.3625041070361057</v>
      </c>
      <c r="P4" s="13">
        <v>1.8196923056655807</v>
      </c>
      <c r="Q4" s="6">
        <v>1.9857170875305408</v>
      </c>
      <c r="R4" s="13">
        <v>0.60980827836961971</v>
      </c>
      <c r="S4" s="6">
        <v>0.65020243626112084</v>
      </c>
      <c r="T4" s="6">
        <v>0.77067211991603946</v>
      </c>
      <c r="U4" s="13">
        <v>1.2690689688485286</v>
      </c>
      <c r="V4" s="6">
        <v>6.2025237663881638</v>
      </c>
      <c r="W4" s="20">
        <v>115.16568859398544</v>
      </c>
    </row>
    <row r="5" spans="1:23" ht="10.15" customHeight="1">
      <c r="A5" s="1">
        <v>1981</v>
      </c>
      <c r="B5" s="6">
        <v>4.637175102305422</v>
      </c>
      <c r="C5" s="6">
        <v>1.6692737187236375</v>
      </c>
      <c r="D5" s="6">
        <v>6.3064488210290595</v>
      </c>
      <c r="E5" s="6">
        <v>12.140424801064047</v>
      </c>
      <c r="F5" s="6">
        <v>6.275523094979258</v>
      </c>
      <c r="G5" s="6">
        <v>18.415947896043306</v>
      </c>
      <c r="H5" s="6">
        <v>2.7272587241737352</v>
      </c>
      <c r="I5" s="6">
        <v>1.7069812407051481</v>
      </c>
      <c r="J5" s="6">
        <v>4.4342399648788833</v>
      </c>
      <c r="K5" s="6">
        <v>5.3435579503056978</v>
      </c>
      <c r="L5" s="6">
        <v>59.319083474841221</v>
      </c>
      <c r="M5" s="6">
        <v>0.51616210334020129</v>
      </c>
      <c r="N5" s="6">
        <v>0.74958675802373309</v>
      </c>
      <c r="O5" s="6">
        <v>1.2657488613639343</v>
      </c>
      <c r="P5" s="13">
        <v>1.6143636450605741</v>
      </c>
      <c r="Q5" s="6">
        <v>2.0269779142538464</v>
      </c>
      <c r="R5" s="13">
        <v>0.65351138864005986</v>
      </c>
      <c r="S5" s="6">
        <v>0.69022377220980502</v>
      </c>
      <c r="T5" s="6">
        <v>0.82124301314107295</v>
      </c>
      <c r="U5" s="13">
        <v>1.3688980110103233</v>
      </c>
      <c r="V5" s="6">
        <v>6.4043595819550063</v>
      </c>
      <c r="W5" s="20">
        <v>110.45740683615199</v>
      </c>
    </row>
    <row r="6" spans="1:23" ht="10.15" customHeight="1">
      <c r="A6" s="1">
        <v>1982</v>
      </c>
      <c r="B6" s="6">
        <v>4.1952106735319639</v>
      </c>
      <c r="C6" s="6">
        <v>1.535057711854187</v>
      </c>
      <c r="D6" s="6">
        <v>5.7302683853861511</v>
      </c>
      <c r="E6" s="6">
        <v>11.59018529101605</v>
      </c>
      <c r="F6" s="6">
        <v>5.7582447437421402</v>
      </c>
      <c r="G6" s="6">
        <v>17.348430034758191</v>
      </c>
      <c r="H6" s="6">
        <v>2.4814504351163009</v>
      </c>
      <c r="I6" s="6">
        <v>1.6565572725549986</v>
      </c>
      <c r="J6" s="6">
        <v>4.1380077076712993</v>
      </c>
      <c r="K6" s="6">
        <v>5.1070794867377574</v>
      </c>
      <c r="L6" s="6">
        <v>60.120802313452828</v>
      </c>
      <c r="M6" s="6">
        <v>0.41126187032686512</v>
      </c>
      <c r="N6" s="6">
        <v>0.71448842443113003</v>
      </c>
      <c r="O6" s="6">
        <v>1.1257502947579952</v>
      </c>
      <c r="P6" s="13">
        <v>1.3643810579827949</v>
      </c>
      <c r="Q6" s="6">
        <v>1.6969803722175998</v>
      </c>
      <c r="R6" s="13">
        <v>0.61092390648956896</v>
      </c>
      <c r="S6" s="6">
        <v>0.57051011210301361</v>
      </c>
      <c r="T6" s="6">
        <v>2.0044220556617911</v>
      </c>
      <c r="U6" s="13">
        <v>1.5022309507812632</v>
      </c>
      <c r="V6" s="6">
        <v>5.6958710117750115</v>
      </c>
      <c r="W6" s="20">
        <v>107.45493126007176</v>
      </c>
    </row>
    <row r="7" spans="1:23" ht="10.15" customHeight="1">
      <c r="A7" s="1">
        <v>1983</v>
      </c>
      <c r="B7" s="6">
        <v>4.0564757280025185</v>
      </c>
      <c r="C7" s="6">
        <v>1.483993649357467</v>
      </c>
      <c r="D7" s="6">
        <v>5.5404693773599858</v>
      </c>
      <c r="E7" s="6">
        <v>11.623882531412962</v>
      </c>
      <c r="F7" s="6">
        <v>6.6489598975702835</v>
      </c>
      <c r="G7" s="6">
        <v>18.272842428983246</v>
      </c>
      <c r="H7" s="6">
        <v>2.3797705716080206</v>
      </c>
      <c r="I7" s="6">
        <v>1.8315528601364879</v>
      </c>
      <c r="J7" s="6">
        <v>4.2113234317445087</v>
      </c>
      <c r="K7" s="6">
        <v>5.1556376093472815</v>
      </c>
      <c r="L7" s="6">
        <v>60.944679840193388</v>
      </c>
      <c r="M7" s="6">
        <v>0.28888941124300604</v>
      </c>
      <c r="N7" s="6">
        <v>0.51124621031014872</v>
      </c>
      <c r="O7" s="6">
        <v>0.80013562155315476</v>
      </c>
      <c r="P7" s="48">
        <v>1.2965282057195073</v>
      </c>
      <c r="Q7" s="6">
        <v>2.0784754314557392</v>
      </c>
      <c r="R7" s="13">
        <v>0.66187523206733045</v>
      </c>
      <c r="S7" s="6">
        <v>0.46527075030226184</v>
      </c>
      <c r="T7" s="6">
        <v>1.6570581755560012</v>
      </c>
      <c r="U7" s="13">
        <v>1.5906481667214385</v>
      </c>
      <c r="V7" s="6">
        <v>5.8706043789047442</v>
      </c>
      <c r="W7" s="20">
        <v>109.53599140262192</v>
      </c>
    </row>
    <row r="8" spans="1:23" ht="10.15" customHeight="1">
      <c r="A8" s="1">
        <v>1984</v>
      </c>
      <c r="B8" s="6">
        <v>3.6744604867419657</v>
      </c>
      <c r="C8" s="6">
        <v>1.8168559920117793</v>
      </c>
      <c r="D8" s="6">
        <v>5.4913164787537454</v>
      </c>
      <c r="E8" s="6">
        <v>10.216356909401282</v>
      </c>
      <c r="F8" s="6">
        <v>7.9860354080423779</v>
      </c>
      <c r="G8" s="6">
        <v>18.20239231744366</v>
      </c>
      <c r="H8" s="6">
        <v>2.0434593306985271</v>
      </c>
      <c r="I8" s="6">
        <v>1.9839856059708565</v>
      </c>
      <c r="J8" s="6">
        <v>4.0274449366693839</v>
      </c>
      <c r="K8" s="6">
        <v>5.2273658165078611</v>
      </c>
      <c r="L8" s="6">
        <v>68.510575248310019</v>
      </c>
      <c r="M8" s="6">
        <v>0.33599037462397835</v>
      </c>
      <c r="N8" s="6">
        <v>0.49691275903860233</v>
      </c>
      <c r="O8" s="6">
        <v>0.83290313366258073</v>
      </c>
      <c r="P8" s="13">
        <v>1.302090317398874</v>
      </c>
      <c r="Q8" s="6">
        <v>1.6977299084642135</v>
      </c>
      <c r="R8" s="13">
        <v>0.72283074111056567</v>
      </c>
      <c r="S8" s="6">
        <v>0.6823540613541661</v>
      </c>
      <c r="T8" s="6">
        <v>1.4835607058236158</v>
      </c>
      <c r="U8" s="13">
        <v>1.3894765346015194</v>
      </c>
      <c r="V8" s="6">
        <v>7.0793218687591182</v>
      </c>
      <c r="W8" s="20">
        <v>118.05712432747795</v>
      </c>
    </row>
    <row r="9" spans="1:23" ht="10.15" customHeight="1">
      <c r="A9" s="1">
        <v>1985</v>
      </c>
      <c r="B9" s="6">
        <v>3.7569221374551196</v>
      </c>
      <c r="C9" s="6">
        <v>1.8731920693096711</v>
      </c>
      <c r="D9" s="6">
        <v>5.6301142067647909</v>
      </c>
      <c r="E9" s="6">
        <v>11.891250608567502</v>
      </c>
      <c r="F9" s="6">
        <v>7.9030326051512594</v>
      </c>
      <c r="G9" s="6">
        <v>19.79428321371876</v>
      </c>
      <c r="H9" s="6">
        <v>2.0519006730102376</v>
      </c>
      <c r="I9" s="6">
        <v>2.0914261613814968</v>
      </c>
      <c r="J9" s="6">
        <v>4.1433268343917344</v>
      </c>
      <c r="K9" s="6">
        <v>5.825882297686042</v>
      </c>
      <c r="L9" s="6">
        <v>63.230049683316608</v>
      </c>
      <c r="M9" s="6">
        <v>0.43351289126414227</v>
      </c>
      <c r="N9" s="6">
        <v>0.61583114366444613</v>
      </c>
      <c r="O9" s="6">
        <v>1.0493440349285885</v>
      </c>
      <c r="P9" s="13">
        <v>0.95115983084945177</v>
      </c>
      <c r="Q9" s="6">
        <v>1.5923487631572633</v>
      </c>
      <c r="R9" s="13">
        <v>0.7821223990002768</v>
      </c>
      <c r="S9" s="6">
        <v>0.57249796748501836</v>
      </c>
      <c r="T9" s="6">
        <v>1.5729268884453127</v>
      </c>
      <c r="U9" s="13">
        <v>1.5218102370987896</v>
      </c>
      <c r="V9" s="6">
        <v>6.4563333501541482</v>
      </c>
      <c r="W9" s="20">
        <v>114.67776241455259</v>
      </c>
    </row>
    <row r="10" spans="1:23" ht="10.15" customHeight="1">
      <c r="A10" s="1">
        <v>1986</v>
      </c>
      <c r="B10" s="6">
        <v>3.8578456795175931</v>
      </c>
      <c r="C10" s="6">
        <v>1.5206253038632709</v>
      </c>
      <c r="D10" s="6">
        <v>5.3784709833808639</v>
      </c>
      <c r="E10" s="6">
        <v>12.085942588118904</v>
      </c>
      <c r="F10" s="6">
        <v>7.5600928249622905</v>
      </c>
      <c r="G10" s="6">
        <v>19.646035413081194</v>
      </c>
      <c r="H10" s="6">
        <v>2.1749904257276591</v>
      </c>
      <c r="I10" s="6">
        <v>1.9049223564414857</v>
      </c>
      <c r="J10" s="6">
        <v>4.0799127821691448</v>
      </c>
      <c r="K10" s="6">
        <v>5.3259262916006991</v>
      </c>
      <c r="L10" s="6">
        <v>63.616070270270718</v>
      </c>
      <c r="M10" s="6">
        <v>0.34633603528824597</v>
      </c>
      <c r="N10" s="6">
        <v>0.55251933387810981</v>
      </c>
      <c r="O10" s="6">
        <v>0.89885536916635578</v>
      </c>
      <c r="P10" s="13">
        <v>1.1566178247896519</v>
      </c>
      <c r="Q10" s="6">
        <v>1.5506124564541182</v>
      </c>
      <c r="R10" s="13">
        <v>0.83498344075029818</v>
      </c>
      <c r="S10" s="6">
        <v>0.5954573034402767</v>
      </c>
      <c r="T10" s="6">
        <v>1.8907448991277824</v>
      </c>
      <c r="U10" s="13">
        <v>1.6654823790468356</v>
      </c>
      <c r="V10" s="6">
        <v>6.0795730253954927</v>
      </c>
      <c r="W10" s="20">
        <v>114.16793130254683</v>
      </c>
    </row>
    <row r="11" spans="1:23" ht="10.15" customHeight="1">
      <c r="A11" s="1">
        <v>1987</v>
      </c>
      <c r="B11" s="6">
        <v>3.7589998517322614</v>
      </c>
      <c r="C11" s="6">
        <v>1.6751083178201347</v>
      </c>
      <c r="D11" s="6">
        <v>5.4341081695523963</v>
      </c>
      <c r="E11" s="6">
        <v>10.626711845768606</v>
      </c>
      <c r="F11" s="6">
        <v>7.8429515164494807</v>
      </c>
      <c r="G11" s="6">
        <v>18.469663362218085</v>
      </c>
      <c r="H11" s="6">
        <v>2.0127717006309616</v>
      </c>
      <c r="I11" s="6">
        <v>1.7183971021894195</v>
      </c>
      <c r="J11" s="6">
        <v>3.7311688028203811</v>
      </c>
      <c r="K11" s="6">
        <v>5.5352458443847725</v>
      </c>
      <c r="L11" s="6">
        <v>65.201556136957493</v>
      </c>
      <c r="M11" s="6">
        <v>0.32888445738887973</v>
      </c>
      <c r="N11" s="6">
        <v>0.44540831112156887</v>
      </c>
      <c r="O11" s="6">
        <v>0.77429276851044859</v>
      </c>
      <c r="P11" s="13">
        <v>0.87580622206041492</v>
      </c>
      <c r="Q11" s="6">
        <v>1.6110517498420949</v>
      </c>
      <c r="R11" s="13">
        <v>0.83307276651126005</v>
      </c>
      <c r="S11" s="6">
        <v>0.53887233152467684</v>
      </c>
      <c r="T11" s="6">
        <v>1.5190091653350026</v>
      </c>
      <c r="U11" s="13">
        <v>1.6630698011564886</v>
      </c>
      <c r="V11" s="6">
        <v>6.6833021696512418</v>
      </c>
      <c r="W11" s="20">
        <v>114.6835011912348</v>
      </c>
    </row>
    <row r="12" spans="1:23" ht="10.15" customHeight="1">
      <c r="A12" s="1">
        <v>1988</v>
      </c>
      <c r="B12" s="6">
        <v>3.7832679647866918</v>
      </c>
      <c r="C12" s="6">
        <v>1.7196240322258094</v>
      </c>
      <c r="D12" s="6">
        <v>5.502891997012501</v>
      </c>
      <c r="E12" s="6">
        <v>10.389250215287671</v>
      </c>
      <c r="F12" s="6">
        <v>8.7106819415478682</v>
      </c>
      <c r="G12" s="6">
        <v>19.099932156835539</v>
      </c>
      <c r="H12" s="6">
        <v>1.750237897976092</v>
      </c>
      <c r="I12" s="6">
        <v>1.9062996232975953</v>
      </c>
      <c r="J12" s="6">
        <v>3.6565375212736875</v>
      </c>
      <c r="K12" s="6">
        <v>5.2786450141008325</v>
      </c>
      <c r="L12" s="6">
        <v>61.290924043245276</v>
      </c>
      <c r="M12" s="6">
        <v>0.34336421405311712</v>
      </c>
      <c r="N12" s="6">
        <v>0.58426603108140529</v>
      </c>
      <c r="O12" s="6">
        <v>0.92763024513452241</v>
      </c>
      <c r="P12" s="13">
        <v>1.0211465576024426</v>
      </c>
      <c r="Q12" s="6">
        <v>1.4338508179371563</v>
      </c>
      <c r="R12" s="13">
        <v>0.86295052260826632</v>
      </c>
      <c r="S12" s="6">
        <v>0.43213750870745926</v>
      </c>
      <c r="T12" s="6">
        <v>1.6679357152244094</v>
      </c>
      <c r="U12" s="13">
        <v>1.9622807840960566</v>
      </c>
      <c r="V12" s="6">
        <v>7.1735932838409768</v>
      </c>
      <c r="W12" s="20">
        <v>112.09432254282778</v>
      </c>
    </row>
    <row r="13" spans="1:23" ht="10.15" customHeight="1">
      <c r="A13" s="1">
        <v>1989</v>
      </c>
      <c r="B13" s="6">
        <v>3.8679422024591048</v>
      </c>
      <c r="C13" s="6">
        <v>2.0126216724907215</v>
      </c>
      <c r="D13" s="6">
        <v>5.8805638749498268</v>
      </c>
      <c r="E13" s="6">
        <v>9.5416524488360253</v>
      </c>
      <c r="F13" s="6">
        <v>8.3648983997865294</v>
      </c>
      <c r="G13" s="6">
        <v>17.906550848622555</v>
      </c>
      <c r="H13" s="6">
        <v>1.7327808870470847</v>
      </c>
      <c r="I13" s="6">
        <v>1.9772980909024758</v>
      </c>
      <c r="J13" s="6">
        <v>3.7100789779495607</v>
      </c>
      <c r="K13" s="6">
        <v>5.1903770487826568</v>
      </c>
      <c r="L13" s="6">
        <v>69.397308342295275</v>
      </c>
      <c r="M13" s="6">
        <v>0.33406514385522473</v>
      </c>
      <c r="N13" s="6">
        <v>0.43733774614097076</v>
      </c>
      <c r="O13" s="6">
        <v>0.77140288999619555</v>
      </c>
      <c r="P13" s="13">
        <v>0.96574009834323438</v>
      </c>
      <c r="Q13" s="6">
        <v>1.2828516458986343</v>
      </c>
      <c r="R13" s="13">
        <v>0.56298741750481107</v>
      </c>
      <c r="S13" s="6">
        <v>0.3930110478491291</v>
      </c>
      <c r="T13" s="6">
        <v>1.6135610887354357</v>
      </c>
      <c r="U13" s="13">
        <v>2.0910318506359626</v>
      </c>
      <c r="V13" s="6">
        <v>6.6845769296763189</v>
      </c>
      <c r="W13" s="20">
        <v>118.77739289503783</v>
      </c>
    </row>
    <row r="14" spans="1:23" ht="15" customHeight="1">
      <c r="A14" s="1">
        <v>1990</v>
      </c>
      <c r="B14" s="6">
        <v>3.6912143694849111</v>
      </c>
      <c r="C14" s="6">
        <v>1.9409671142436797</v>
      </c>
      <c r="D14" s="6">
        <v>5.6321814837285906</v>
      </c>
      <c r="E14" s="6">
        <v>10.948489142282071</v>
      </c>
      <c r="F14" s="6">
        <v>8.5990262525386605</v>
      </c>
      <c r="G14" s="6">
        <v>19.547515394820731</v>
      </c>
      <c r="H14" s="6">
        <v>1.9484177277877275</v>
      </c>
      <c r="I14" s="6">
        <v>2.2136754510018704</v>
      </c>
      <c r="J14" s="6">
        <v>4.1620931787895978</v>
      </c>
      <c r="K14" s="6">
        <v>4.9940253705723388</v>
      </c>
      <c r="L14" s="6">
        <v>75.312755265219977</v>
      </c>
      <c r="M14" s="6">
        <v>0.35969176510802298</v>
      </c>
      <c r="N14" s="6">
        <v>0.20552780778948709</v>
      </c>
      <c r="O14" s="6">
        <v>0.56521957289751001</v>
      </c>
      <c r="P14" s="13">
        <v>1.0231899247936047</v>
      </c>
      <c r="Q14" s="6">
        <v>1.1939906210840674</v>
      </c>
      <c r="R14" s="13">
        <v>0.60387922189970689</v>
      </c>
      <c r="S14" s="6">
        <v>0.33951409382485553</v>
      </c>
      <c r="T14" s="6">
        <v>2.1339933651432039</v>
      </c>
      <c r="U14" s="13">
        <v>2.5563201829434057</v>
      </c>
      <c r="V14" s="6">
        <v>6.8806161000511734</v>
      </c>
      <c r="W14" s="20">
        <v>127.03579977786174</v>
      </c>
    </row>
    <row r="15" spans="1:23" ht="10.15" customHeight="1">
      <c r="A15" s="1">
        <v>1991</v>
      </c>
      <c r="B15" s="6">
        <v>4.0481356341358543</v>
      </c>
      <c r="C15" s="6">
        <v>1.8177256451262949</v>
      </c>
      <c r="D15" s="6">
        <v>5.8658612792621492</v>
      </c>
      <c r="E15" s="6">
        <v>11.071454578381131</v>
      </c>
      <c r="F15" s="6">
        <v>9.3532671960172458</v>
      </c>
      <c r="G15" s="6">
        <v>20.424721774398378</v>
      </c>
      <c r="H15" s="6">
        <v>1.9076919600659583</v>
      </c>
      <c r="I15" s="6">
        <v>2.2467745530251326</v>
      </c>
      <c r="J15" s="6">
        <v>4.1544665130910907</v>
      </c>
      <c r="K15" s="6">
        <v>5.0559115141798783</v>
      </c>
      <c r="L15" s="6">
        <v>77.108691995439699</v>
      </c>
      <c r="M15" s="6">
        <v>0.33715302877002523</v>
      </c>
      <c r="N15" s="6">
        <v>0.65724560789449804</v>
      </c>
      <c r="O15" s="6">
        <v>0.99439863666452322</v>
      </c>
      <c r="P15" s="13">
        <v>0.94507259119490372</v>
      </c>
      <c r="Q15" s="6">
        <v>1.4353868568362835</v>
      </c>
      <c r="R15" s="13">
        <v>0.56417605486838895</v>
      </c>
      <c r="S15" s="6">
        <v>0.40877194089684699</v>
      </c>
      <c r="T15" s="6">
        <v>1.5718785041007048</v>
      </c>
      <c r="U15" s="13">
        <v>2.6425111147053379</v>
      </c>
      <c r="V15" s="6">
        <v>6.7695495240302499</v>
      </c>
      <c r="W15" s="20">
        <v>130.31875326054418</v>
      </c>
    </row>
    <row r="16" spans="1:23" ht="10.15" customHeight="1">
      <c r="A16" s="1">
        <v>1992</v>
      </c>
      <c r="B16" s="6">
        <v>3.9801197289309989</v>
      </c>
      <c r="C16" s="6">
        <v>1.7365144378615305</v>
      </c>
      <c r="D16" s="6">
        <v>5.7166341667925291</v>
      </c>
      <c r="E16" s="6">
        <v>11.854184796760093</v>
      </c>
      <c r="F16" s="6">
        <v>8.9412931057167544</v>
      </c>
      <c r="G16" s="6">
        <v>20.795477902476847</v>
      </c>
      <c r="H16" s="6">
        <v>2.1025315609901361</v>
      </c>
      <c r="I16" s="6">
        <v>1.9896230932991819</v>
      </c>
      <c r="J16" s="6">
        <v>4.0921546542893177</v>
      </c>
      <c r="K16" s="6">
        <v>4.5453354932073156</v>
      </c>
      <c r="L16" s="6">
        <v>73.315418188046422</v>
      </c>
      <c r="M16" s="6">
        <v>0.34971622536921843</v>
      </c>
      <c r="N16" s="6">
        <v>0.46026030759768621</v>
      </c>
      <c r="O16" s="6">
        <v>0.80997653296690464</v>
      </c>
      <c r="P16" s="13">
        <v>0.91648695570935867</v>
      </c>
      <c r="Q16" s="6">
        <v>1.1472659285775453</v>
      </c>
      <c r="R16" s="13">
        <v>0.69778486845086884</v>
      </c>
      <c r="S16" s="6">
        <v>0.44973304592555685</v>
      </c>
      <c r="T16" s="6">
        <v>1.4359650911270796</v>
      </c>
      <c r="U16" s="13">
        <v>2.3096133035415383</v>
      </c>
      <c r="V16" s="6">
        <v>7.4648125188015291</v>
      </c>
      <c r="W16" s="20">
        <v>127.14354011016772</v>
      </c>
    </row>
    <row r="17" spans="1:23" ht="10.15" customHeight="1">
      <c r="A17" s="1">
        <v>1993</v>
      </c>
      <c r="B17" s="6">
        <v>3.9592983128085915</v>
      </c>
      <c r="C17" s="6">
        <v>1.7372688191965571</v>
      </c>
      <c r="D17" s="6">
        <v>5.6965671320051481</v>
      </c>
      <c r="E17" s="6">
        <v>11.07999261630124</v>
      </c>
      <c r="F17" s="6">
        <v>9.7163638844978983</v>
      </c>
      <c r="G17" s="6">
        <v>20.796356500799138</v>
      </c>
      <c r="H17" s="6">
        <v>1.5899264403027797</v>
      </c>
      <c r="I17" s="6">
        <v>1.8601766787189489</v>
      </c>
      <c r="J17" s="6">
        <v>3.4501031190217288</v>
      </c>
      <c r="K17" s="6">
        <v>4.3274996226009108</v>
      </c>
      <c r="L17" s="6">
        <v>75.775323279091623</v>
      </c>
      <c r="M17" s="6">
        <v>0.44471768073620105</v>
      </c>
      <c r="N17" s="6">
        <v>0.55910527882269312</v>
      </c>
      <c r="O17" s="6">
        <v>1.0038229595588941</v>
      </c>
      <c r="P17" s="13">
        <v>0.83156903805882687</v>
      </c>
      <c r="Q17" s="6">
        <v>1.3528868796603335</v>
      </c>
      <c r="R17" s="13">
        <v>0.61214108807296685</v>
      </c>
      <c r="S17" s="6">
        <v>0.41350902518683591</v>
      </c>
      <c r="T17" s="6">
        <v>1.9925503341722548</v>
      </c>
      <c r="U17" s="13">
        <v>2.6424580891817646</v>
      </c>
      <c r="V17" s="6">
        <v>7.1342295171889116</v>
      </c>
      <c r="W17" s="20">
        <v>128.32097080225128</v>
      </c>
    </row>
    <row r="18" spans="1:23" ht="10.15" customHeight="1">
      <c r="A18" s="1">
        <v>1994</v>
      </c>
      <c r="B18" s="6">
        <v>3.7955842401645938</v>
      </c>
      <c r="C18" s="6">
        <v>1.9348678918598827</v>
      </c>
      <c r="D18" s="6">
        <v>5.7304521320244763</v>
      </c>
      <c r="E18" s="6">
        <v>10.073237837954432</v>
      </c>
      <c r="F18" s="6">
        <v>9.1025618950333325</v>
      </c>
      <c r="G18" s="6">
        <v>19.175799732987763</v>
      </c>
      <c r="H18" s="6">
        <v>1.4380372754445101</v>
      </c>
      <c r="I18" s="6">
        <v>2.1342114200792603</v>
      </c>
      <c r="J18" s="6">
        <v>3.5722486955237702</v>
      </c>
      <c r="K18" s="6">
        <v>4.7794157276606093</v>
      </c>
      <c r="L18" s="6">
        <v>76.280580503423238</v>
      </c>
      <c r="M18" s="6">
        <v>0.48846778724244228</v>
      </c>
      <c r="N18" s="6">
        <v>0.47110904709303203</v>
      </c>
      <c r="O18" s="6">
        <v>0.95957683433547425</v>
      </c>
      <c r="P18" s="13">
        <v>1.1359115686542463</v>
      </c>
      <c r="Q18" s="6">
        <v>1.2254898328816106</v>
      </c>
      <c r="R18" s="13">
        <v>0.51304553519026441</v>
      </c>
      <c r="S18" s="6">
        <v>0.45149239720463408</v>
      </c>
      <c r="T18" s="6">
        <v>0.94521362562444</v>
      </c>
      <c r="U18" s="13">
        <v>2.9054266842800525</v>
      </c>
      <c r="V18" s="6">
        <v>7.5002881284524525</v>
      </c>
      <c r="W18" s="20">
        <v>127.82224960053381</v>
      </c>
    </row>
    <row r="19" spans="1:23" ht="10.15" customHeight="1">
      <c r="A19" s="1">
        <v>1995</v>
      </c>
      <c r="B19" s="6">
        <v>3.5270051197454944</v>
      </c>
      <c r="C19" s="6">
        <v>1.6661370545136684</v>
      </c>
      <c r="D19" s="6">
        <v>5.1931421742591626</v>
      </c>
      <c r="E19" s="6">
        <v>10.397702735868519</v>
      </c>
      <c r="F19" s="6">
        <v>10.340082020505932</v>
      </c>
      <c r="G19" s="6">
        <v>20.737784756374452</v>
      </c>
      <c r="H19" s="6">
        <v>1.5616040039241137</v>
      </c>
      <c r="I19" s="6">
        <v>2.0759179179312497</v>
      </c>
      <c r="J19" s="6">
        <v>3.6375219218553632</v>
      </c>
      <c r="K19" s="6">
        <v>5.0459965148167161</v>
      </c>
      <c r="L19" s="6">
        <v>74.562717965156423</v>
      </c>
      <c r="M19" s="6">
        <v>0.45018513863826498</v>
      </c>
      <c r="N19" s="6">
        <v>0.53713855588110604</v>
      </c>
      <c r="O19" s="6">
        <v>0.98732369451937108</v>
      </c>
      <c r="P19" s="13">
        <v>1.1254628465956624</v>
      </c>
      <c r="Q19" s="6">
        <v>1.3725143446692452</v>
      </c>
      <c r="R19" s="13">
        <v>0.47925927383445205</v>
      </c>
      <c r="S19" s="6">
        <v>0.53597740333212029</v>
      </c>
      <c r="T19" s="6">
        <v>1.3211898455864979</v>
      </c>
      <c r="U19" s="13">
        <v>2.4798996293475679</v>
      </c>
      <c r="V19" s="6">
        <v>7.7113318606789534</v>
      </c>
      <c r="W19" s="20">
        <v>127.21975626846799</v>
      </c>
    </row>
    <row r="20" spans="1:23" ht="10.15" customHeight="1">
      <c r="A20" s="1">
        <v>1996</v>
      </c>
      <c r="B20" s="6">
        <v>3.8461191395906806</v>
      </c>
      <c r="C20" s="6">
        <v>1.9071822053866432</v>
      </c>
      <c r="D20" s="6">
        <v>5.7533013449773236</v>
      </c>
      <c r="E20" s="6">
        <v>10.361091197104416</v>
      </c>
      <c r="F20" s="6">
        <v>10.350401803631888</v>
      </c>
      <c r="G20" s="6">
        <v>20.711493000736304</v>
      </c>
      <c r="H20" s="6">
        <v>1.4831905490438211</v>
      </c>
      <c r="I20" s="6">
        <v>1.9131944295371699</v>
      </c>
      <c r="J20" s="6">
        <v>3.3963849785809908</v>
      </c>
      <c r="K20" s="6">
        <v>4.0763339224450901</v>
      </c>
      <c r="L20" s="6">
        <v>73.446563611474645</v>
      </c>
      <c r="M20" s="6">
        <v>0.4398016813329032</v>
      </c>
      <c r="N20" s="6">
        <v>0.70061319920494547</v>
      </c>
      <c r="O20" s="6">
        <v>1.1404148805378487</v>
      </c>
      <c r="P20" s="13">
        <v>0.933521713817412</v>
      </c>
      <c r="Q20" s="6">
        <v>0.9887825062132185</v>
      </c>
      <c r="R20" s="13">
        <v>0.59129602325435637</v>
      </c>
      <c r="S20" s="6">
        <v>0.5629286668372474</v>
      </c>
      <c r="T20" s="6">
        <v>0.8420838472263944</v>
      </c>
      <c r="U20" s="13">
        <v>2.6917510633485002</v>
      </c>
      <c r="V20" s="6">
        <v>7.886361398599619</v>
      </c>
      <c r="W20" s="20">
        <v>126.32160815938443</v>
      </c>
    </row>
    <row r="21" spans="1:23" ht="10.15" customHeight="1">
      <c r="A21" s="1">
        <v>1997</v>
      </c>
      <c r="B21" s="6">
        <v>3.6376121615319228</v>
      </c>
      <c r="C21" s="6">
        <v>1.7514985053057399</v>
      </c>
      <c r="D21" s="6">
        <v>5.3891106668376629</v>
      </c>
      <c r="E21" s="6">
        <v>9.1479963185597839</v>
      </c>
      <c r="F21" s="6">
        <v>10.058817292020869</v>
      </c>
      <c r="G21" s="6">
        <v>19.206813610580653</v>
      </c>
      <c r="H21" s="6">
        <v>1.4752266967374097</v>
      </c>
      <c r="I21" s="6">
        <v>2.0231691146596709</v>
      </c>
      <c r="J21" s="6">
        <v>3.4983958113970806</v>
      </c>
      <c r="K21" s="6">
        <v>5.2357678766195708</v>
      </c>
      <c r="L21" s="6">
        <v>72.572105268686599</v>
      </c>
      <c r="M21" s="6">
        <v>0.30178225948291026</v>
      </c>
      <c r="N21" s="6">
        <v>0.51601550939496998</v>
      </c>
      <c r="O21" s="6">
        <v>0.81779776887788025</v>
      </c>
      <c r="P21" s="13">
        <v>0.89406108928885508</v>
      </c>
      <c r="Q21" s="6">
        <v>1.4363996250622915</v>
      </c>
      <c r="R21" s="13">
        <v>0.57325479545628266</v>
      </c>
      <c r="S21" s="6">
        <v>0.53833571297707694</v>
      </c>
      <c r="T21" s="6">
        <v>0.89337270226300003</v>
      </c>
      <c r="U21" s="13">
        <v>3.0117371167262705</v>
      </c>
      <c r="V21" s="6">
        <v>7.0458326408043987</v>
      </c>
      <c r="W21" s="20">
        <v>124.23261049896416</v>
      </c>
    </row>
    <row r="22" spans="1:23" ht="10.15" customHeight="1">
      <c r="A22" s="1">
        <v>1998</v>
      </c>
      <c r="B22" s="6">
        <v>3.7512044161744207</v>
      </c>
      <c r="C22" s="6">
        <v>1.9483455454430216</v>
      </c>
      <c r="D22" s="6">
        <v>5.6995499616174428</v>
      </c>
      <c r="E22" s="6">
        <v>9.1890966177285307</v>
      </c>
      <c r="F22" s="6">
        <v>9.8174592349564502</v>
      </c>
      <c r="G22" s="6">
        <v>19.006555852684983</v>
      </c>
      <c r="H22" s="6">
        <v>1.4466728162287448</v>
      </c>
      <c r="I22" s="6">
        <v>1.8937748182822371</v>
      </c>
      <c r="J22" s="6">
        <v>3.3404476345109817</v>
      </c>
      <c r="K22" s="6">
        <v>4.0126573501910432</v>
      </c>
      <c r="L22" s="6">
        <v>74.029799335641073</v>
      </c>
      <c r="M22" s="6">
        <v>0.30465566883363815</v>
      </c>
      <c r="N22" s="6">
        <v>0.47238580736287422</v>
      </c>
      <c r="O22" s="6">
        <v>0.77704147619651232</v>
      </c>
      <c r="P22" s="13">
        <v>0.74990493091646593</v>
      </c>
      <c r="Q22" s="6">
        <v>1.3816920782572479</v>
      </c>
      <c r="R22" s="13">
        <v>0.59477441513066109</v>
      </c>
      <c r="S22" s="6">
        <v>0.5286855161798526</v>
      </c>
      <c r="T22" s="6">
        <v>1.1393957963052228</v>
      </c>
      <c r="U22" s="13">
        <v>2.8770714014088323</v>
      </c>
      <c r="V22" s="6">
        <v>7.3109989155473221</v>
      </c>
      <c r="W22" s="20">
        <v>124.47517463612051</v>
      </c>
    </row>
    <row r="23" spans="1:23" ht="10.15" customHeight="1">
      <c r="A23" s="1">
        <v>1999</v>
      </c>
      <c r="B23" s="6">
        <v>3.6657989117886101</v>
      </c>
      <c r="C23" s="6">
        <v>1.9659533036395205</v>
      </c>
      <c r="D23" s="6">
        <v>5.631752215428131</v>
      </c>
      <c r="E23" s="6">
        <v>9.0670753324940492</v>
      </c>
      <c r="F23" s="6">
        <v>10.07591993848798</v>
      </c>
      <c r="G23" s="6">
        <v>19.142995270982027</v>
      </c>
      <c r="H23" s="6">
        <v>1.4140080513364006</v>
      </c>
      <c r="I23" s="6">
        <v>2.0356136695250542</v>
      </c>
      <c r="J23" s="6">
        <v>3.4496217208614546</v>
      </c>
      <c r="K23" s="6">
        <v>4.2021512516872832</v>
      </c>
      <c r="L23" s="6">
        <v>71.18507741390782</v>
      </c>
      <c r="M23" s="6">
        <v>0.29216419914427394</v>
      </c>
      <c r="N23" s="6">
        <v>0.5596067616319661</v>
      </c>
      <c r="O23" s="6">
        <v>0.85177096077624004</v>
      </c>
      <c r="P23" s="13">
        <v>0.83925598381639488</v>
      </c>
      <c r="Q23" s="6">
        <v>1.2352670207565828</v>
      </c>
      <c r="R23" s="13">
        <v>0.58807166359810403</v>
      </c>
      <c r="S23" s="6">
        <v>0.49891780572512934</v>
      </c>
      <c r="T23" s="6">
        <v>2.3200103665899401</v>
      </c>
      <c r="U23" s="13">
        <v>3.6707323952571054</v>
      </c>
      <c r="V23" s="6">
        <v>6.6618004017780663</v>
      </c>
      <c r="W23" s="20">
        <v>122.07879407554562</v>
      </c>
    </row>
    <row r="24" spans="1:23" ht="15" customHeight="1">
      <c r="A24" s="1">
        <v>2000</v>
      </c>
      <c r="B24" s="6">
        <v>4.0131966287861633</v>
      </c>
      <c r="C24" s="6">
        <v>1.8334604828403183</v>
      </c>
      <c r="D24" s="6">
        <v>5.8466571116264818</v>
      </c>
      <c r="E24" s="6">
        <v>8.9831236319711252</v>
      </c>
      <c r="F24" s="6">
        <v>9.0673646935939782</v>
      </c>
      <c r="G24" s="6">
        <v>18.050488325565105</v>
      </c>
      <c r="H24" s="6">
        <v>1.542146710256441</v>
      </c>
      <c r="I24" s="6">
        <v>2.132317813183418</v>
      </c>
      <c r="J24" s="6">
        <v>3.674464523439859</v>
      </c>
      <c r="K24" s="6">
        <v>4.8920111240777064</v>
      </c>
      <c r="L24" s="6">
        <v>70.139259991934608</v>
      </c>
      <c r="M24" s="6">
        <v>0.22451650945145982</v>
      </c>
      <c r="N24" s="6">
        <v>0.84852978579258742</v>
      </c>
      <c r="O24" s="6">
        <v>1.0730462952440472</v>
      </c>
      <c r="P24" s="13">
        <v>0.80146019588413864</v>
      </c>
      <c r="Q24" s="6">
        <v>1.3732486942913178</v>
      </c>
      <c r="R24" s="13">
        <v>0.64419326628889684</v>
      </c>
      <c r="S24" s="6">
        <v>0.5140390376983015</v>
      </c>
      <c r="T24" s="6">
        <v>1.5623944360290305</v>
      </c>
      <c r="U24" s="13">
        <v>3.414932624383856</v>
      </c>
      <c r="V24" s="6">
        <v>6.9012902783391734</v>
      </c>
      <c r="W24" s="20">
        <v>121.83265655298219</v>
      </c>
    </row>
    <row r="25" spans="1:23" ht="10.15" customHeight="1">
      <c r="A25" s="1">
        <v>2001</v>
      </c>
      <c r="B25" s="6">
        <v>3.7808456469719944</v>
      </c>
      <c r="C25" s="6">
        <v>1.8846180088684827</v>
      </c>
      <c r="D25" s="6">
        <v>5.665463655840477</v>
      </c>
      <c r="E25" s="6">
        <v>8.699496839057165</v>
      </c>
      <c r="F25" s="6">
        <v>9.2839107541847472</v>
      </c>
      <c r="G25" s="6">
        <v>17.983407593241914</v>
      </c>
      <c r="H25" s="6">
        <v>1.3584359180387495</v>
      </c>
      <c r="I25" s="6">
        <v>1.9766209367885426</v>
      </c>
      <c r="J25" s="6">
        <v>3.3350568548272923</v>
      </c>
      <c r="K25" s="6">
        <v>3.7335426146903545</v>
      </c>
      <c r="L25" s="6">
        <v>65.529602571767001</v>
      </c>
      <c r="M25" s="6">
        <v>0.14054935992051484</v>
      </c>
      <c r="N25" s="6">
        <v>0.70518304817416233</v>
      </c>
      <c r="O25" s="6">
        <v>0.8457324080946772</v>
      </c>
      <c r="P25" s="13">
        <v>0.7793654781028847</v>
      </c>
      <c r="Q25" s="6">
        <v>1.2635372099301632</v>
      </c>
      <c r="R25" s="13">
        <v>0.64735531209381425</v>
      </c>
      <c r="S25" s="6">
        <v>0.40687797237142365</v>
      </c>
      <c r="T25" s="6">
        <v>1.0190596372629916</v>
      </c>
      <c r="U25" s="13">
        <v>3.924668745695854</v>
      </c>
      <c r="V25" s="6">
        <v>6.1801462625603278</v>
      </c>
      <c r="W25" s="20">
        <v>114.82172199619927</v>
      </c>
    </row>
    <row r="26" spans="1:23" ht="10.15" customHeight="1">
      <c r="A26" s="1">
        <v>2002</v>
      </c>
      <c r="B26" s="6">
        <v>3.3595813624192847</v>
      </c>
      <c r="C26" s="6">
        <v>1.7591772048046761</v>
      </c>
      <c r="D26" s="6">
        <v>5.1187585672239608</v>
      </c>
      <c r="E26" s="6">
        <v>7.841860465625742</v>
      </c>
      <c r="F26" s="6">
        <v>9.3273716949086189</v>
      </c>
      <c r="G26" s="6">
        <v>17.16923216053436</v>
      </c>
      <c r="H26" s="6">
        <v>1.0944549603123959</v>
      </c>
      <c r="I26" s="6">
        <v>1.7015799686001778</v>
      </c>
      <c r="J26" s="6">
        <v>2.7960349289125737</v>
      </c>
      <c r="K26" s="6">
        <v>5.4040831936659943</v>
      </c>
      <c r="L26" s="6">
        <v>69.336760808243227</v>
      </c>
      <c r="M26" s="6">
        <v>6.9349760058507584E-2</v>
      </c>
      <c r="N26" s="6">
        <v>0.70440562691318831</v>
      </c>
      <c r="O26" s="6">
        <v>0.77375538697169588</v>
      </c>
      <c r="P26" s="13">
        <v>0.46664960667197164</v>
      </c>
      <c r="Q26" s="6">
        <v>1.1780872134912324</v>
      </c>
      <c r="R26" s="13">
        <v>0.72831917072638996</v>
      </c>
      <c r="S26" s="6">
        <v>0.47973111039746652</v>
      </c>
      <c r="T26" s="6">
        <v>1.0746704975964685</v>
      </c>
      <c r="U26" s="13">
        <v>4.7928596560644809</v>
      </c>
      <c r="V26" s="6">
        <v>5.779808957721003</v>
      </c>
      <c r="W26" s="20">
        <v>119.12499623089693</v>
      </c>
    </row>
    <row r="27" spans="1:23" ht="10.15" customHeight="1">
      <c r="A27" s="1">
        <v>2003</v>
      </c>
      <c r="B27" s="6">
        <v>3.6788450057948978</v>
      </c>
      <c r="C27" s="6">
        <v>1.860256665201635</v>
      </c>
      <c r="D27" s="6">
        <v>5.5391016709965326</v>
      </c>
      <c r="E27" s="6">
        <v>8.3276455409093906</v>
      </c>
      <c r="F27" s="6">
        <v>9.0042610696635421</v>
      </c>
      <c r="G27" s="6">
        <v>17.331906610572933</v>
      </c>
      <c r="H27" s="6">
        <v>1.3150860823413317</v>
      </c>
      <c r="I27" s="6">
        <v>1.8196519550327201</v>
      </c>
      <c r="J27" s="6">
        <v>3.1347380373740519</v>
      </c>
      <c r="K27" s="6">
        <v>4.444572736296065</v>
      </c>
      <c r="L27" s="6">
        <v>69.827179672762355</v>
      </c>
      <c r="M27" s="6">
        <v>8.3900800177748661E-2</v>
      </c>
      <c r="N27" s="6">
        <v>0.80844940775216023</v>
      </c>
      <c r="O27" s="6">
        <v>0.89235020792990893</v>
      </c>
      <c r="P27" s="13">
        <v>0.55092985018784635</v>
      </c>
      <c r="Q27" s="6">
        <v>1.0917180228235246</v>
      </c>
      <c r="R27" s="13">
        <v>0.70119475481102667</v>
      </c>
      <c r="S27" s="6">
        <v>0.43800668441113566</v>
      </c>
      <c r="T27" s="6">
        <v>1.8410825198617777</v>
      </c>
      <c r="U27" s="13">
        <v>4.2541010182964474</v>
      </c>
      <c r="V27" s="6">
        <v>6.3795384736342191</v>
      </c>
      <c r="W27" s="20">
        <v>119.49045091508215</v>
      </c>
    </row>
    <row r="28" spans="1:23" ht="10.15" customHeight="1">
      <c r="A28" s="1">
        <v>2004</v>
      </c>
      <c r="B28" s="6">
        <v>3.7327616112937632</v>
      </c>
      <c r="C28" s="6">
        <v>1.9437448225745928</v>
      </c>
      <c r="D28" s="6">
        <v>5.6765064338683562</v>
      </c>
      <c r="E28" s="6">
        <v>8.2134331142490673</v>
      </c>
      <c r="F28" s="6">
        <v>9.0667374141666208</v>
      </c>
      <c r="G28" s="6">
        <v>17.280170528415688</v>
      </c>
      <c r="H28" s="6">
        <v>1.2304761164914095</v>
      </c>
      <c r="I28" s="6">
        <v>1.5898321097073902</v>
      </c>
      <c r="J28" s="6">
        <v>2.8203082261988</v>
      </c>
      <c r="K28" s="6">
        <v>4.8833540526863706</v>
      </c>
      <c r="L28" s="6">
        <v>70.535273301878817</v>
      </c>
      <c r="M28" s="6">
        <v>7.3603780998969262E-2</v>
      </c>
      <c r="N28" s="6">
        <v>0.93598644473922676</v>
      </c>
      <c r="O28" s="6">
        <v>1.0095902257381961</v>
      </c>
      <c r="P28" s="13">
        <v>0.64311125860938745</v>
      </c>
      <c r="Q28" s="6">
        <v>1.0842168849755076</v>
      </c>
      <c r="R28" s="13">
        <v>0.76551243603034924</v>
      </c>
      <c r="S28" s="6">
        <v>0.29196202549222661</v>
      </c>
      <c r="T28" s="6">
        <v>1.4766592364217674</v>
      </c>
      <c r="U28" s="13">
        <v>4.5113106909247689</v>
      </c>
      <c r="V28" s="6">
        <v>6.3675681269759465</v>
      </c>
      <c r="W28" s="20">
        <v>121.22256996703746</v>
      </c>
    </row>
    <row r="29" spans="1:23" ht="10.15" customHeight="1">
      <c r="A29" s="1">
        <v>2005</v>
      </c>
      <c r="B29" s="6">
        <v>3.9999309646469179</v>
      </c>
      <c r="C29" s="6">
        <v>1.7974984661001239</v>
      </c>
      <c r="D29" s="6">
        <v>5.7974294307470418</v>
      </c>
      <c r="E29" s="6">
        <v>8.5822123471134084</v>
      </c>
      <c r="F29" s="6">
        <v>9.4469292128030702</v>
      </c>
      <c r="G29" s="6">
        <v>18.029141559916479</v>
      </c>
      <c r="H29" s="6">
        <v>1.0778660733658181</v>
      </c>
      <c r="I29" s="6">
        <v>1.6052643700677816</v>
      </c>
      <c r="J29" s="6">
        <v>2.6831304434335994</v>
      </c>
      <c r="K29" s="6">
        <v>3.8416216354376203</v>
      </c>
      <c r="L29" s="6">
        <v>73.707172313084769</v>
      </c>
      <c r="M29" s="6">
        <v>5.9759701984240882E-2</v>
      </c>
      <c r="N29" s="6">
        <v>0.6611146724667295</v>
      </c>
      <c r="O29" s="6">
        <v>0.72087437445097036</v>
      </c>
      <c r="P29" s="13">
        <v>0.57087440704797199</v>
      </c>
      <c r="Q29" s="6">
        <v>1.212946086251371</v>
      </c>
      <c r="R29" s="13">
        <v>0.75647635513699929</v>
      </c>
      <c r="S29" s="6">
        <v>0.32515059563068932</v>
      </c>
      <c r="T29" s="6">
        <v>1.1332980898746479</v>
      </c>
      <c r="U29" s="13">
        <v>5.2786179881784916</v>
      </c>
      <c r="V29" s="6">
        <v>6.4265558939870182</v>
      </c>
      <c r="W29" s="20">
        <v>124.64680944992983</v>
      </c>
    </row>
    <row r="30" spans="1:23" ht="10.15" customHeight="1">
      <c r="A30" s="1">
        <v>2006</v>
      </c>
      <c r="B30" s="6">
        <v>3.9379452364811449</v>
      </c>
      <c r="C30" s="6">
        <v>1.9049042502182092</v>
      </c>
      <c r="D30" s="6">
        <v>5.8428494866993539</v>
      </c>
      <c r="E30" s="6">
        <v>8.3522605294438463</v>
      </c>
      <c r="F30" s="6">
        <v>9.4360972504549157</v>
      </c>
      <c r="G30" s="6">
        <v>17.78835777989876</v>
      </c>
      <c r="H30" s="6">
        <v>1.1652570065150574</v>
      </c>
      <c r="I30" s="6">
        <v>1.5879002515837803</v>
      </c>
      <c r="J30" s="6">
        <v>2.7531572580988377</v>
      </c>
      <c r="K30" s="6">
        <v>2.989965725842493</v>
      </c>
      <c r="L30" s="6">
        <v>64.509411465830667</v>
      </c>
      <c r="M30" s="6">
        <v>2.8094037767918665E-2</v>
      </c>
      <c r="N30" s="6">
        <v>0.49464843320136653</v>
      </c>
      <c r="O30" s="6">
        <v>0.52274247096928517</v>
      </c>
      <c r="P30" s="13">
        <v>0.40221879061500193</v>
      </c>
      <c r="Q30" s="6">
        <v>1.2082262325003843</v>
      </c>
      <c r="R30" s="13">
        <v>0.79469177740391517</v>
      </c>
      <c r="S30" s="6">
        <v>0.39566291853740765</v>
      </c>
      <c r="T30" s="6">
        <v>1.7444364084013546</v>
      </c>
      <c r="U30" s="13">
        <v>5.2934385633355259</v>
      </c>
      <c r="V30" s="6">
        <v>5.921175318662419</v>
      </c>
      <c r="W30" s="20">
        <v>113.98615483274976</v>
      </c>
    </row>
    <row r="31" spans="1:23" ht="10.15" customHeight="1">
      <c r="A31" s="1">
        <v>2007</v>
      </c>
      <c r="B31" s="6">
        <v>3.5142490733684761</v>
      </c>
      <c r="C31" s="6">
        <v>2.098544494772232</v>
      </c>
      <c r="D31" s="6">
        <v>5.6127935681407077</v>
      </c>
      <c r="E31" s="6">
        <v>6.8468221607989932</v>
      </c>
      <c r="F31" s="6">
        <v>9.9820526701976533</v>
      </c>
      <c r="G31" s="6">
        <v>16.828874830996646</v>
      </c>
      <c r="H31" s="6">
        <v>1.1954139517005009</v>
      </c>
      <c r="I31" s="6">
        <v>1.8350148447577919</v>
      </c>
      <c r="J31" s="6">
        <v>3.0304287964582928</v>
      </c>
      <c r="K31" s="6">
        <v>3.7333746643896681</v>
      </c>
      <c r="L31" s="6">
        <v>68.694273482252342</v>
      </c>
      <c r="M31" s="6">
        <v>9.7349730732134848E-2</v>
      </c>
      <c r="N31" s="6">
        <v>0.71186957989025024</v>
      </c>
      <c r="O31" s="6">
        <v>0.80921931062238506</v>
      </c>
      <c r="P31" s="13">
        <v>0.41919986090776434</v>
      </c>
      <c r="Q31" s="6">
        <v>1.0060773354349295</v>
      </c>
      <c r="R31" s="13">
        <v>0.73206814891986161</v>
      </c>
      <c r="S31" s="6">
        <v>0.37154049776778231</v>
      </c>
      <c r="T31" s="6">
        <v>1.0315962932692688</v>
      </c>
      <c r="U31" s="13">
        <v>5.0173549020647963</v>
      </c>
      <c r="V31" s="6">
        <v>5.703544035631344</v>
      </c>
      <c r="W31" s="20">
        <v>117.08286551325696</v>
      </c>
    </row>
    <row r="32" spans="1:23" ht="10.15" customHeight="1">
      <c r="A32" s="1">
        <v>2008</v>
      </c>
      <c r="B32" s="6">
        <v>3.3318819181955046</v>
      </c>
      <c r="C32" s="6">
        <v>2.0681936328731956</v>
      </c>
      <c r="D32" s="6">
        <v>5.4000755510687002</v>
      </c>
      <c r="E32" s="6">
        <v>6.7409710022180374</v>
      </c>
      <c r="F32" s="6">
        <v>9.2454370483098831</v>
      </c>
      <c r="G32" s="6">
        <v>15.98640805052792</v>
      </c>
      <c r="H32" s="6">
        <v>1.1346703460626799</v>
      </c>
      <c r="I32" s="6">
        <v>1.7977388366432776</v>
      </c>
      <c r="J32" s="6">
        <v>2.9324091827059577</v>
      </c>
      <c r="K32" s="6">
        <v>3.5440368209744859</v>
      </c>
      <c r="L32" s="6">
        <v>67.110393649791376</v>
      </c>
      <c r="M32" s="6">
        <v>8.8583327880810789E-2</v>
      </c>
      <c r="N32" s="6">
        <v>0.76198294642501474</v>
      </c>
      <c r="O32" s="6">
        <v>0.85056627430582554</v>
      </c>
      <c r="P32" s="13">
        <v>0.4989365172316122</v>
      </c>
      <c r="Q32" s="6">
        <v>0.93674721694917573</v>
      </c>
      <c r="R32" s="13">
        <v>0.77391540466214015</v>
      </c>
      <c r="S32" s="6">
        <v>0.35773108246355195</v>
      </c>
      <c r="T32" s="6">
        <v>1.5053175092713367</v>
      </c>
      <c r="U32" s="13">
        <v>5.5131314833678626</v>
      </c>
      <c r="V32" s="6">
        <v>5.9321567542759075</v>
      </c>
      <c r="W32" s="20">
        <v>114.63345610133139</v>
      </c>
    </row>
    <row r="33" spans="1:23" ht="10.15" customHeight="1">
      <c r="A33" s="1">
        <v>2009</v>
      </c>
      <c r="B33" s="6">
        <v>3.6276037622534791</v>
      </c>
      <c r="C33" s="6">
        <v>1.8723334435065626</v>
      </c>
      <c r="D33" s="6">
        <v>5.499937205760042</v>
      </c>
      <c r="E33" s="6">
        <v>7.5978040387361458</v>
      </c>
      <c r="F33" s="6">
        <v>9.0646258482066546</v>
      </c>
      <c r="G33" s="6">
        <v>16.6624298869428</v>
      </c>
      <c r="H33" s="6">
        <v>1.3142951272942867</v>
      </c>
      <c r="I33" s="6">
        <v>1.6860539484475736</v>
      </c>
      <c r="J33" s="6">
        <v>3.0003490757418603</v>
      </c>
      <c r="K33" s="6">
        <v>5.060729229039838</v>
      </c>
      <c r="L33" s="6">
        <v>70.275723253679033</v>
      </c>
      <c r="M33" s="6">
        <v>6.2451330653429629E-2</v>
      </c>
      <c r="N33" s="6">
        <v>0.7156063611390564</v>
      </c>
      <c r="O33" s="6">
        <v>0.77805769179248607</v>
      </c>
      <c r="P33" s="13">
        <v>0.46618387103460884</v>
      </c>
      <c r="Q33" s="6">
        <v>0.94930173037550625</v>
      </c>
      <c r="R33" s="13">
        <v>0.82245279367094459</v>
      </c>
      <c r="S33" s="6">
        <v>0.27793741178339704</v>
      </c>
      <c r="T33" s="6">
        <v>1.91302055456092</v>
      </c>
      <c r="U33" s="13">
        <v>5.6391952612642653</v>
      </c>
      <c r="V33" s="6">
        <v>5.4757176713475193</v>
      </c>
      <c r="W33" s="20">
        <v>120.1073404286665</v>
      </c>
    </row>
    <row r="34" spans="1:23" ht="15" customHeight="1">
      <c r="A34" s="1">
        <v>2010</v>
      </c>
      <c r="B34" s="6">
        <v>3.6768497546068577</v>
      </c>
      <c r="C34" s="6">
        <v>1.9803980319352621</v>
      </c>
      <c r="D34" s="6">
        <v>5.6572477865421202</v>
      </c>
      <c r="E34" s="6">
        <v>6.862985431961353</v>
      </c>
      <c r="F34" s="6">
        <v>8.5600088326200261</v>
      </c>
      <c r="G34" s="6">
        <v>15.42299426458138</v>
      </c>
      <c r="H34" s="6">
        <v>1.1409567759603105</v>
      </c>
      <c r="I34" s="6">
        <v>1.5101018430734932</v>
      </c>
      <c r="J34" s="6">
        <v>2.6510586190338037</v>
      </c>
      <c r="K34" s="6">
        <v>3.7480480433234917</v>
      </c>
      <c r="L34" s="6">
        <v>71.148187092029104</v>
      </c>
      <c r="M34" s="6">
        <v>4.9139082466970095E-2</v>
      </c>
      <c r="N34" s="6">
        <v>0.68659003034193644</v>
      </c>
      <c r="O34" s="6">
        <v>0.73572911280890652</v>
      </c>
      <c r="P34" s="13">
        <v>0.475974594560096</v>
      </c>
      <c r="Q34" s="6">
        <v>0.99916200891279638</v>
      </c>
      <c r="R34" s="13">
        <v>0.82351122970928892</v>
      </c>
      <c r="S34" s="6">
        <v>0.42806145486321662</v>
      </c>
      <c r="T34" s="6">
        <v>1.818770465179417</v>
      </c>
      <c r="U34" s="13">
        <v>5.9452053748075819</v>
      </c>
      <c r="V34" s="6">
        <v>5.2620849428636385</v>
      </c>
      <c r="W34" s="20">
        <v>118.5018795004343</v>
      </c>
    </row>
    <row r="35" spans="1:23" ht="10.15" customHeight="1">
      <c r="A35" s="1">
        <v>2011</v>
      </c>
      <c r="B35" s="6">
        <v>3.1685590126061327</v>
      </c>
      <c r="C35" s="6">
        <v>1.5451518826317894</v>
      </c>
      <c r="D35" s="6">
        <v>4.7137108952379219</v>
      </c>
      <c r="E35" s="6">
        <v>5.8252559337644305</v>
      </c>
      <c r="F35" s="6">
        <v>9.7692035668833004</v>
      </c>
      <c r="G35" s="6">
        <v>15.59445950064773</v>
      </c>
      <c r="H35" s="6">
        <v>0.77932745013689231</v>
      </c>
      <c r="I35" s="6">
        <v>1.5782105256681471</v>
      </c>
      <c r="J35" s="6">
        <v>2.3575379758050392</v>
      </c>
      <c r="K35" s="6">
        <v>2.8318083951200061</v>
      </c>
      <c r="L35" s="6">
        <v>65.841408141636066</v>
      </c>
      <c r="M35" s="6">
        <v>0.11297258804559571</v>
      </c>
      <c r="N35" s="6">
        <v>0.63754080953289527</v>
      </c>
      <c r="O35" s="6">
        <v>0.750513397578491</v>
      </c>
      <c r="P35" s="13">
        <v>0.51807561862202267</v>
      </c>
      <c r="Q35" s="6">
        <v>1.0225370603011428</v>
      </c>
      <c r="R35" s="13">
        <v>0.82695546857958091</v>
      </c>
      <c r="S35" s="6">
        <v>0.31308855405377106</v>
      </c>
      <c r="T35" s="6">
        <v>1.218780468949517</v>
      </c>
      <c r="U35" s="13">
        <v>5.9230604154893385</v>
      </c>
      <c r="V35" s="6">
        <v>5.7495894869124324</v>
      </c>
      <c r="W35" s="20">
        <v>111.57746952091145</v>
      </c>
    </row>
    <row r="36" spans="1:23" ht="10.15" customHeight="1">
      <c r="A36" s="1">
        <v>2012</v>
      </c>
      <c r="B36" s="6">
        <v>2.9364472232149854</v>
      </c>
      <c r="C36" s="6">
        <v>1.8999497683904165</v>
      </c>
      <c r="D36" s="6">
        <v>4.8363969916054019</v>
      </c>
      <c r="E36" s="6">
        <v>5.8605718965175706</v>
      </c>
      <c r="F36" s="6">
        <v>9.7961800698082833</v>
      </c>
      <c r="G36" s="6">
        <v>15.656751966325853</v>
      </c>
      <c r="H36" s="6">
        <v>0.79852893335715158</v>
      </c>
      <c r="I36" s="6">
        <v>1.8910527474047774</v>
      </c>
      <c r="J36" s="6">
        <v>2.6895816807619291</v>
      </c>
      <c r="K36" s="6">
        <v>2.9781001866884185</v>
      </c>
      <c r="L36" s="6">
        <v>66.608276503598717</v>
      </c>
      <c r="M36" s="6">
        <v>0.12616518888467609</v>
      </c>
      <c r="N36" s="6">
        <v>0.60537296370400218</v>
      </c>
      <c r="O36" s="6">
        <v>0.73153815258867827</v>
      </c>
      <c r="P36" s="13">
        <v>0.55726781611607235</v>
      </c>
      <c r="Q36" s="6">
        <v>1.1542425542004264</v>
      </c>
      <c r="R36" s="13">
        <v>0.90082202487741436</v>
      </c>
      <c r="S36" s="6">
        <v>0.41129953318440138</v>
      </c>
      <c r="T36" s="6">
        <v>1.4090314045647563</v>
      </c>
      <c r="U36" s="13">
        <v>6.2121986241638947</v>
      </c>
      <c r="V36" s="6">
        <v>5.1166880260413325</v>
      </c>
      <c r="W36" s="20">
        <v>113.44572808625877</v>
      </c>
    </row>
    <row r="37" spans="1:23" ht="10.15" customHeight="1">
      <c r="A37" s="1">
        <v>2013</v>
      </c>
      <c r="B37" s="6">
        <v>2.872278593047576</v>
      </c>
      <c r="C37" s="6">
        <v>2.0982824010638823</v>
      </c>
      <c r="D37" s="6">
        <v>4.9705609941114588</v>
      </c>
      <c r="E37" s="6">
        <v>5.7718204737597407</v>
      </c>
      <c r="F37" s="6">
        <v>7.0255321258093497</v>
      </c>
      <c r="G37" s="6">
        <v>12.797352599569091</v>
      </c>
      <c r="H37" s="6">
        <v>0.87257795095506396</v>
      </c>
      <c r="I37" s="6">
        <v>1.5135722004767569</v>
      </c>
      <c r="J37" s="6">
        <v>2.3861501514318206</v>
      </c>
      <c r="K37" s="6">
        <v>3.2204432591766303</v>
      </c>
      <c r="L37" s="6">
        <v>66.029528543707158</v>
      </c>
      <c r="M37" s="6">
        <v>0.13921507446644391</v>
      </c>
      <c r="N37" s="6">
        <v>0.72574929972578972</v>
      </c>
      <c r="O37" s="6">
        <v>0.8649643741922336</v>
      </c>
      <c r="P37" s="13">
        <v>0.53185395376687727</v>
      </c>
      <c r="Q37" s="6">
        <v>0.99338518360107919</v>
      </c>
      <c r="R37" s="13">
        <v>0.87287405148249231</v>
      </c>
      <c r="S37" s="6">
        <v>0.35320647588195486</v>
      </c>
      <c r="T37" s="6">
        <v>1.1103948828308108</v>
      </c>
      <c r="U37" s="13">
        <v>5.9740423531740774</v>
      </c>
      <c r="V37" s="6">
        <v>5.4882718329800753</v>
      </c>
      <c r="W37" s="20">
        <v>109.8676423444944</v>
      </c>
    </row>
    <row r="38" spans="1:23" ht="10.15" customHeight="1">
      <c r="A38" s="1">
        <v>2014</v>
      </c>
      <c r="B38" s="6">
        <v>2.7834904000996956</v>
      </c>
      <c r="C38" s="6">
        <v>1.7642563621481089</v>
      </c>
      <c r="D38" s="6">
        <v>4.5477467622478045</v>
      </c>
      <c r="E38" s="6">
        <v>5.7721597549537949</v>
      </c>
      <c r="F38" s="6">
        <v>7.68165546093197</v>
      </c>
      <c r="G38" s="6">
        <v>13.453815215885765</v>
      </c>
      <c r="H38" s="6">
        <v>0.73783461430253627</v>
      </c>
      <c r="I38" s="6">
        <v>1.5699035313499816</v>
      </c>
      <c r="J38" s="6">
        <v>2.3077381456525181</v>
      </c>
      <c r="K38" s="6">
        <v>3.875072640715294</v>
      </c>
      <c r="L38" s="6">
        <v>67.402980615196626</v>
      </c>
      <c r="M38" s="6">
        <v>0.13819684853959271</v>
      </c>
      <c r="N38" s="6">
        <v>0.79165995956645974</v>
      </c>
      <c r="O38" s="6">
        <v>0.92985680810605242</v>
      </c>
      <c r="P38" s="13">
        <v>0.53961493185981835</v>
      </c>
      <c r="Q38" s="6">
        <v>0.9456786636424197</v>
      </c>
      <c r="R38" s="13">
        <v>0.89835246557481685</v>
      </c>
      <c r="S38" s="6">
        <v>0.33019332522495992</v>
      </c>
      <c r="T38" s="6">
        <v>1.0691145056130784</v>
      </c>
      <c r="U38" s="13">
        <v>6.0679150863476083</v>
      </c>
      <c r="V38" s="6">
        <v>5.0337198664742813</v>
      </c>
      <c r="W38" s="20">
        <v>111.90872797666803</v>
      </c>
    </row>
    <row r="39" spans="1:23" ht="10.15" customHeight="1">
      <c r="A39" s="1">
        <v>2015</v>
      </c>
      <c r="B39" s="6">
        <v>2.9514558217527078</v>
      </c>
      <c r="C39" s="6">
        <v>1.8971821445043475</v>
      </c>
      <c r="D39" s="6">
        <v>4.8486379662570549</v>
      </c>
      <c r="E39" s="6">
        <v>5.3446719495373873</v>
      </c>
      <c r="F39" s="6">
        <v>8.0155730751878576</v>
      </c>
      <c r="G39" s="6">
        <v>13.360245024725245</v>
      </c>
      <c r="H39" s="6">
        <v>0.84445952212749387</v>
      </c>
      <c r="I39" s="6">
        <v>1.478372274408513</v>
      </c>
      <c r="J39" s="6">
        <v>2.3228317965360068</v>
      </c>
      <c r="K39" s="6">
        <v>3.4156715035284453</v>
      </c>
      <c r="L39" s="6">
        <v>56.331509974069817</v>
      </c>
      <c r="M39" s="6">
        <v>0.14965267811433372</v>
      </c>
      <c r="N39" s="6">
        <v>0.73299486273527115</v>
      </c>
      <c r="O39" s="6">
        <v>0.88264754084960484</v>
      </c>
      <c r="P39" s="13">
        <v>0.5350361064066943</v>
      </c>
      <c r="Q39" s="6">
        <v>0.90742029549637571</v>
      </c>
      <c r="R39" s="13">
        <v>0.88947222412475935</v>
      </c>
      <c r="S39" s="6">
        <v>0.3496700037577663</v>
      </c>
      <c r="T39" s="6">
        <v>1.384343465441235</v>
      </c>
      <c r="U39" s="13">
        <v>6.5046077887348357</v>
      </c>
      <c r="V39" s="6">
        <v>5.1644732299856777</v>
      </c>
      <c r="W39" s="20">
        <v>101.02032427445522</v>
      </c>
    </row>
    <row r="40" spans="1:23" ht="10.15" customHeight="1">
      <c r="A40" s="1">
        <v>2016</v>
      </c>
      <c r="B40" s="6">
        <v>3.1932747243514941</v>
      </c>
      <c r="C40" s="6">
        <v>1.9860056464349902</v>
      </c>
      <c r="D40" s="6">
        <v>5.1792803707864845</v>
      </c>
      <c r="E40" s="6">
        <v>5.0184721939534711</v>
      </c>
      <c r="F40" s="6">
        <v>7.4540277687065837</v>
      </c>
      <c r="G40" s="6">
        <v>12.472499962660056</v>
      </c>
      <c r="H40" s="6">
        <v>0.76421060799528817</v>
      </c>
      <c r="I40" s="6">
        <v>0.99976137098116746</v>
      </c>
      <c r="J40" s="6">
        <v>1.7639719789764556</v>
      </c>
      <c r="K40" s="6">
        <v>2.9929791484040176</v>
      </c>
      <c r="L40" s="6">
        <v>61.163013255122472</v>
      </c>
      <c r="M40" s="6">
        <v>0.15963604034936049</v>
      </c>
      <c r="N40" s="6">
        <v>0.6950021633989546</v>
      </c>
      <c r="O40" s="6">
        <v>0.85463820374831512</v>
      </c>
      <c r="P40" s="13">
        <v>0.52775192636062995</v>
      </c>
      <c r="Q40" s="6">
        <v>1.0446174570425977</v>
      </c>
      <c r="R40" s="13">
        <v>0.95071915335254154</v>
      </c>
      <c r="S40" s="6">
        <v>0.25396275641378613</v>
      </c>
      <c r="T40" s="6">
        <v>1.7138999657639464</v>
      </c>
      <c r="U40" s="13">
        <v>6.7351246865757881</v>
      </c>
      <c r="V40" s="6">
        <v>6.245069125237074</v>
      </c>
      <c r="W40" s="20">
        <v>106.12663367351595</v>
      </c>
    </row>
    <row r="41" spans="1:23" ht="10.15" customHeight="1">
      <c r="A41" s="75">
        <v>2017</v>
      </c>
      <c r="B41" s="76">
        <v>3.1217669384226587</v>
      </c>
      <c r="C41" s="76">
        <v>1.8980241117616017</v>
      </c>
      <c r="D41" s="76">
        <v>5.01979105018426</v>
      </c>
      <c r="E41" s="6">
        <v>5.0529420168257593</v>
      </c>
      <c r="F41" s="6">
        <v>8.0598944974995312</v>
      </c>
      <c r="G41" s="76">
        <v>13.112836514325291</v>
      </c>
      <c r="H41" s="76">
        <v>0.6521651365569624</v>
      </c>
      <c r="I41" s="76">
        <v>1.2995645032233409</v>
      </c>
      <c r="J41" s="76">
        <v>1.9517296397803032</v>
      </c>
      <c r="K41" s="76">
        <v>3.6601916742936784</v>
      </c>
      <c r="L41" s="76">
        <v>57.893580556458438</v>
      </c>
      <c r="M41" s="76">
        <v>0.14301218432132448</v>
      </c>
      <c r="N41" s="76">
        <v>0.70100362620293954</v>
      </c>
      <c r="O41" s="76">
        <v>0.844015810524264</v>
      </c>
      <c r="P41" s="76">
        <v>0.52685662840366843</v>
      </c>
      <c r="Q41" s="76">
        <v>1.3071112044515272</v>
      </c>
      <c r="R41" s="31">
        <v>0.93696796839518526</v>
      </c>
      <c r="S41" s="76">
        <v>0.23541487592793264</v>
      </c>
      <c r="T41" s="76">
        <v>1.3937182937221313</v>
      </c>
      <c r="U41" s="76">
        <v>6.7266342199025289</v>
      </c>
      <c r="V41" s="76">
        <v>6.6489184109673962</v>
      </c>
      <c r="W41" s="78">
        <v>104.7309170660925</v>
      </c>
    </row>
    <row r="42" spans="1:23" ht="10.15" customHeight="1">
      <c r="A42" s="75">
        <v>2018</v>
      </c>
      <c r="B42" s="76">
        <v>2.8635256481307034</v>
      </c>
      <c r="C42" s="76">
        <v>1.8482267932551715</v>
      </c>
      <c r="D42" s="76">
        <v>4.7117524413858751</v>
      </c>
      <c r="E42" s="6">
        <v>5.1805523368999697</v>
      </c>
      <c r="F42" s="6">
        <v>7.9193227010083378</v>
      </c>
      <c r="G42" s="76">
        <v>13.099875037908308</v>
      </c>
      <c r="H42" s="76">
        <v>0.60616687069416408</v>
      </c>
      <c r="I42" s="76">
        <v>1.2754713674496236</v>
      </c>
      <c r="J42" s="76">
        <v>1.8816382381437877</v>
      </c>
      <c r="K42" s="76">
        <v>3.3313114554754306</v>
      </c>
      <c r="L42" s="76">
        <v>65.581444373047759</v>
      </c>
      <c r="M42" s="76">
        <v>0.13258095306871515</v>
      </c>
      <c r="N42" s="76">
        <v>0.76596987176601328</v>
      </c>
      <c r="O42" s="76">
        <v>0.89855082483472848</v>
      </c>
      <c r="P42" s="76">
        <v>0.52309321523537122</v>
      </c>
      <c r="Q42" s="76">
        <v>0.76673200346968273</v>
      </c>
      <c r="R42" s="31">
        <v>0.85331366099223083</v>
      </c>
      <c r="S42" s="76">
        <v>0.27538723105307894</v>
      </c>
      <c r="T42" s="76">
        <v>0.61780093044383533</v>
      </c>
      <c r="U42" s="76">
        <v>8.386852460383361</v>
      </c>
      <c r="V42" s="76">
        <v>6.602689805473184</v>
      </c>
      <c r="W42" s="78">
        <v>112.2078791560762</v>
      </c>
    </row>
    <row r="43" spans="1:23" ht="10.15" customHeight="1">
      <c r="A43" s="2">
        <v>2019</v>
      </c>
      <c r="B43" s="8">
        <v>2.8979690405616689</v>
      </c>
      <c r="C43" s="8">
        <v>1.9223027974584423</v>
      </c>
      <c r="D43" s="8">
        <v>4.8202718380201111</v>
      </c>
      <c r="E43" s="8">
        <v>5.2664008232222752</v>
      </c>
      <c r="F43" s="8">
        <v>6.8545177478048682</v>
      </c>
      <c r="G43" s="8">
        <v>12.120918571027143</v>
      </c>
      <c r="H43" s="8">
        <v>0.66298100437490315</v>
      </c>
      <c r="I43" s="8">
        <v>1.2527670273779281</v>
      </c>
      <c r="J43" s="8">
        <v>1.9157480317528313</v>
      </c>
      <c r="K43" s="8">
        <v>3.414838550289363</v>
      </c>
      <c r="L43" s="8">
        <v>67.995480987402175</v>
      </c>
      <c r="M43" s="8">
        <v>0.13365388597881761</v>
      </c>
      <c r="N43" s="8">
        <v>0.71941905938762574</v>
      </c>
      <c r="O43" s="8">
        <v>0.8530729453664434</v>
      </c>
      <c r="P43" s="8">
        <v>0.51938621506639182</v>
      </c>
      <c r="Q43" s="8">
        <v>0.66154878570544229</v>
      </c>
      <c r="R43" s="14">
        <v>0.90670714632317506</v>
      </c>
      <c r="S43" s="8">
        <v>0.36413952713570735</v>
      </c>
      <c r="T43" s="8">
        <v>1.7214637784467781</v>
      </c>
      <c r="U43" s="8">
        <v>8.5565614855583032</v>
      </c>
      <c r="V43" s="8">
        <v>6.4781373101151614</v>
      </c>
      <c r="W43" s="22">
        <v>114.26516536625124</v>
      </c>
    </row>
    <row r="44" spans="1:23" s="11" customFormat="1" ht="12.6" customHeight="1">
      <c r="A44" s="72" t="s">
        <v>96</v>
      </c>
      <c r="B44" s="54"/>
      <c r="C44" s="18"/>
      <c r="D44" s="18"/>
      <c r="E44" s="18"/>
      <c r="F44" s="18"/>
      <c r="G44" s="18"/>
      <c r="H44" s="18"/>
      <c r="I44" s="18"/>
      <c r="U44" s="18"/>
    </row>
    <row r="45" spans="1:23" s="11" customFormat="1" ht="11.25">
      <c r="A45" s="11" t="s">
        <v>61</v>
      </c>
      <c r="B45" s="54"/>
      <c r="C45" s="18"/>
      <c r="D45" s="18"/>
      <c r="E45" s="18"/>
      <c r="F45" s="18"/>
      <c r="G45" s="18"/>
      <c r="H45" s="18"/>
      <c r="I45" s="18"/>
    </row>
    <row r="46" spans="1:23" s="11" customFormat="1" ht="11.25">
      <c r="A46" s="56" t="s">
        <v>62</v>
      </c>
      <c r="B46" s="56"/>
    </row>
    <row r="47" spans="1:23" s="11" customFormat="1" ht="11.25">
      <c r="A47" s="56" t="s">
        <v>63</v>
      </c>
      <c r="B47" s="56"/>
    </row>
    <row r="48" spans="1:23" s="11" customFormat="1" ht="11.25">
      <c r="A48" s="56" t="s">
        <v>64</v>
      </c>
      <c r="B48" s="56"/>
    </row>
    <row r="49" spans="1:2" s="11" customFormat="1" ht="11.25">
      <c r="A49" s="57" t="s">
        <v>102</v>
      </c>
      <c r="B49" s="58"/>
    </row>
  </sheetData>
  <mergeCells count="1">
    <mergeCell ref="B3:W3"/>
  </mergeCells>
  <conditionalFormatting sqref="A4:A40">
    <cfRule type="expression" dxfId="93" priority="10">
      <formula>MOD(ROW(),2)=1</formula>
    </cfRule>
  </conditionalFormatting>
  <conditionalFormatting sqref="A41:A43">
    <cfRule type="expression" dxfId="92" priority="6">
      <formula>MOD(ROW(),2)=1</formula>
    </cfRule>
  </conditionalFormatting>
  <conditionalFormatting sqref="F4:W4 G5:U40 G41:T43 V5:W43 F5:F43">
    <cfRule type="expression" dxfId="91" priority="5">
      <formula>MOD(ROW(),2)=1</formula>
    </cfRule>
  </conditionalFormatting>
  <conditionalFormatting sqref="B4:D43">
    <cfRule type="expression" dxfId="90" priority="4">
      <formula>MOD(ROW(),2)=1</formula>
    </cfRule>
  </conditionalFormatting>
  <conditionalFormatting sqref="U41:U43">
    <cfRule type="expression" dxfId="89" priority="3">
      <formula>MOD(ROW(),2)=1</formula>
    </cfRule>
  </conditionalFormatting>
  <conditionalFormatting sqref="E4:E42">
    <cfRule type="expression" dxfId="88" priority="2">
      <formula>MOD(ROW(),2)=1</formula>
    </cfRule>
  </conditionalFormatting>
  <conditionalFormatting sqref="E43">
    <cfRule type="expression" dxfId="87" priority="1">
      <formula>MOD(ROW(),2)=1</formula>
    </cfRule>
  </conditionalFormatting>
  <pageMargins left="0.45" right="0.45" top="0.75" bottom="0.75" header="0.3" footer="0.3"/>
  <pageSetup scale="57" fitToHeight="0" orientation="landscape" r:id="rId1"/>
  <headerFooter>
    <oddFooter>&amp;CVegetables and Pulses Yearbook Data/#89011/March 30, 2020
USDA, Economic Research Service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H54"/>
  <sheetViews>
    <sheetView showGridLines="0" zoomScaleNormal="100" workbookViewId="0"/>
  </sheetViews>
  <sheetFormatPr defaultColWidth="8.7109375" defaultRowHeight="14.25"/>
  <cols>
    <col min="1" max="1" width="7.5703125" style="47" customWidth="1"/>
    <col min="2" max="6" width="9.5703125" style="47" customWidth="1"/>
    <col min="7" max="7" width="11.28515625" style="47" customWidth="1"/>
    <col min="8" max="8" width="9.5703125" style="47" customWidth="1"/>
    <col min="9" max="16384" width="8.7109375" style="47"/>
  </cols>
  <sheetData>
    <row r="1" spans="1:8">
      <c r="A1" s="96" t="s">
        <v>148</v>
      </c>
    </row>
    <row r="2" spans="1:8" ht="35.25" customHeight="1">
      <c r="A2" s="51" t="s">
        <v>0</v>
      </c>
      <c r="B2" s="51" t="s">
        <v>56</v>
      </c>
      <c r="C2" s="51" t="s">
        <v>57</v>
      </c>
      <c r="D2" s="51" t="s">
        <v>58</v>
      </c>
      <c r="E2" s="51" t="s">
        <v>59</v>
      </c>
      <c r="F2" s="51" t="s">
        <v>60</v>
      </c>
      <c r="G2" s="51" t="s">
        <v>263</v>
      </c>
      <c r="H2" s="51" t="s">
        <v>264</v>
      </c>
    </row>
    <row r="3" spans="1:8" ht="15" customHeight="1">
      <c r="A3" s="1">
        <v>1970</v>
      </c>
      <c r="B3" s="43">
        <v>61.8</v>
      </c>
      <c r="C3" s="43">
        <v>28.5</v>
      </c>
      <c r="D3" s="43">
        <v>17.399999999999999</v>
      </c>
      <c r="E3" s="43">
        <v>12</v>
      </c>
      <c r="F3" s="43">
        <v>1.9636482453231374</v>
      </c>
      <c r="G3" s="43">
        <v>59.863648245323134</v>
      </c>
      <c r="H3" s="43">
        <v>121.66364824532313</v>
      </c>
    </row>
    <row r="4" spans="1:8" ht="11.1" customHeight="1">
      <c r="A4" s="1">
        <v>1971</v>
      </c>
      <c r="B4" s="43">
        <v>56.1</v>
      </c>
      <c r="C4" s="43">
        <v>30.1</v>
      </c>
      <c r="D4" s="43">
        <v>17.2</v>
      </c>
      <c r="E4" s="43">
        <v>12.3</v>
      </c>
      <c r="F4" s="43">
        <v>2.1205233529646876</v>
      </c>
      <c r="G4" s="43">
        <v>61.720523352964683</v>
      </c>
      <c r="H4" s="43">
        <v>117.82052335296468</v>
      </c>
    </row>
    <row r="5" spans="1:8" ht="11.1" customHeight="1">
      <c r="A5" s="1">
        <v>1972</v>
      </c>
      <c r="B5" s="43">
        <v>57.9</v>
      </c>
      <c r="C5" s="43">
        <v>30.3</v>
      </c>
      <c r="D5" s="43">
        <v>16.7</v>
      </c>
      <c r="E5" s="43">
        <v>12.4</v>
      </c>
      <c r="F5" s="43">
        <v>2.1131893890307585</v>
      </c>
      <c r="G5" s="43">
        <v>61.513189389030757</v>
      </c>
      <c r="H5" s="43">
        <v>119.41318938903075</v>
      </c>
    </row>
    <row r="6" spans="1:8" ht="11.1" customHeight="1">
      <c r="A6" s="1">
        <v>1973</v>
      </c>
      <c r="B6" s="43">
        <v>52.4</v>
      </c>
      <c r="C6" s="43">
        <v>34.200000000000003</v>
      </c>
      <c r="D6" s="43">
        <v>16.3</v>
      </c>
      <c r="E6" s="43">
        <v>13.1</v>
      </c>
      <c r="F6" s="43">
        <v>2.2436517561783598</v>
      </c>
      <c r="G6" s="43">
        <v>65.84365175617836</v>
      </c>
      <c r="H6" s="43">
        <v>118.24365175617837</v>
      </c>
    </row>
    <row r="7" spans="1:8" ht="11.1" customHeight="1">
      <c r="A7" s="1">
        <v>1974</v>
      </c>
      <c r="B7" s="43">
        <v>49.4</v>
      </c>
      <c r="C7" s="43">
        <v>35.299999999999997</v>
      </c>
      <c r="D7" s="43">
        <v>15.7</v>
      </c>
      <c r="E7" s="43">
        <v>14.5</v>
      </c>
      <c r="F7" s="43">
        <v>2.296192729619273</v>
      </c>
      <c r="G7" s="43">
        <v>67.796192729619278</v>
      </c>
      <c r="H7" s="43">
        <v>117.19619272961927</v>
      </c>
    </row>
    <row r="8" spans="1:8" ht="11.1" customHeight="1">
      <c r="A8" s="1">
        <v>1975</v>
      </c>
      <c r="B8" s="43">
        <v>52.6</v>
      </c>
      <c r="C8" s="43">
        <v>37.1</v>
      </c>
      <c r="D8" s="43">
        <v>15.5</v>
      </c>
      <c r="E8" s="43">
        <v>14.7</v>
      </c>
      <c r="F8" s="43">
        <v>1.9988609687322025</v>
      </c>
      <c r="G8" s="43">
        <v>69.2988609687322</v>
      </c>
      <c r="H8" s="43">
        <v>121.89886096873221</v>
      </c>
    </row>
    <row r="9" spans="1:8" ht="11.1" customHeight="1">
      <c r="A9" s="1">
        <v>1976</v>
      </c>
      <c r="B9" s="43">
        <v>49.4</v>
      </c>
      <c r="C9" s="43">
        <v>41.8</v>
      </c>
      <c r="D9" s="43">
        <v>15.8</v>
      </c>
      <c r="E9" s="43">
        <v>16.3</v>
      </c>
      <c r="F9" s="43">
        <v>1.947393767055748</v>
      </c>
      <c r="G9" s="43">
        <v>75.847393767055735</v>
      </c>
      <c r="H9" s="43">
        <v>125.24739376705574</v>
      </c>
    </row>
    <row r="10" spans="1:8" ht="11.1" customHeight="1">
      <c r="A10" s="1">
        <v>1977</v>
      </c>
      <c r="B10" s="43">
        <v>50.1</v>
      </c>
      <c r="C10" s="43">
        <v>42.2</v>
      </c>
      <c r="D10" s="43">
        <v>16.2</v>
      </c>
      <c r="E10" s="43">
        <v>11.4</v>
      </c>
      <c r="F10" s="43">
        <v>2.2123692897261611</v>
      </c>
      <c r="G10" s="43">
        <v>72.012369289726166</v>
      </c>
      <c r="H10" s="43">
        <v>122.11236928972616</v>
      </c>
    </row>
    <row r="11" spans="1:8" ht="11.1" customHeight="1">
      <c r="A11" s="1">
        <v>1978</v>
      </c>
      <c r="B11" s="43">
        <v>46</v>
      </c>
      <c r="C11" s="43">
        <v>42.6</v>
      </c>
      <c r="D11" s="43">
        <v>16.5</v>
      </c>
      <c r="E11" s="43">
        <v>12.1</v>
      </c>
      <c r="F11" s="43">
        <v>2.2600354920592132</v>
      </c>
      <c r="G11" s="43">
        <v>73.46003549205922</v>
      </c>
      <c r="H11" s="43">
        <v>119.46003549205922</v>
      </c>
    </row>
    <row r="12" spans="1:8" ht="11.1" customHeight="1">
      <c r="A12" s="1">
        <v>1979</v>
      </c>
      <c r="B12" s="43">
        <v>49.3</v>
      </c>
      <c r="C12" s="43">
        <v>38.5</v>
      </c>
      <c r="D12" s="43">
        <v>16.7</v>
      </c>
      <c r="E12" s="43">
        <v>11.2</v>
      </c>
      <c r="F12" s="43">
        <v>2.1143720423896379</v>
      </c>
      <c r="G12" s="43">
        <v>68.514372042389638</v>
      </c>
      <c r="H12" s="43">
        <v>117.81437204238964</v>
      </c>
    </row>
    <row r="13" spans="1:8" ht="15" customHeight="1">
      <c r="A13" s="1">
        <v>1980</v>
      </c>
      <c r="B13" s="43">
        <v>51.121584711451483</v>
      </c>
      <c r="C13" s="43">
        <v>35.404749567462645</v>
      </c>
      <c r="D13" s="43">
        <v>16.5</v>
      </c>
      <c r="E13" s="43">
        <v>9.8000000000000007</v>
      </c>
      <c r="F13" s="43">
        <v>1.9270965985438642</v>
      </c>
      <c r="G13" s="43">
        <v>63.631846166006504</v>
      </c>
      <c r="H13" s="43">
        <v>114.75343087745799</v>
      </c>
    </row>
    <row r="14" spans="1:8" ht="11.1" customHeight="1">
      <c r="A14" s="1">
        <v>1981</v>
      </c>
      <c r="B14" s="43">
        <v>45.844972735099972</v>
      </c>
      <c r="C14" s="43">
        <v>41.485515250080446</v>
      </c>
      <c r="D14" s="43">
        <v>16.600000000000001</v>
      </c>
      <c r="E14" s="43">
        <v>10.8</v>
      </c>
      <c r="F14" s="43">
        <v>1.7863510258038144</v>
      </c>
      <c r="G14" s="43">
        <v>70.671866275884256</v>
      </c>
      <c r="H14" s="43">
        <v>116.51683901098423</v>
      </c>
    </row>
    <row r="15" spans="1:8" ht="11.1" customHeight="1">
      <c r="A15" s="1">
        <v>1982</v>
      </c>
      <c r="B15" s="43">
        <v>47.111237445518285</v>
      </c>
      <c r="C15" s="43">
        <v>38.627525970334375</v>
      </c>
      <c r="D15" s="43">
        <v>17</v>
      </c>
      <c r="E15" s="43">
        <v>10.4</v>
      </c>
      <c r="F15" s="43">
        <v>1.8844643134012096</v>
      </c>
      <c r="G15" s="43">
        <v>67.911990283735591</v>
      </c>
      <c r="H15" s="43">
        <v>115.02322772925388</v>
      </c>
    </row>
    <row r="16" spans="1:8" ht="11.1" customHeight="1">
      <c r="A16" s="1">
        <v>1983</v>
      </c>
      <c r="B16" s="43">
        <v>49.792362157340591</v>
      </c>
      <c r="C16" s="43">
        <v>39.187877442842094</v>
      </c>
      <c r="D16" s="43">
        <v>17.8</v>
      </c>
      <c r="E16" s="43">
        <v>10</v>
      </c>
      <c r="F16" s="43">
        <v>1.858672596209247</v>
      </c>
      <c r="G16" s="43">
        <v>68.846550039051337</v>
      </c>
      <c r="H16" s="43">
        <v>118.63891219639193</v>
      </c>
    </row>
    <row r="17" spans="1:8" ht="11.1" customHeight="1">
      <c r="A17" s="1">
        <v>1984</v>
      </c>
      <c r="B17" s="43">
        <v>48.296892717518226</v>
      </c>
      <c r="C17" s="43">
        <v>43.689178668742699</v>
      </c>
      <c r="D17" s="43">
        <v>18</v>
      </c>
      <c r="E17" s="43">
        <v>10.3</v>
      </c>
      <c r="F17" s="43">
        <v>1.8091966083910167</v>
      </c>
      <c r="G17" s="43">
        <v>73.798375277133715</v>
      </c>
      <c r="H17" s="43">
        <v>122.09526799465195</v>
      </c>
    </row>
    <row r="18" spans="1:8" ht="11.1" customHeight="1">
      <c r="A18" s="1">
        <v>1985</v>
      </c>
      <c r="B18" s="43">
        <v>46.303066265211804</v>
      </c>
      <c r="C18" s="43">
        <v>45.41132069141932</v>
      </c>
      <c r="D18" s="43">
        <v>17.600000000000001</v>
      </c>
      <c r="E18" s="43">
        <v>11.2</v>
      </c>
      <c r="F18" s="43">
        <v>1.8879001618679392</v>
      </c>
      <c r="G18" s="43">
        <v>76.09922085328725</v>
      </c>
      <c r="H18" s="43">
        <v>122.40228711849906</v>
      </c>
    </row>
    <row r="19" spans="1:8" ht="11.1" customHeight="1">
      <c r="A19" s="1">
        <v>1986</v>
      </c>
      <c r="B19" s="43">
        <v>48.820329024188553</v>
      </c>
      <c r="C19" s="43">
        <v>46.279458635118907</v>
      </c>
      <c r="D19" s="43">
        <v>18.14282026669326</v>
      </c>
      <c r="E19" s="43">
        <v>10.9</v>
      </c>
      <c r="F19" s="43">
        <v>1.8034414982692779</v>
      </c>
      <c r="G19" s="43">
        <v>77.125720400081448</v>
      </c>
      <c r="H19" s="43">
        <v>125.94604942427</v>
      </c>
    </row>
    <row r="20" spans="1:8" ht="11.1" customHeight="1">
      <c r="A20" s="1">
        <v>1987</v>
      </c>
      <c r="B20" s="43">
        <v>47.93893428444342</v>
      </c>
      <c r="C20" s="43">
        <v>47.857901846757052</v>
      </c>
      <c r="D20" s="43">
        <v>17.585070097691968</v>
      </c>
      <c r="E20" s="43">
        <v>10.8</v>
      </c>
      <c r="F20" s="43">
        <v>1.7816839920264906</v>
      </c>
      <c r="G20" s="43">
        <v>78.024655936475511</v>
      </c>
      <c r="H20" s="43">
        <v>125.96359022091893</v>
      </c>
    </row>
    <row r="21" spans="1:8" ht="11.1" customHeight="1">
      <c r="A21" s="1">
        <v>1988</v>
      </c>
      <c r="B21" s="43">
        <v>49.6145554870807</v>
      </c>
      <c r="C21" s="43">
        <v>43.308491925181933</v>
      </c>
      <c r="D21" s="43">
        <v>17.096271095130625</v>
      </c>
      <c r="E21" s="43">
        <v>10.425775749833686</v>
      </c>
      <c r="F21" s="43">
        <v>1.9443231396492546</v>
      </c>
      <c r="G21" s="43">
        <v>72.774861909795504</v>
      </c>
      <c r="H21" s="43">
        <v>122.38941739687621</v>
      </c>
    </row>
    <row r="22" spans="1:8" ht="11.1" customHeight="1">
      <c r="A22" s="1">
        <v>1989</v>
      </c>
      <c r="B22" s="43">
        <v>50.033223484689216</v>
      </c>
      <c r="C22" s="43">
        <v>46.825326875338604</v>
      </c>
      <c r="D22" s="43">
        <v>17.371781115055267</v>
      </c>
      <c r="E22" s="43">
        <v>10.788960225113401</v>
      </c>
      <c r="F22" s="43">
        <v>1.9783046349588826</v>
      </c>
      <c r="G22" s="43">
        <v>76.964372850466162</v>
      </c>
      <c r="H22" s="43">
        <v>126.99759633515538</v>
      </c>
    </row>
    <row r="23" spans="1:8" ht="15" customHeight="1">
      <c r="A23" s="1">
        <v>1990</v>
      </c>
      <c r="B23" s="43">
        <v>46.740782644403765</v>
      </c>
      <c r="C23" s="43">
        <v>46.417615268306342</v>
      </c>
      <c r="D23" s="43">
        <v>16.319753905937667</v>
      </c>
      <c r="E23" s="43">
        <v>12.739322798562361</v>
      </c>
      <c r="F23" s="43">
        <v>1.7822740750323829</v>
      </c>
      <c r="G23" s="43">
        <v>77.25896604783874</v>
      </c>
      <c r="H23" s="43">
        <v>123.99974869224251</v>
      </c>
    </row>
    <row r="24" spans="1:8" ht="11.1" customHeight="1">
      <c r="A24" s="1">
        <v>1991</v>
      </c>
      <c r="B24" s="43">
        <v>50.205166934234867</v>
      </c>
      <c r="C24" s="43">
        <v>51.06869467901678</v>
      </c>
      <c r="D24" s="43">
        <v>17.151699163290505</v>
      </c>
      <c r="E24" s="43">
        <v>13.82885798544733</v>
      </c>
      <c r="F24" s="43">
        <v>1.7010918440035818</v>
      </c>
      <c r="G24" s="43">
        <v>83.750343671758202</v>
      </c>
      <c r="H24" s="43">
        <v>133.95551060599308</v>
      </c>
    </row>
    <row r="25" spans="1:8" ht="11.1" customHeight="1">
      <c r="A25" s="1">
        <v>1992</v>
      </c>
      <c r="B25" s="43">
        <v>48.32912149330074</v>
      </c>
      <c r="C25" s="43">
        <v>49.877402728580655</v>
      </c>
      <c r="D25" s="43">
        <v>16.971670288912939</v>
      </c>
      <c r="E25" s="43">
        <v>12.828993124382043</v>
      </c>
      <c r="F25" s="43">
        <v>1.7899238479839934</v>
      </c>
      <c r="G25" s="43">
        <v>81.467989989859632</v>
      </c>
      <c r="H25" s="43">
        <v>129.79711148316036</v>
      </c>
    </row>
    <row r="26" spans="1:8" ht="11.1" customHeight="1">
      <c r="A26" s="1">
        <v>1993</v>
      </c>
      <c r="B26" s="43">
        <v>50.132139115482893</v>
      </c>
      <c r="C26" s="43">
        <v>53.479636669558701</v>
      </c>
      <c r="D26" s="43">
        <v>17.475981796315157</v>
      </c>
      <c r="E26" s="43">
        <v>13.666768652878911</v>
      </c>
      <c r="F26" s="43">
        <v>1.7347117826439453</v>
      </c>
      <c r="G26" s="43">
        <v>86.357098901396711</v>
      </c>
      <c r="H26" s="43">
        <v>136.4892380168796</v>
      </c>
    </row>
    <row r="27" spans="1:8" ht="11.1" customHeight="1">
      <c r="A27" s="1">
        <v>1994</v>
      </c>
      <c r="B27" s="43">
        <v>49.62886262545743</v>
      </c>
      <c r="C27" s="43">
        <v>55.695361670811891</v>
      </c>
      <c r="D27" s="43">
        <v>16.195613430206954</v>
      </c>
      <c r="E27" s="43">
        <v>13.223397333564888</v>
      </c>
      <c r="F27" s="43">
        <v>1.7178808888230921</v>
      </c>
      <c r="G27" s="43">
        <v>86.832253323406832</v>
      </c>
      <c r="H27" s="43">
        <v>136.46111594886426</v>
      </c>
    </row>
    <row r="28" spans="1:8" ht="11.1" customHeight="1">
      <c r="A28" s="1">
        <v>1995</v>
      </c>
      <c r="B28" s="43">
        <v>49.221960960995212</v>
      </c>
      <c r="C28" s="43">
        <v>56.144626740126881</v>
      </c>
      <c r="D28" s="43">
        <v>16.115675461533556</v>
      </c>
      <c r="E28" s="43">
        <v>13.209436999703625</v>
      </c>
      <c r="F28" s="43">
        <v>1.932408099430891</v>
      </c>
      <c r="G28" s="43">
        <v>87.402147300794951</v>
      </c>
      <c r="H28" s="43">
        <v>136.62410826179016</v>
      </c>
    </row>
    <row r="29" spans="1:8" ht="11.1" customHeight="1">
      <c r="A29" s="1">
        <v>1996</v>
      </c>
      <c r="B29" s="43">
        <v>49.942441688823628</v>
      </c>
      <c r="C29" s="43">
        <v>60.295873477273837</v>
      </c>
      <c r="D29" s="43">
        <v>16.166860800913721</v>
      </c>
      <c r="E29" s="43">
        <v>16.681730404387636</v>
      </c>
      <c r="F29" s="43">
        <v>1.802190240082769</v>
      </c>
      <c r="G29" s="43">
        <v>94.946654922657956</v>
      </c>
      <c r="H29" s="43">
        <v>144.88909661148159</v>
      </c>
    </row>
    <row r="30" spans="1:8" ht="11.1" customHeight="1">
      <c r="A30" s="1">
        <v>1997</v>
      </c>
      <c r="B30" s="43">
        <v>47.306765085741922</v>
      </c>
      <c r="C30" s="43">
        <v>57.97255546331418</v>
      </c>
      <c r="D30" s="43">
        <v>15.220044497860117</v>
      </c>
      <c r="E30" s="43">
        <v>15.496328520383862</v>
      </c>
      <c r="F30" s="43">
        <v>1.7155633772351526</v>
      </c>
      <c r="G30" s="43">
        <v>90.404491858793307</v>
      </c>
      <c r="H30" s="43">
        <v>137.71125694453522</v>
      </c>
    </row>
    <row r="31" spans="1:8" ht="11.1" customHeight="1">
      <c r="A31" s="1">
        <v>1998</v>
      </c>
      <c r="B31" s="43">
        <v>46.864080633033332</v>
      </c>
      <c r="C31" s="43">
        <v>58.365298298578494</v>
      </c>
      <c r="D31" s="43">
        <v>14.295440899625154</v>
      </c>
      <c r="E31" s="43">
        <v>16.519548653097438</v>
      </c>
      <c r="F31" s="43">
        <v>1.5063624449088242</v>
      </c>
      <c r="G31" s="43">
        <v>90.686650296209905</v>
      </c>
      <c r="H31" s="43">
        <v>137.55073092924323</v>
      </c>
    </row>
    <row r="32" spans="1:8" ht="11.1" customHeight="1">
      <c r="A32" s="1">
        <v>1999</v>
      </c>
      <c r="B32" s="43">
        <v>47.707186654075436</v>
      </c>
      <c r="C32" s="43">
        <v>58.885358272249789</v>
      </c>
      <c r="D32" s="43">
        <v>15.466444025134717</v>
      </c>
      <c r="E32" s="43">
        <v>12.357783708086432</v>
      </c>
      <c r="F32" s="43">
        <v>1.7400657712182457</v>
      </c>
      <c r="G32" s="43">
        <v>88.44965177668918</v>
      </c>
      <c r="H32" s="43">
        <v>136.15683843076462</v>
      </c>
    </row>
    <row r="33" spans="1:8" ht="15" customHeight="1">
      <c r="A33" s="1">
        <v>2000</v>
      </c>
      <c r="B33" s="43">
        <v>47.147272878346527</v>
      </c>
      <c r="C33" s="43">
        <v>57.832785665990627</v>
      </c>
      <c r="D33" s="43">
        <v>15.618462662580455</v>
      </c>
      <c r="E33" s="43">
        <v>15.72637367779209</v>
      </c>
      <c r="F33" s="43">
        <v>1.6824395849038207</v>
      </c>
      <c r="G33" s="43">
        <v>90.860061591266998</v>
      </c>
      <c r="H33" s="43">
        <v>138.00733446961351</v>
      </c>
    </row>
    <row r="34" spans="1:8" ht="11.1" customHeight="1">
      <c r="A34" s="1">
        <v>2001</v>
      </c>
      <c r="B34" s="43">
        <v>46.570394503476955</v>
      </c>
      <c r="C34" s="43">
        <v>58.442236069095323</v>
      </c>
      <c r="D34" s="43">
        <v>17.385541896241282</v>
      </c>
      <c r="E34" s="43">
        <v>14.776148197053669</v>
      </c>
      <c r="F34" s="43">
        <v>1.5573837004094149</v>
      </c>
      <c r="G34" s="43">
        <v>92.161309862799698</v>
      </c>
      <c r="H34" s="43">
        <v>138.73170436627666</v>
      </c>
    </row>
    <row r="35" spans="1:8" ht="11.1" customHeight="1">
      <c r="A35" s="1">
        <v>2002</v>
      </c>
      <c r="B35" s="43">
        <v>44.266453451673968</v>
      </c>
      <c r="C35" s="43">
        <v>55.165580926758402</v>
      </c>
      <c r="D35" s="43">
        <v>16.278907456521605</v>
      </c>
      <c r="E35" s="43">
        <v>14.721052882045173</v>
      </c>
      <c r="F35" s="43">
        <v>1.4043749369342378</v>
      </c>
      <c r="G35" s="43">
        <v>87.569916202259407</v>
      </c>
      <c r="H35" s="43">
        <v>131.83636965393339</v>
      </c>
    </row>
    <row r="36" spans="1:8" ht="11.1" customHeight="1">
      <c r="A36" s="1">
        <v>2003</v>
      </c>
      <c r="B36" s="43">
        <v>46.778397799407166</v>
      </c>
      <c r="C36" s="43">
        <v>57.055789855316299</v>
      </c>
      <c r="D36" s="43">
        <v>17.177356931822555</v>
      </c>
      <c r="E36" s="43">
        <v>15.456458376534504</v>
      </c>
      <c r="F36" s="43">
        <v>1.3830653465439682</v>
      </c>
      <c r="G36" s="43">
        <v>91.072670510217321</v>
      </c>
      <c r="H36" s="43">
        <v>137.85106830962448</v>
      </c>
    </row>
    <row r="37" spans="1:8" ht="11.1" customHeight="1">
      <c r="A37" s="1">
        <v>2004</v>
      </c>
      <c r="B37" s="43">
        <v>45.838528479986344</v>
      </c>
      <c r="C37" s="43">
        <v>57.338705060343429</v>
      </c>
      <c r="D37" s="43">
        <v>16.439234851213108</v>
      </c>
      <c r="E37" s="43">
        <v>13.781801305093856</v>
      </c>
      <c r="F37" s="43">
        <v>1.2131650751081435</v>
      </c>
      <c r="G37" s="43">
        <v>88.772906291758517</v>
      </c>
      <c r="H37" s="43">
        <v>134.61143477174485</v>
      </c>
    </row>
    <row r="38" spans="1:8" ht="11.1" customHeight="1">
      <c r="A38" s="1">
        <v>2005</v>
      </c>
      <c r="B38" s="43">
        <v>41.270996486885807</v>
      </c>
      <c r="C38" s="43">
        <v>54.336954265866304</v>
      </c>
      <c r="D38" s="43">
        <v>16.049120206188121</v>
      </c>
      <c r="E38" s="43">
        <v>12.78328796198943</v>
      </c>
      <c r="F38" s="43">
        <v>0.92970044117110451</v>
      </c>
      <c r="G38" s="43">
        <v>84.099062875214955</v>
      </c>
      <c r="H38" s="43">
        <v>125.37005936210076</v>
      </c>
    </row>
    <row r="39" spans="1:8" ht="11.1" customHeight="1">
      <c r="A39" s="1">
        <v>2006</v>
      </c>
      <c r="B39" s="43">
        <v>38.577940163545762</v>
      </c>
      <c r="C39" s="43">
        <v>53.247931210103005</v>
      </c>
      <c r="D39" s="43">
        <v>18.61621715955398</v>
      </c>
      <c r="E39" s="43">
        <v>12.435609570802532</v>
      </c>
      <c r="F39" s="43">
        <v>0.77373761915237438</v>
      </c>
      <c r="G39" s="43">
        <v>85.073495559611885</v>
      </c>
      <c r="H39" s="43">
        <v>123.65143572315765</v>
      </c>
    </row>
    <row r="40" spans="1:8" ht="11.1" customHeight="1">
      <c r="A40" s="1">
        <v>2007</v>
      </c>
      <c r="B40" s="43">
        <v>38.711299472980009</v>
      </c>
      <c r="C40" s="43">
        <v>53.149686373504878</v>
      </c>
      <c r="D40" s="43">
        <v>18.581576264787323</v>
      </c>
      <c r="E40" s="43">
        <v>13.0281660618329</v>
      </c>
      <c r="F40" s="43">
        <v>0.8786219151323128</v>
      </c>
      <c r="G40" s="43">
        <v>85.638050615257427</v>
      </c>
      <c r="H40" s="43">
        <v>124.34935008823743</v>
      </c>
    </row>
    <row r="41" spans="1:8" ht="11.1" customHeight="1">
      <c r="A41" s="1">
        <v>2008</v>
      </c>
      <c r="B41" s="43">
        <v>37.832526016022804</v>
      </c>
      <c r="C41" s="43">
        <v>51.45308381901139</v>
      </c>
      <c r="D41" s="43">
        <v>15.684285305494752</v>
      </c>
      <c r="E41" s="43">
        <v>12.380800258896919</v>
      </c>
      <c r="F41" s="43">
        <v>0.93485463306431582</v>
      </c>
      <c r="G41" s="43">
        <v>80.453024016467381</v>
      </c>
      <c r="H41" s="43">
        <v>118.28555003249019</v>
      </c>
    </row>
    <row r="42" spans="1:8" ht="11.1" customHeight="1">
      <c r="A42" s="1">
        <v>2009</v>
      </c>
      <c r="B42" s="43">
        <v>36.646658066337793</v>
      </c>
      <c r="C42" s="43">
        <v>50.361963301828645</v>
      </c>
      <c r="D42" s="43">
        <v>13.654023256211991</v>
      </c>
      <c r="E42" s="43">
        <v>11.822535247384652</v>
      </c>
      <c r="F42" s="43">
        <v>0.84121690114714831</v>
      </c>
      <c r="G42" s="43">
        <v>76.679738706572437</v>
      </c>
      <c r="H42" s="43">
        <v>113.32639677291023</v>
      </c>
    </row>
    <row r="43" spans="1:8" ht="15" customHeight="1">
      <c r="A43" s="1">
        <v>2010</v>
      </c>
      <c r="B43" s="43">
        <v>36.861695311744121</v>
      </c>
      <c r="C43" s="43">
        <v>50.147745507578392</v>
      </c>
      <c r="D43" s="43">
        <v>15.01850227440263</v>
      </c>
      <c r="E43" s="43">
        <v>11.225146880403473</v>
      </c>
      <c r="F43" s="43">
        <v>0.72552639860946255</v>
      </c>
      <c r="G43" s="43">
        <v>77.11692106099396</v>
      </c>
      <c r="H43" s="43">
        <v>113.97861637273809</v>
      </c>
    </row>
    <row r="44" spans="1:8" ht="11.1" customHeight="1">
      <c r="A44" s="1">
        <v>2011</v>
      </c>
      <c r="B44" s="43">
        <v>34.108076861971142</v>
      </c>
      <c r="C44" s="43">
        <v>48.346726037866695</v>
      </c>
      <c r="D44" s="43">
        <v>16.790845139743993</v>
      </c>
      <c r="E44" s="43">
        <v>10.576128131041553</v>
      </c>
      <c r="F44" s="43">
        <v>0.69468182751784202</v>
      </c>
      <c r="G44" s="43">
        <v>76.408381136170078</v>
      </c>
      <c r="H44" s="43">
        <v>110.51645799814122</v>
      </c>
    </row>
    <row r="45" spans="1:8" ht="11.1" customHeight="1">
      <c r="A45" s="1">
        <v>2012</v>
      </c>
      <c r="B45" s="43">
        <v>34.589958794342905</v>
      </c>
      <c r="C45" s="43">
        <v>48.087315379865956</v>
      </c>
      <c r="D45" s="43">
        <v>17.607547189950083</v>
      </c>
      <c r="E45" s="43">
        <v>13.852071424561126</v>
      </c>
      <c r="F45" s="43">
        <v>0.7897003311481019</v>
      </c>
      <c r="G45" s="43">
        <v>80.336634325525267</v>
      </c>
      <c r="H45" s="43">
        <v>114.92659311986817</v>
      </c>
    </row>
    <row r="46" spans="1:8" ht="11.1" customHeight="1">
      <c r="A46" s="1">
        <v>2013</v>
      </c>
      <c r="B46" s="43">
        <v>34.597682516994759</v>
      </c>
      <c r="C46" s="43">
        <v>47.650059682918744</v>
      </c>
      <c r="D46" s="43">
        <v>17.832486981845822</v>
      </c>
      <c r="E46" s="43">
        <v>12.944102903185852</v>
      </c>
      <c r="F46" s="43">
        <v>0.55377752620368914</v>
      </c>
      <c r="G46" s="43">
        <v>78.980427094154109</v>
      </c>
      <c r="H46" s="43">
        <v>113.57810961114888</v>
      </c>
    </row>
    <row r="47" spans="1:8" ht="11.1" customHeight="1">
      <c r="A47" s="1">
        <v>2014</v>
      </c>
      <c r="B47" s="43">
        <v>33.63968282432478</v>
      </c>
      <c r="C47" s="43">
        <v>47.080772825965205</v>
      </c>
      <c r="D47" s="43">
        <v>19.970098424321435</v>
      </c>
      <c r="E47" s="43">
        <v>12.085171973608196</v>
      </c>
      <c r="F47" s="43">
        <v>0.33828925431002327</v>
      </c>
      <c r="G47" s="43">
        <v>79.474332478204857</v>
      </c>
      <c r="H47" s="43">
        <v>113.11401530252964</v>
      </c>
    </row>
    <row r="48" spans="1:8" ht="11.1" customHeight="1">
      <c r="A48" s="1">
        <v>2015</v>
      </c>
      <c r="B48" s="43">
        <v>34.169542519635051</v>
      </c>
      <c r="C48" s="43">
        <v>49.722476894495678</v>
      </c>
      <c r="D48" s="43">
        <v>19.568575273396441</v>
      </c>
      <c r="E48" s="43">
        <v>11.562623521614348</v>
      </c>
      <c r="F48" s="43">
        <v>0.39451553024462233</v>
      </c>
      <c r="G48" s="43">
        <v>81.248191219751092</v>
      </c>
      <c r="H48" s="43">
        <v>115.41773373938614</v>
      </c>
    </row>
    <row r="49" spans="1:8" ht="11.1" customHeight="1">
      <c r="A49" s="1">
        <v>2016</v>
      </c>
      <c r="B49" s="43">
        <v>33.738680513147088</v>
      </c>
      <c r="C49" s="43">
        <v>47.432904818099537</v>
      </c>
      <c r="D49" s="43">
        <v>16.583918407986804</v>
      </c>
      <c r="E49" s="43">
        <v>12.024941953204753</v>
      </c>
      <c r="F49" s="43">
        <v>0.43112436971345164</v>
      </c>
      <c r="G49" s="43">
        <v>76.472889549004563</v>
      </c>
      <c r="H49" s="43">
        <v>110.21157006215165</v>
      </c>
    </row>
    <row r="50" spans="1:8" ht="11.1" customHeight="1">
      <c r="A50" s="1">
        <v>2017</v>
      </c>
      <c r="B50" s="43">
        <v>34.862596216916153</v>
      </c>
      <c r="C50" s="43">
        <v>51.828657345413696</v>
      </c>
      <c r="D50" s="43">
        <v>17.780181883347755</v>
      </c>
      <c r="E50" s="43">
        <v>12.854147680440695</v>
      </c>
      <c r="F50" s="43">
        <v>0.45855010212231423</v>
      </c>
      <c r="G50" s="43">
        <v>82.92153701132446</v>
      </c>
      <c r="H50" s="43">
        <v>117.78413322824062</v>
      </c>
    </row>
    <row r="51" spans="1:8" ht="11.1" customHeight="1">
      <c r="A51" s="1">
        <v>2018</v>
      </c>
      <c r="B51" s="43">
        <v>33.021130452030647</v>
      </c>
      <c r="C51" s="43">
        <v>51.493796033887634</v>
      </c>
      <c r="D51" s="43">
        <v>18.049885036254196</v>
      </c>
      <c r="E51" s="43">
        <v>13.013875990138157</v>
      </c>
      <c r="F51" s="43">
        <v>0.42750816680041986</v>
      </c>
      <c r="G51" s="43">
        <v>82.985065227080412</v>
      </c>
      <c r="H51" s="43">
        <v>116.00619567911106</v>
      </c>
    </row>
    <row r="52" spans="1:8" ht="11.1" customHeight="1">
      <c r="A52" s="2">
        <v>2019</v>
      </c>
      <c r="B52" s="44">
        <v>34.139283069474352</v>
      </c>
      <c r="C52" s="44">
        <v>51.34157407447649</v>
      </c>
      <c r="D52" s="44">
        <v>19.390873468408191</v>
      </c>
      <c r="E52" s="44">
        <v>13.565087491796264</v>
      </c>
      <c r="F52" s="44">
        <v>0.38839470729929604</v>
      </c>
      <c r="G52" s="44">
        <v>84.685929741980246</v>
      </c>
      <c r="H52" s="44">
        <v>118.82521281145461</v>
      </c>
    </row>
    <row r="53" spans="1:8" s="11" customFormat="1" ht="12" customHeight="1">
      <c r="A53" s="54" t="s">
        <v>95</v>
      </c>
      <c r="B53" s="54"/>
      <c r="C53" s="18"/>
      <c r="D53" s="18"/>
      <c r="E53" s="54"/>
      <c r="F53" s="54"/>
      <c r="G53" s="18"/>
      <c r="H53" s="18"/>
    </row>
    <row r="54" spans="1:8" s="11" customFormat="1" ht="11.25">
      <c r="A54" s="57" t="s">
        <v>102</v>
      </c>
      <c r="B54" s="58"/>
      <c r="E54" s="57"/>
      <c r="F54" s="58"/>
    </row>
  </sheetData>
  <conditionalFormatting sqref="A14:A49 A51">
    <cfRule type="expression" dxfId="86" priority="13">
      <formula>MOD(ROW(),2)=1</formula>
    </cfRule>
  </conditionalFormatting>
  <conditionalFormatting sqref="A3:A13">
    <cfRule type="expression" dxfId="85" priority="12">
      <formula>MOD(ROW(),2)=1</formula>
    </cfRule>
  </conditionalFormatting>
  <conditionalFormatting sqref="A50 A52">
    <cfRule type="expression" dxfId="84" priority="8">
      <formula>MOD(ROW(),2)=1</formula>
    </cfRule>
  </conditionalFormatting>
  <conditionalFormatting sqref="B3:D52">
    <cfRule type="expression" dxfId="83" priority="7">
      <formula>MOD(ROW(),2)=1</formula>
    </cfRule>
  </conditionalFormatting>
  <conditionalFormatting sqref="E3:G52">
    <cfRule type="expression" dxfId="82" priority="6">
      <formula>MOD(ROW(),2)=1</formula>
    </cfRule>
  </conditionalFormatting>
  <conditionalFormatting sqref="H3:H52">
    <cfRule type="expression" dxfId="81" priority="5">
      <formula>MOD(ROW(),2)=1</formula>
    </cfRule>
  </conditionalFormatting>
  <conditionalFormatting sqref="A50 A52">
    <cfRule type="expression" dxfId="80" priority="4">
      <formula>MOD(ROW(),2)=1</formula>
    </cfRule>
  </conditionalFormatting>
  <conditionalFormatting sqref="A52">
    <cfRule type="expression" dxfId="79" priority="3">
      <formula>MOD(ROW(),2)=1</formula>
    </cfRule>
  </conditionalFormatting>
  <conditionalFormatting sqref="A51">
    <cfRule type="expression" dxfId="78" priority="2">
      <formula>MOD(ROW(),2)=1</formula>
    </cfRule>
  </conditionalFormatting>
  <conditionalFormatting sqref="A51">
    <cfRule type="expression" dxfId="77" priority="1">
      <formula>MOD(ROW(),2)=1</formula>
    </cfRule>
  </conditionalFormatting>
  <pageMargins left="0.7" right="0.7" top="0.75" bottom="0.75" header="0.3" footer="0.3"/>
  <pageSetup orientation="portrait" r:id="rId1"/>
  <headerFooter>
    <oddFooter>&amp;CVegetables and Pulses Yearbook Data/#89011/March 30, 2020
USDA, Economic Research Service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Q55"/>
  <sheetViews>
    <sheetView showGridLines="0" zoomScaleNormal="100" workbookViewId="0"/>
  </sheetViews>
  <sheetFormatPr defaultColWidth="8.7109375" defaultRowHeight="14.25"/>
  <cols>
    <col min="1" max="3" width="7.5703125" style="47" customWidth="1"/>
    <col min="4" max="4" width="9.28515625" style="47" customWidth="1"/>
    <col min="5" max="5" width="9.42578125" style="47" customWidth="1"/>
    <col min="6" max="6" width="8.42578125" style="47" customWidth="1"/>
    <col min="7" max="7" width="8.28515625" style="47" customWidth="1"/>
    <col min="8" max="12" width="7.5703125" style="47" customWidth="1"/>
    <col min="13" max="13" width="10" style="47" customWidth="1"/>
    <col min="14" max="14" width="9.5703125" style="47" customWidth="1"/>
    <col min="15" max="17" width="7.5703125" style="47" customWidth="1"/>
    <col min="18" max="16384" width="8.7109375" style="47"/>
  </cols>
  <sheetData>
    <row r="1" spans="1:17">
      <c r="A1" s="96" t="s">
        <v>149</v>
      </c>
    </row>
    <row r="2" spans="1:17" ht="38.25">
      <c r="A2" s="51" t="s">
        <v>0</v>
      </c>
      <c r="B2" s="51" t="s">
        <v>50</v>
      </c>
      <c r="C2" s="51" t="s">
        <v>51</v>
      </c>
      <c r="D2" s="51" t="s">
        <v>265</v>
      </c>
      <c r="E2" s="51" t="s">
        <v>266</v>
      </c>
      <c r="F2" s="51" t="s">
        <v>267</v>
      </c>
      <c r="G2" s="51" t="s">
        <v>268</v>
      </c>
      <c r="H2" s="51" t="s">
        <v>52</v>
      </c>
      <c r="I2" s="51" t="s">
        <v>269</v>
      </c>
      <c r="J2" s="51" t="s">
        <v>270</v>
      </c>
      <c r="K2" s="51" t="s">
        <v>271</v>
      </c>
      <c r="L2" s="51" t="s">
        <v>272</v>
      </c>
      <c r="M2" s="51" t="s">
        <v>137</v>
      </c>
      <c r="N2" s="51" t="s">
        <v>53</v>
      </c>
      <c r="O2" s="51" t="s">
        <v>54</v>
      </c>
      <c r="P2" s="51" t="s">
        <v>139</v>
      </c>
      <c r="Q2" s="51" t="s">
        <v>21</v>
      </c>
    </row>
    <row r="3" spans="1:17" ht="15" customHeight="1">
      <c r="A3" s="1">
        <v>1970</v>
      </c>
      <c r="B3" s="45">
        <v>2.2421432287116936</v>
      </c>
      <c r="C3" s="45">
        <v>1.6865799894660867</v>
      </c>
      <c r="D3" s="45">
        <v>0.38914480229405229</v>
      </c>
      <c r="E3" s="45">
        <v>0.44513528275754449</v>
      </c>
      <c r="F3" s="21" t="s">
        <v>165</v>
      </c>
      <c r="G3" s="21" t="s">
        <v>166</v>
      </c>
      <c r="H3" s="21">
        <v>6.2076936581940533E-3</v>
      </c>
      <c r="I3" s="21">
        <v>0.35676298840181908</v>
      </c>
      <c r="J3" s="21">
        <v>0.14510435148555559</v>
      </c>
      <c r="K3" s="21">
        <v>0.21165863691626349</v>
      </c>
      <c r="L3" s="21" t="s">
        <v>165</v>
      </c>
      <c r="M3" s="21" t="s">
        <v>165</v>
      </c>
      <c r="N3" s="21" t="s">
        <v>165</v>
      </c>
      <c r="O3" s="21" t="s">
        <v>165</v>
      </c>
      <c r="P3" s="21">
        <v>1.1174883446787103</v>
      </c>
      <c r="Q3" s="21">
        <v>6.2434623299680991</v>
      </c>
    </row>
    <row r="4" spans="1:17" ht="10.15" customHeight="1">
      <c r="A4" s="1">
        <v>1971</v>
      </c>
      <c r="B4" s="45">
        <v>2.4533761900639273</v>
      </c>
      <c r="C4" s="45">
        <v>1.7752972392505091</v>
      </c>
      <c r="D4" s="45">
        <v>0.45506012202580171</v>
      </c>
      <c r="E4" s="45">
        <v>0.54842449954493133</v>
      </c>
      <c r="F4" s="21" t="s">
        <v>165</v>
      </c>
      <c r="G4" s="21" t="s">
        <v>166</v>
      </c>
      <c r="H4" s="21">
        <v>3.0372578384963964E-2</v>
      </c>
      <c r="I4" s="21">
        <v>0.30631626945688462</v>
      </c>
      <c r="J4" s="21">
        <v>0.14248198978418586</v>
      </c>
      <c r="K4" s="21">
        <v>0.16383427967269873</v>
      </c>
      <c r="L4" s="21" t="s">
        <v>165</v>
      </c>
      <c r="M4" s="21" t="s">
        <v>165</v>
      </c>
      <c r="N4" s="21" t="s">
        <v>165</v>
      </c>
      <c r="O4" s="21" t="s">
        <v>165</v>
      </c>
      <c r="P4" s="21">
        <v>1.187361909317306</v>
      </c>
      <c r="Q4" s="21">
        <v>6.7562088080443248</v>
      </c>
    </row>
    <row r="5" spans="1:17" ht="10.15" customHeight="1">
      <c r="A5" s="1">
        <v>1972</v>
      </c>
      <c r="B5" s="45">
        <v>1.9554879578009976</v>
      </c>
      <c r="C5" s="45">
        <v>1.8441232801006213</v>
      </c>
      <c r="D5" s="45">
        <v>0.36661946868925555</v>
      </c>
      <c r="E5" s="45">
        <v>0.2902225864237527</v>
      </c>
      <c r="F5" s="21" t="s">
        <v>165</v>
      </c>
      <c r="G5" s="21" t="s">
        <v>166</v>
      </c>
      <c r="H5" s="21">
        <v>2.4981419369592549E-2</v>
      </c>
      <c r="I5" s="21">
        <v>0.25762758699546445</v>
      </c>
      <c r="J5" s="21">
        <v>0.12548389930212478</v>
      </c>
      <c r="K5" s="21">
        <v>0.13214368769333967</v>
      </c>
      <c r="L5" s="21" t="s">
        <v>165</v>
      </c>
      <c r="M5" s="21" t="s">
        <v>165</v>
      </c>
      <c r="N5" s="21" t="s">
        <v>165</v>
      </c>
      <c r="O5" s="21" t="s">
        <v>165</v>
      </c>
      <c r="P5" s="21">
        <v>1.0264708217850831</v>
      </c>
      <c r="Q5" s="21">
        <v>5.7655331211647658</v>
      </c>
    </row>
    <row r="6" spans="1:17" ht="10.15" customHeight="1">
      <c r="A6" s="1">
        <v>1973</v>
      </c>
      <c r="B6" s="45">
        <v>2.4848948786694587</v>
      </c>
      <c r="C6" s="45">
        <v>2.3631011424715318</v>
      </c>
      <c r="D6" s="45">
        <v>0.40364533832918864</v>
      </c>
      <c r="E6" s="45">
        <v>0.44798106734494531</v>
      </c>
      <c r="F6" s="21" t="s">
        <v>165</v>
      </c>
      <c r="G6" s="21" t="s">
        <v>166</v>
      </c>
      <c r="H6" s="21">
        <v>9.9552166260045444E-3</v>
      </c>
      <c r="I6" s="21">
        <v>0.33906535352439016</v>
      </c>
      <c r="J6" s="21">
        <v>0.13539268059469159</v>
      </c>
      <c r="K6" s="21">
        <v>0.20367267292969857</v>
      </c>
      <c r="L6" s="21" t="s">
        <v>165</v>
      </c>
      <c r="M6" s="21" t="s">
        <v>165</v>
      </c>
      <c r="N6" s="21" t="s">
        <v>165</v>
      </c>
      <c r="O6" s="21" t="s">
        <v>165</v>
      </c>
      <c r="P6" s="21">
        <v>1.3906556862870181</v>
      </c>
      <c r="Q6" s="21">
        <v>7.439298683252539</v>
      </c>
    </row>
    <row r="7" spans="1:17" ht="10.15" customHeight="1">
      <c r="A7" s="1">
        <v>1974</v>
      </c>
      <c r="B7" s="45">
        <v>1.3165999060472044</v>
      </c>
      <c r="C7" s="45">
        <v>1.2198537319853731</v>
      </c>
      <c r="D7" s="45">
        <v>0.56579647797095212</v>
      </c>
      <c r="E7" s="45">
        <v>0.49956764895676503</v>
      </c>
      <c r="F7" s="21" t="s">
        <v>165</v>
      </c>
      <c r="G7" s="21" t="s">
        <v>166</v>
      </c>
      <c r="H7" s="21">
        <v>2.3582444097374821E-2</v>
      </c>
      <c r="I7" s="21">
        <v>0.37967024231485025</v>
      </c>
      <c r="J7" s="21">
        <v>0.16378893831374633</v>
      </c>
      <c r="K7" s="21">
        <v>0.21588130400110392</v>
      </c>
      <c r="L7" s="21" t="s">
        <v>165</v>
      </c>
      <c r="M7" s="21" t="s">
        <v>165</v>
      </c>
      <c r="N7" s="21" t="s">
        <v>165</v>
      </c>
      <c r="O7" s="21" t="s">
        <v>165</v>
      </c>
      <c r="P7" s="21">
        <v>1.4767493992836236</v>
      </c>
      <c r="Q7" s="21">
        <v>5.4818198506561409</v>
      </c>
    </row>
    <row r="8" spans="1:17" ht="10.15" customHeight="1">
      <c r="A8" s="1">
        <v>1975</v>
      </c>
      <c r="B8" s="45">
        <v>1.6816436905036085</v>
      </c>
      <c r="C8" s="45">
        <v>2.3024813286846046</v>
      </c>
      <c r="D8" s="45">
        <v>0.5879064512693718</v>
      </c>
      <c r="E8" s="45">
        <v>0.50894574784811053</v>
      </c>
      <c r="F8" s="21" t="s">
        <v>165</v>
      </c>
      <c r="G8" s="21" t="s">
        <v>166</v>
      </c>
      <c r="H8" s="21">
        <v>2.6242169160033874E-2</v>
      </c>
      <c r="I8" s="21">
        <v>0.41052776329151897</v>
      </c>
      <c r="J8" s="21">
        <v>0.18197182055164302</v>
      </c>
      <c r="K8" s="21">
        <v>0.22855594273987592</v>
      </c>
      <c r="L8" s="21" t="s">
        <v>165</v>
      </c>
      <c r="M8" s="21" t="s">
        <v>165</v>
      </c>
      <c r="N8" s="21" t="s">
        <v>165</v>
      </c>
      <c r="O8" s="21" t="s">
        <v>165</v>
      </c>
      <c r="P8" s="21">
        <v>1.2686530090215555</v>
      </c>
      <c r="Q8" s="21">
        <v>6.8016663614736474</v>
      </c>
    </row>
    <row r="9" spans="1:17" ht="10.15" customHeight="1">
      <c r="A9" s="1">
        <v>1976</v>
      </c>
      <c r="B9" s="45">
        <v>2.5296995940254918</v>
      </c>
      <c r="C9" s="45">
        <v>1.3692627330474465</v>
      </c>
      <c r="D9" s="45">
        <v>0.43252817208246375</v>
      </c>
      <c r="E9" s="45">
        <v>0.59412342055174616</v>
      </c>
      <c r="F9" s="21" t="s">
        <v>165</v>
      </c>
      <c r="G9" s="21" t="s">
        <v>166</v>
      </c>
      <c r="H9" s="21">
        <v>6.6631504116311593E-3</v>
      </c>
      <c r="I9" s="21">
        <v>0.26832847937257781</v>
      </c>
      <c r="J9" s="21">
        <v>0.10808815098493361</v>
      </c>
      <c r="K9" s="21">
        <v>0.16024032838764421</v>
      </c>
      <c r="L9" s="21" t="s">
        <v>165</v>
      </c>
      <c r="M9" s="21" t="s">
        <v>165</v>
      </c>
      <c r="N9" s="21" t="s">
        <v>165</v>
      </c>
      <c r="O9" s="21" t="s">
        <v>165</v>
      </c>
      <c r="P9" s="21">
        <v>1.0293206368763308</v>
      </c>
      <c r="Q9" s="21">
        <v>6.2700114937724631</v>
      </c>
    </row>
    <row r="10" spans="1:17" ht="10.15" customHeight="1">
      <c r="A10" s="1">
        <v>1977</v>
      </c>
      <c r="B10" s="45">
        <v>2.0311512004874617</v>
      </c>
      <c r="C10" s="45">
        <v>2.119354882650212</v>
      </c>
      <c r="D10" s="45">
        <v>0.37579120864152127</v>
      </c>
      <c r="E10" s="45">
        <v>0.53524825303420376</v>
      </c>
      <c r="F10" s="21" t="s">
        <v>165</v>
      </c>
      <c r="G10" s="21" t="s">
        <v>166</v>
      </c>
      <c r="H10" s="21">
        <v>8.5443540880588906E-3</v>
      </c>
      <c r="I10" s="21">
        <v>0.26574386262912725</v>
      </c>
      <c r="J10" s="21">
        <v>9.1305354637462047E-2</v>
      </c>
      <c r="K10" s="21">
        <v>0.17443850799166519</v>
      </c>
      <c r="L10" s="21" t="s">
        <v>165</v>
      </c>
      <c r="M10" s="21" t="s">
        <v>165</v>
      </c>
      <c r="N10" s="21" t="s">
        <v>165</v>
      </c>
      <c r="O10" s="21" t="s">
        <v>165</v>
      </c>
      <c r="P10" s="21">
        <v>1.2965059904348597</v>
      </c>
      <c r="Q10" s="21">
        <v>6.6696212390700138</v>
      </c>
    </row>
    <row r="11" spans="1:17" ht="10.15" customHeight="1">
      <c r="A11" s="1">
        <v>1978</v>
      </c>
      <c r="B11" s="45">
        <v>1.8515986435806941</v>
      </c>
      <c r="C11" s="45">
        <v>1.1641912078531793</v>
      </c>
      <c r="D11" s="45">
        <v>0.32609726621290752</v>
      </c>
      <c r="E11" s="45">
        <v>0.52103259428982196</v>
      </c>
      <c r="F11" s="21" t="s">
        <v>165</v>
      </c>
      <c r="G11" s="21" t="s">
        <v>166</v>
      </c>
      <c r="H11" s="21">
        <v>2.7611923534829386E-2</v>
      </c>
      <c r="I11" s="21">
        <v>0.29392923602219378</v>
      </c>
      <c r="J11" s="21">
        <v>0.13840215503448353</v>
      </c>
      <c r="K11" s="21">
        <v>0.15552708098771026</v>
      </c>
      <c r="L11" s="21" t="s">
        <v>165</v>
      </c>
      <c r="M11" s="21" t="s">
        <v>165</v>
      </c>
      <c r="N11" s="21" t="s">
        <v>165</v>
      </c>
      <c r="O11" s="21" t="s">
        <v>165</v>
      </c>
      <c r="P11" s="21">
        <v>0.87874873124477593</v>
      </c>
      <c r="Q11" s="21">
        <v>5.0632096027384019</v>
      </c>
    </row>
    <row r="12" spans="1:17" ht="10.15" customHeight="1">
      <c r="A12" s="1">
        <v>1979</v>
      </c>
      <c r="B12" s="45">
        <v>1.8962647616919202</v>
      </c>
      <c r="C12" s="45">
        <v>1.9817413521139278</v>
      </c>
      <c r="D12" s="45">
        <v>0.40402550487658562</v>
      </c>
      <c r="E12" s="45">
        <v>0.49723463153451369</v>
      </c>
      <c r="F12" s="21" t="s">
        <v>165</v>
      </c>
      <c r="G12" s="21" t="s">
        <v>166</v>
      </c>
      <c r="H12" s="21">
        <v>2.0236830996867468E-2</v>
      </c>
      <c r="I12" s="21">
        <v>0.3249586989846926</v>
      </c>
      <c r="J12" s="21">
        <v>0.17148491683280045</v>
      </c>
      <c r="K12" s="21">
        <v>0.15347378215189214</v>
      </c>
      <c r="L12" s="21" t="s">
        <v>165</v>
      </c>
      <c r="M12" s="21" t="s">
        <v>165</v>
      </c>
      <c r="N12" s="21" t="s">
        <v>165</v>
      </c>
      <c r="O12" s="21" t="s">
        <v>165</v>
      </c>
      <c r="P12" s="21">
        <v>1.1109227113798048</v>
      </c>
      <c r="Q12" s="21">
        <v>6.2358288274073317</v>
      </c>
    </row>
    <row r="13" spans="1:17" ht="15" customHeight="1">
      <c r="A13" s="1">
        <v>1980</v>
      </c>
      <c r="B13" s="45">
        <v>0.79197193118045339</v>
      </c>
      <c r="C13" s="45">
        <v>2.0068635114128384</v>
      </c>
      <c r="D13" s="45">
        <v>0.41358650307826073</v>
      </c>
      <c r="E13" s="45">
        <v>0.49373738615704826</v>
      </c>
      <c r="F13" s="21" t="s">
        <v>165</v>
      </c>
      <c r="G13" s="21" t="s">
        <v>166</v>
      </c>
      <c r="H13" s="21">
        <v>5.9707718925375393E-3</v>
      </c>
      <c r="I13" s="21">
        <v>0.30598224620816239</v>
      </c>
      <c r="J13" s="21">
        <v>0.17201171878937427</v>
      </c>
      <c r="K13" s="21">
        <v>0.13397052741878815</v>
      </c>
      <c r="L13" s="21">
        <v>0.1022271008516152</v>
      </c>
      <c r="M13" s="21">
        <v>0.14290476465042465</v>
      </c>
      <c r="N13" s="21">
        <v>0.2289353105158064</v>
      </c>
      <c r="O13" s="21">
        <v>0.19247468542603707</v>
      </c>
      <c r="P13" s="21">
        <v>0.56567624951716833</v>
      </c>
      <c r="Q13" s="21">
        <v>5.3963981840973299</v>
      </c>
    </row>
    <row r="14" spans="1:17" ht="10.15" customHeight="1">
      <c r="A14" s="1">
        <v>1981</v>
      </c>
      <c r="B14" s="45">
        <v>1.9816297816391177</v>
      </c>
      <c r="C14" s="45">
        <v>1.1464520842211456</v>
      </c>
      <c r="D14" s="45">
        <v>0.28968177904559805</v>
      </c>
      <c r="E14" s="45">
        <v>0.31195715888435682</v>
      </c>
      <c r="F14" s="21" t="s">
        <v>165</v>
      </c>
      <c r="G14" s="21" t="s">
        <v>166</v>
      </c>
      <c r="H14" s="21">
        <v>7.092787629475665E-2</v>
      </c>
      <c r="I14" s="21">
        <v>0.28250015219641167</v>
      </c>
      <c r="J14" s="21">
        <v>0.10130191897932735</v>
      </c>
      <c r="K14" s="21">
        <v>0.18119823321708431</v>
      </c>
      <c r="L14" s="21">
        <v>0.15692451608633609</v>
      </c>
      <c r="M14" s="21">
        <v>0.14685195429645745</v>
      </c>
      <c r="N14" s="21">
        <v>0.19408098165392718</v>
      </c>
      <c r="O14" s="21">
        <v>0.38674932677544532</v>
      </c>
      <c r="P14" s="21">
        <v>0.30918736594958995</v>
      </c>
      <c r="Q14" s="21">
        <v>5.4214307372998354</v>
      </c>
    </row>
    <row r="15" spans="1:17" ht="10.15" customHeight="1">
      <c r="A15" s="1">
        <v>1982</v>
      </c>
      <c r="B15" s="45">
        <v>3.270770962694733</v>
      </c>
      <c r="C15" s="45">
        <v>1.5579452857167468</v>
      </c>
      <c r="D15" s="45">
        <v>0.49405826313160045</v>
      </c>
      <c r="E15" s="45">
        <v>0.51535798577015168</v>
      </c>
      <c r="F15" s="21" t="s">
        <v>165</v>
      </c>
      <c r="G15" s="21" t="s">
        <v>166</v>
      </c>
      <c r="H15" s="21">
        <v>4.3411373542129712E-2</v>
      </c>
      <c r="I15" s="21">
        <v>0.34439147156614475</v>
      </c>
      <c r="J15" s="21">
        <v>0.1747204483024552</v>
      </c>
      <c r="K15" s="21">
        <v>0.16967102326368955</v>
      </c>
      <c r="L15" s="21">
        <v>6.1328630995192548E-2</v>
      </c>
      <c r="M15" s="21">
        <v>0.11063182683297867</v>
      </c>
      <c r="N15" s="21">
        <v>0.29001193014297044</v>
      </c>
      <c r="O15" s="21">
        <v>0.32950309306985398</v>
      </c>
      <c r="P15" s="21">
        <v>0.15558760020685095</v>
      </c>
      <c r="Q15" s="21">
        <v>7.3470292440732052</v>
      </c>
    </row>
    <row r="16" spans="1:17" ht="10.15" customHeight="1">
      <c r="A16" s="1">
        <v>1983</v>
      </c>
      <c r="B16" s="45">
        <v>2.3524947821279594</v>
      </c>
      <c r="C16" s="45">
        <v>1.6027553594216135</v>
      </c>
      <c r="D16" s="45">
        <v>0.44604318266206305</v>
      </c>
      <c r="E16" s="45">
        <v>0.53040404255954798</v>
      </c>
      <c r="F16" s="21" t="s">
        <v>165</v>
      </c>
      <c r="G16" s="21" t="s">
        <v>166</v>
      </c>
      <c r="H16" s="21">
        <v>3.2917497129833925E-2</v>
      </c>
      <c r="I16" s="21">
        <v>0.27923793569974431</v>
      </c>
      <c r="J16" s="21">
        <v>0.11219248678016444</v>
      </c>
      <c r="K16" s="21">
        <v>0.16704544891957987</v>
      </c>
      <c r="L16" s="21">
        <v>9.7414515952119515E-2</v>
      </c>
      <c r="M16" s="21">
        <v>0.1397495489473955</v>
      </c>
      <c r="N16" s="21">
        <v>0.26371151984823787</v>
      </c>
      <c r="O16" s="21">
        <v>0.1371036360659805</v>
      </c>
      <c r="P16" s="21">
        <v>0.14615166636404753</v>
      </c>
      <c r="Q16" s="21">
        <v>6.247275912236895</v>
      </c>
    </row>
    <row r="17" spans="1:17" ht="10.15" customHeight="1">
      <c r="A17" s="1">
        <v>1984</v>
      </c>
      <c r="B17" s="45">
        <v>1.6965771982426054</v>
      </c>
      <c r="C17" s="45">
        <v>1.7217116286154308</v>
      </c>
      <c r="D17" s="45">
        <v>0.48743716892040545</v>
      </c>
      <c r="E17" s="45">
        <v>0.35391202802646943</v>
      </c>
      <c r="F17" s="21" t="s">
        <v>165</v>
      </c>
      <c r="G17" s="21" t="s">
        <v>166</v>
      </c>
      <c r="H17" s="21">
        <v>2.0221030006600443E-2</v>
      </c>
      <c r="I17" s="21">
        <v>0.30659420853994956</v>
      </c>
      <c r="J17" s="21">
        <v>0.11969210655474136</v>
      </c>
      <c r="K17" s="21">
        <v>0.18690210198520821</v>
      </c>
      <c r="L17" s="21">
        <v>3.9505347095466346E-2</v>
      </c>
      <c r="M17" s="21">
        <v>0.10031792839004532</v>
      </c>
      <c r="N17" s="21">
        <v>0.206058319294636</v>
      </c>
      <c r="O17" s="21">
        <v>5.3137278467287753E-2</v>
      </c>
      <c r="P17" s="21">
        <v>0.13276689306513842</v>
      </c>
      <c r="Q17" s="21">
        <v>5.4072793771764367</v>
      </c>
    </row>
    <row r="18" spans="1:17" ht="10.15" customHeight="1">
      <c r="A18" s="1">
        <v>1985</v>
      </c>
      <c r="B18" s="45">
        <v>2.7736421439915109</v>
      </c>
      <c r="C18" s="45">
        <v>1.8513079432707384</v>
      </c>
      <c r="D18" s="45">
        <v>0.47081864919946648</v>
      </c>
      <c r="E18" s="45">
        <v>0.45248639219008158</v>
      </c>
      <c r="F18" s="21" t="s">
        <v>165</v>
      </c>
      <c r="G18" s="21" t="s">
        <v>166</v>
      </c>
      <c r="H18" s="21">
        <v>1.2876049415849635E-2</v>
      </c>
      <c r="I18" s="21">
        <v>0.36637453557320532</v>
      </c>
      <c r="J18" s="21">
        <v>0.1134203324582959</v>
      </c>
      <c r="K18" s="21">
        <v>0.2529542031149094</v>
      </c>
      <c r="L18" s="21">
        <v>5.0460063866035222E-2</v>
      </c>
      <c r="M18" s="21">
        <v>7.1852688506501172E-2</v>
      </c>
      <c r="N18" s="21">
        <v>0.22823963942807712</v>
      </c>
      <c r="O18" s="21">
        <v>9.9011587769449294E-2</v>
      </c>
      <c r="P18" s="21">
        <v>0.16543181322090911</v>
      </c>
      <c r="Q18" s="21">
        <v>6.9118724465316106</v>
      </c>
    </row>
    <row r="19" spans="1:17" ht="10.15" customHeight="1">
      <c r="A19" s="1">
        <v>1986</v>
      </c>
      <c r="B19" s="45">
        <v>2.6275425537230466</v>
      </c>
      <c r="C19" s="45">
        <v>1.1888253113429821</v>
      </c>
      <c r="D19" s="45">
        <v>0.46614292066104013</v>
      </c>
      <c r="E19" s="45">
        <v>0.50566172590182445</v>
      </c>
      <c r="F19" s="21" t="s">
        <v>165</v>
      </c>
      <c r="G19" s="21" t="s">
        <v>166</v>
      </c>
      <c r="H19" s="21">
        <v>3.118208526039784E-2</v>
      </c>
      <c r="I19" s="21">
        <v>0.34817301403276951</v>
      </c>
      <c r="J19" s="21">
        <v>0.10503098262629289</v>
      </c>
      <c r="K19" s="21">
        <v>0.24314203140647664</v>
      </c>
      <c r="L19" s="21">
        <v>0.16001703538734174</v>
      </c>
      <c r="M19" s="21">
        <v>9.3016272527436009E-2</v>
      </c>
      <c r="N19" s="21">
        <v>0.19426848423650844</v>
      </c>
      <c r="O19" s="21">
        <v>0.30487624691720583</v>
      </c>
      <c r="P19" s="21">
        <v>0.20327035807766639</v>
      </c>
      <c r="Q19" s="21">
        <v>6.3586375709887166</v>
      </c>
    </row>
    <row r="20" spans="1:17" ht="10.15" customHeight="1">
      <c r="A20" s="1">
        <v>1987</v>
      </c>
      <c r="B20" s="45">
        <v>2.2505568277293624</v>
      </c>
      <c r="C20" s="45">
        <v>1.4407872193209337</v>
      </c>
      <c r="D20" s="45">
        <v>0.2049455527915521</v>
      </c>
      <c r="E20" s="45">
        <v>0.36922414787235786</v>
      </c>
      <c r="F20" s="21" t="s">
        <v>165</v>
      </c>
      <c r="G20" s="21" t="s">
        <v>166</v>
      </c>
      <c r="H20" s="21">
        <v>4.9285843725803552E-2</v>
      </c>
      <c r="I20" s="21">
        <v>0.18209288150112846</v>
      </c>
      <c r="J20" s="21">
        <v>8.0606843379845458E-2</v>
      </c>
      <c r="K20" s="21">
        <v>0.101486038121283</v>
      </c>
      <c r="L20" s="21">
        <v>7.7182672494209612E-2</v>
      </c>
      <c r="M20" s="21">
        <v>0.1006638234954943</v>
      </c>
      <c r="N20" s="21">
        <v>0.23420232780349581</v>
      </c>
      <c r="O20" s="21">
        <v>0.1831174389263556</v>
      </c>
      <c r="P20" s="21">
        <v>0.13400763076780586</v>
      </c>
      <c r="Q20" s="21">
        <v>5.3835965634833034</v>
      </c>
    </row>
    <row r="21" spans="1:17" ht="10.15" customHeight="1">
      <c r="A21" s="1">
        <v>1988</v>
      </c>
      <c r="B21" s="45">
        <v>3.3391272584798855</v>
      </c>
      <c r="C21" s="45">
        <v>1.1190518363732087</v>
      </c>
      <c r="D21" s="45">
        <v>0.5449247207382224</v>
      </c>
      <c r="E21" s="45">
        <v>0.32100391395023292</v>
      </c>
      <c r="F21" s="21" t="s">
        <v>165</v>
      </c>
      <c r="G21" s="21" t="s">
        <v>166</v>
      </c>
      <c r="H21" s="21">
        <v>9.7922218911848328E-3</v>
      </c>
      <c r="I21" s="21">
        <v>0.19689132360083419</v>
      </c>
      <c r="J21" s="21">
        <v>3.9988613220907528E-2</v>
      </c>
      <c r="K21" s="21">
        <v>0.15690271037992667</v>
      </c>
      <c r="L21" s="21">
        <v>9.9355172858816648E-2</v>
      </c>
      <c r="M21" s="21">
        <v>0.13342236787867159</v>
      </c>
      <c r="N21" s="21">
        <v>0.35295957489358065</v>
      </c>
      <c r="O21" s="21">
        <v>0.19767824193856637</v>
      </c>
      <c r="P21" s="21">
        <v>0.23867890185109453</v>
      </c>
      <c r="Q21" s="21">
        <v>6.8467597389611541</v>
      </c>
    </row>
    <row r="22" spans="1:17" ht="10.15" customHeight="1">
      <c r="A22" s="1">
        <v>1989</v>
      </c>
      <c r="B22" s="45">
        <v>2.125594981846997</v>
      </c>
      <c r="C22" s="45">
        <v>1.0607466584728833</v>
      </c>
      <c r="D22" s="45">
        <v>0.44334888534903072</v>
      </c>
      <c r="E22" s="45">
        <v>0.40413759086608819</v>
      </c>
      <c r="F22" s="21" t="s">
        <v>165</v>
      </c>
      <c r="G22" s="21" t="s">
        <v>166</v>
      </c>
      <c r="H22" s="21">
        <v>6.4043850215491097E-2</v>
      </c>
      <c r="I22" s="21">
        <v>0.29692415764407176</v>
      </c>
      <c r="J22" s="21">
        <v>0.10387538307283031</v>
      </c>
      <c r="K22" s="21">
        <v>0.19304877457124145</v>
      </c>
      <c r="L22" s="21">
        <v>0.16897393487559739</v>
      </c>
      <c r="M22" s="21">
        <v>0.12506322015670607</v>
      </c>
      <c r="N22" s="21">
        <v>0.30017746682730789</v>
      </c>
      <c r="O22" s="21">
        <v>7.1244211311810038E-2</v>
      </c>
      <c r="P22" s="21">
        <v>0.16371305359905444</v>
      </c>
      <c r="Q22" s="21">
        <v>5.4195704594101626</v>
      </c>
    </row>
    <row r="23" spans="1:17" ht="15" customHeight="1">
      <c r="A23" s="1">
        <v>1990</v>
      </c>
      <c r="B23" s="45">
        <v>3.0750962251930982</v>
      </c>
      <c r="C23" s="45">
        <v>1.2587785649177232</v>
      </c>
      <c r="D23" s="45">
        <v>0.36326419650424568</v>
      </c>
      <c r="E23" s="45">
        <v>0.59251107015495807</v>
      </c>
      <c r="F23" s="21">
        <v>0.17785001119408947</v>
      </c>
      <c r="G23" s="21">
        <v>0.41466105896086863</v>
      </c>
      <c r="H23" s="21">
        <v>0.10049336350406982</v>
      </c>
      <c r="I23" s="21">
        <v>0.24152425519325793</v>
      </c>
      <c r="J23" s="21">
        <v>9.3900024786912478E-2</v>
      </c>
      <c r="K23" s="21">
        <v>0.14762423040634545</v>
      </c>
      <c r="L23" s="21">
        <v>0.12315100826763473</v>
      </c>
      <c r="M23" s="21">
        <v>0.10435604800665246</v>
      </c>
      <c r="N23" s="21">
        <v>0.26767866566452897</v>
      </c>
      <c r="O23" s="21">
        <v>0.25642564217114677</v>
      </c>
      <c r="P23" s="21">
        <v>0.14931486805431532</v>
      </c>
      <c r="Q23" s="21">
        <v>6.729235146509307</v>
      </c>
    </row>
    <row r="24" spans="1:17" ht="10.15" customHeight="1">
      <c r="A24" s="1">
        <v>1991</v>
      </c>
      <c r="B24" s="45">
        <v>3.2821338143459582</v>
      </c>
      <c r="C24" s="45">
        <v>1.466716635173358</v>
      </c>
      <c r="D24" s="45">
        <v>0.49515529028415006</v>
      </c>
      <c r="E24" s="45">
        <v>0.54057953379383261</v>
      </c>
      <c r="F24" s="21">
        <v>0.14588304907827834</v>
      </c>
      <c r="G24" s="21">
        <v>0.3946964847155543</v>
      </c>
      <c r="H24" s="21">
        <v>0.1454192699601172</v>
      </c>
      <c r="I24" s="21">
        <v>0.24830604789875854</v>
      </c>
      <c r="J24" s="21">
        <v>0.10609021945379164</v>
      </c>
      <c r="K24" s="21">
        <v>0.14221582844496689</v>
      </c>
      <c r="L24" s="21">
        <v>0.17276874706599396</v>
      </c>
      <c r="M24" s="21">
        <v>0.10611894214041415</v>
      </c>
      <c r="N24" s="21">
        <v>0.27509635374546842</v>
      </c>
      <c r="O24" s="21">
        <v>0.22017344504431405</v>
      </c>
      <c r="P24" s="21">
        <v>0.162904278656294</v>
      </c>
      <c r="Q24" s="21">
        <v>7.3473173464093033</v>
      </c>
    </row>
    <row r="25" spans="1:17" ht="10.15" customHeight="1">
      <c r="A25" s="1">
        <v>1992</v>
      </c>
      <c r="B25" s="45">
        <v>3.7883097853589414</v>
      </c>
      <c r="C25" s="45">
        <v>1.5362009233380309</v>
      </c>
      <c r="D25" s="45">
        <v>0.48550452715906162</v>
      </c>
      <c r="E25" s="45">
        <v>0.55886236346508678</v>
      </c>
      <c r="F25" s="21">
        <v>0.14302035859148127</v>
      </c>
      <c r="G25" s="21">
        <v>0.41584200487360551</v>
      </c>
      <c r="H25" s="21">
        <v>0.13853638854936273</v>
      </c>
      <c r="I25" s="21">
        <v>0.21996688128177377</v>
      </c>
      <c r="J25" s="21">
        <v>6.6549829890927711E-2</v>
      </c>
      <c r="K25" s="21">
        <v>0.15341705139084605</v>
      </c>
      <c r="L25" s="21">
        <v>4.4491724213099562E-2</v>
      </c>
      <c r="M25" s="21">
        <v>0.10185251115245976</v>
      </c>
      <c r="N25" s="21">
        <v>0.28917678497746147</v>
      </c>
      <c r="O25" s="21">
        <v>0.16387575552063158</v>
      </c>
      <c r="P25" s="21">
        <v>0.25106713759960886</v>
      </c>
      <c r="Q25" s="21">
        <v>7.818356298706858</v>
      </c>
    </row>
    <row r="26" spans="1:17" ht="10.15" customHeight="1">
      <c r="A26" s="1">
        <v>1993</v>
      </c>
      <c r="B26" s="45">
        <v>3.5489506484025282</v>
      </c>
      <c r="C26" s="45">
        <v>1.2012849397706096</v>
      </c>
      <c r="D26" s="45">
        <v>0.41975139766767205</v>
      </c>
      <c r="E26" s="45">
        <v>0.58491947513016096</v>
      </c>
      <c r="F26" s="21">
        <v>0.128351766536666</v>
      </c>
      <c r="G26" s="21">
        <v>0.45656770859349494</v>
      </c>
      <c r="H26" s="21">
        <v>0.20754229505677119</v>
      </c>
      <c r="I26" s="21">
        <v>0.22306846362221663</v>
      </c>
      <c r="J26" s="21">
        <v>5.306514764365719E-2</v>
      </c>
      <c r="K26" s="21">
        <v>0.17000331597855944</v>
      </c>
      <c r="L26" s="21">
        <v>0.18557528577741061</v>
      </c>
      <c r="M26" s="21">
        <v>0.18360204799139301</v>
      </c>
      <c r="N26" s="21">
        <v>0.2429115175500951</v>
      </c>
      <c r="O26" s="21">
        <v>0.18240877993716323</v>
      </c>
      <c r="P26" s="21">
        <v>6.8121432505110061E-2</v>
      </c>
      <c r="Q26" s="21">
        <v>7.2265797198901085</v>
      </c>
    </row>
    <row r="27" spans="1:17" ht="10.15" customHeight="1">
      <c r="A27" s="1">
        <v>1994</v>
      </c>
      <c r="B27" s="45">
        <v>3.3081967536707206</v>
      </c>
      <c r="C27" s="45">
        <v>1.8361924717958062</v>
      </c>
      <c r="D27" s="45">
        <v>0.35100104769279822</v>
      </c>
      <c r="E27" s="45">
        <v>0.61170081917429675</v>
      </c>
      <c r="F27" s="21">
        <v>0.19744004615921901</v>
      </c>
      <c r="G27" s="21">
        <v>0.41426077301507774</v>
      </c>
      <c r="H27" s="21">
        <v>0.30067600479812928</v>
      </c>
      <c r="I27" s="21">
        <v>0.19409418226817904</v>
      </c>
      <c r="J27" s="21">
        <v>5.8396627643905935E-2</v>
      </c>
      <c r="K27" s="21">
        <v>0.1356975546242731</v>
      </c>
      <c r="L27" s="21">
        <v>0.11952527748675197</v>
      </c>
      <c r="M27" s="21">
        <v>0.1636048072397091</v>
      </c>
      <c r="N27" s="21">
        <v>0.27944101793224924</v>
      </c>
      <c r="O27" s="21">
        <v>0.21391668418370285</v>
      </c>
      <c r="P27" s="21">
        <v>0.12128245682313463</v>
      </c>
      <c r="Q27" s="21">
        <v>7.7079407636010249</v>
      </c>
    </row>
    <row r="28" spans="1:17" ht="10.15" customHeight="1">
      <c r="A28" s="1">
        <v>1995</v>
      </c>
      <c r="B28" s="45">
        <v>3.2187790791462976</v>
      </c>
      <c r="C28" s="45">
        <v>1.6487235900764186</v>
      </c>
      <c r="D28" s="45">
        <v>0.36258184178243286</v>
      </c>
      <c r="E28" s="45">
        <v>0.56132970434091001</v>
      </c>
      <c r="F28" s="21">
        <v>0.16248602362721659</v>
      </c>
      <c r="G28" s="21">
        <v>0.39884368071369336</v>
      </c>
      <c r="H28" s="21">
        <v>0.42617689274714221</v>
      </c>
      <c r="I28" s="21">
        <v>0.23659062414417925</v>
      </c>
      <c r="J28" s="21">
        <v>9.6945546355938855E-2</v>
      </c>
      <c r="K28" s="21">
        <v>0.1396450777882404</v>
      </c>
      <c r="L28" s="21">
        <v>0.13645069159691922</v>
      </c>
      <c r="M28" s="21">
        <v>0.13369335639281651</v>
      </c>
      <c r="N28" s="21">
        <v>0.26343629317556838</v>
      </c>
      <c r="O28" s="21">
        <v>0.17627710546503761</v>
      </c>
      <c r="P28" s="21">
        <v>0.16107518780877736</v>
      </c>
      <c r="Q28" s="21">
        <v>7.5061496828070533</v>
      </c>
    </row>
    <row r="29" spans="1:17" ht="10.15" customHeight="1">
      <c r="A29" s="1">
        <v>1996</v>
      </c>
      <c r="B29" s="45">
        <v>3.39915450537144</v>
      </c>
      <c r="C29" s="45">
        <v>1.2668872312889601</v>
      </c>
      <c r="D29" s="45">
        <v>0.54026556085839217</v>
      </c>
      <c r="E29" s="45">
        <v>0.55238403289983584</v>
      </c>
      <c r="F29" s="21">
        <v>0.19439011818279586</v>
      </c>
      <c r="G29" s="21">
        <v>0.35799391471704001</v>
      </c>
      <c r="H29" s="21">
        <v>0.35608230150518966</v>
      </c>
      <c r="I29" s="21">
        <v>0.19952011925819624</v>
      </c>
      <c r="J29" s="21">
        <v>7.045101180344647E-2</v>
      </c>
      <c r="K29" s="21">
        <v>0.12906910745474975</v>
      </c>
      <c r="L29" s="21">
        <v>0.16572878772708566</v>
      </c>
      <c r="M29" s="21">
        <v>0.25927014058079034</v>
      </c>
      <c r="N29" s="21">
        <v>0.2570186526345456</v>
      </c>
      <c r="O29" s="21">
        <v>0.14501215152221758</v>
      </c>
      <c r="P29" s="21">
        <v>7.4066879282441614E-2</v>
      </c>
      <c r="Q29" s="21">
        <v>7.4344638684006581</v>
      </c>
    </row>
    <row r="30" spans="1:17" ht="10.15" customHeight="1">
      <c r="A30" s="1">
        <v>1997</v>
      </c>
      <c r="B30" s="45">
        <v>3.4740680109339275</v>
      </c>
      <c r="C30" s="45">
        <v>1.3732881368353171</v>
      </c>
      <c r="D30" s="45">
        <v>0.39961737116726287</v>
      </c>
      <c r="E30" s="45">
        <v>0.54476487659025619</v>
      </c>
      <c r="F30" s="21">
        <v>0.12552248343788472</v>
      </c>
      <c r="G30" s="21">
        <v>0.4192423931523715</v>
      </c>
      <c r="H30" s="21">
        <v>0.33622026147622674</v>
      </c>
      <c r="I30" s="21">
        <v>0.20951740121357804</v>
      </c>
      <c r="J30" s="21">
        <v>7.6083653338805166E-2</v>
      </c>
      <c r="K30" s="21">
        <v>0.13343374787477286</v>
      </c>
      <c r="L30" s="21">
        <v>0.14483121299173357</v>
      </c>
      <c r="M30" s="21">
        <v>0.24417720486212899</v>
      </c>
      <c r="N30" s="21">
        <v>0.23822376443688803</v>
      </c>
      <c r="O30" s="21">
        <v>0.20298073738054759</v>
      </c>
      <c r="P30" s="21">
        <v>1.6305856832971793E-2</v>
      </c>
      <c r="Q30" s="21">
        <v>7.3968517263195954</v>
      </c>
    </row>
    <row r="31" spans="1:17" ht="10.15" customHeight="1">
      <c r="A31" s="1">
        <v>1998</v>
      </c>
      <c r="B31" s="45">
        <v>3.4419080238306496</v>
      </c>
      <c r="C31" s="45">
        <v>1.1104224254386763</v>
      </c>
      <c r="D31" s="45">
        <v>0.35309078101515673</v>
      </c>
      <c r="E31" s="45">
        <v>0.61237000162975574</v>
      </c>
      <c r="F31" s="21">
        <v>0.17836333773970994</v>
      </c>
      <c r="G31" s="21">
        <v>0.43400666389004577</v>
      </c>
      <c r="H31" s="21">
        <v>0.52565659236187834</v>
      </c>
      <c r="I31" s="21">
        <v>0.2144599858754504</v>
      </c>
      <c r="J31" s="21">
        <v>0.12804214548286039</v>
      </c>
      <c r="K31" s="21">
        <v>8.6417840392589998E-2</v>
      </c>
      <c r="L31" s="21">
        <v>0.20964536153414337</v>
      </c>
      <c r="M31" s="21">
        <v>0.16308538712734427</v>
      </c>
      <c r="N31" s="21">
        <v>0.21916082791590458</v>
      </c>
      <c r="O31" s="21">
        <v>0.21040281766655203</v>
      </c>
      <c r="P31" s="21">
        <v>1.3004451043949034E-2</v>
      </c>
      <c r="Q31" s="21">
        <v>7.2593753568863235</v>
      </c>
    </row>
    <row r="32" spans="1:17" ht="10.15" customHeight="1">
      <c r="A32" s="1">
        <v>1999</v>
      </c>
      <c r="B32" s="45">
        <v>3.4587233856674846</v>
      </c>
      <c r="C32" s="45">
        <v>1.2231846721208757</v>
      </c>
      <c r="D32" s="45">
        <v>0.53294174976279562</v>
      </c>
      <c r="E32" s="45">
        <v>0.58217204747668239</v>
      </c>
      <c r="F32" s="21">
        <v>0.16648182745842213</v>
      </c>
      <c r="G32" s="21">
        <v>0.41569022001826023</v>
      </c>
      <c r="H32" s="21">
        <v>0.61909060670617089</v>
      </c>
      <c r="I32" s="21">
        <v>0.20994560232012738</v>
      </c>
      <c r="J32" s="21">
        <v>8.3180518806280079E-2</v>
      </c>
      <c r="K32" s="21">
        <v>0.1267650835138473</v>
      </c>
      <c r="L32" s="21">
        <v>0.22057936232299183</v>
      </c>
      <c r="M32" s="21">
        <v>0.1593547610948996</v>
      </c>
      <c r="N32" s="21">
        <v>0.25031070731663652</v>
      </c>
      <c r="O32" s="21">
        <v>0.27590925007608441</v>
      </c>
      <c r="P32" s="21">
        <v>7.9295626488121829E-2</v>
      </c>
      <c r="Q32" s="21">
        <v>7.802208360335845</v>
      </c>
    </row>
    <row r="33" spans="1:17" ht="15" customHeight="1">
      <c r="A33" s="1">
        <v>2000</v>
      </c>
      <c r="B33" s="45">
        <v>3.4653147347681483</v>
      </c>
      <c r="C33" s="45">
        <v>1.1629528194243215</v>
      </c>
      <c r="D33" s="45">
        <v>0.47028971068565306</v>
      </c>
      <c r="E33" s="45">
        <v>0.49039294868860372</v>
      </c>
      <c r="F33" s="21">
        <v>0.1811087091976081</v>
      </c>
      <c r="G33" s="21">
        <v>0.30928423949099565</v>
      </c>
      <c r="H33" s="21">
        <v>0.63750711114433756</v>
      </c>
      <c r="I33" s="21">
        <v>0.1776938219774388</v>
      </c>
      <c r="J33" s="21">
        <v>7.3507002731901971E-2</v>
      </c>
      <c r="K33" s="21">
        <v>0.10418681924553683</v>
      </c>
      <c r="L33" s="21">
        <v>0.13448999791167776</v>
      </c>
      <c r="M33" s="21">
        <v>0.41241622029225622</v>
      </c>
      <c r="N33" s="21">
        <v>0.22138512935580673</v>
      </c>
      <c r="O33" s="21">
        <v>0.15247923531263369</v>
      </c>
      <c r="P33" s="21">
        <v>0.18957533049281655</v>
      </c>
      <c r="Q33" s="21">
        <v>7.683504462614442</v>
      </c>
    </row>
    <row r="34" spans="1:17" ht="10.15" customHeight="1">
      <c r="A34" s="1">
        <v>2001</v>
      </c>
      <c r="B34" s="45">
        <v>3.228347494195408</v>
      </c>
      <c r="C34" s="45">
        <v>1.0009820706018411</v>
      </c>
      <c r="D34" s="45">
        <v>0.44883076521320908</v>
      </c>
      <c r="E34" s="45">
        <v>0.52891681769793619</v>
      </c>
      <c r="F34" s="21">
        <v>0.21865629954025395</v>
      </c>
      <c r="G34" s="21">
        <v>0.31026051815768219</v>
      </c>
      <c r="H34" s="21">
        <v>0.56352091042730057</v>
      </c>
      <c r="I34" s="21">
        <v>0.21559928265008688</v>
      </c>
      <c r="J34" s="21">
        <v>0.10246919621563039</v>
      </c>
      <c r="K34" s="21">
        <v>0.1131300864344565</v>
      </c>
      <c r="L34" s="21">
        <v>0.11766803432176112</v>
      </c>
      <c r="M34" s="21">
        <v>0.35518162662779329</v>
      </c>
      <c r="N34" s="21">
        <v>0.22151975984327363</v>
      </c>
      <c r="O34" s="21">
        <v>9.3859412309710386E-2</v>
      </c>
      <c r="P34" s="21">
        <v>0.2138896361351969</v>
      </c>
      <c r="Q34" s="21">
        <v>7.0414322912799321</v>
      </c>
    </row>
    <row r="35" spans="1:17" ht="10.15" customHeight="1">
      <c r="A35" s="1">
        <v>2002</v>
      </c>
      <c r="B35" s="45">
        <v>3.2454873993811511</v>
      </c>
      <c r="C35" s="45">
        <v>0.90269636243986762</v>
      </c>
      <c r="D35" s="45">
        <v>0.35861638436744236</v>
      </c>
      <c r="E35" s="45">
        <v>0.48938796615334623</v>
      </c>
      <c r="F35" s="21">
        <v>0.26056077899398405</v>
      </c>
      <c r="G35" s="21">
        <v>0.22882718715936221</v>
      </c>
      <c r="H35" s="21">
        <v>0.52752045253890911</v>
      </c>
      <c r="I35" s="21">
        <v>0.14297447639351865</v>
      </c>
      <c r="J35" s="21">
        <v>6.5508326625763003E-2</v>
      </c>
      <c r="K35" s="21">
        <v>7.7466149767755649E-2</v>
      </c>
      <c r="L35" s="21">
        <v>8.8787079395527518E-2</v>
      </c>
      <c r="M35" s="21">
        <v>0.27827588492463179</v>
      </c>
      <c r="N35" s="21">
        <v>0.18351049689838922</v>
      </c>
      <c r="O35" s="21">
        <v>0.12268483632231374</v>
      </c>
      <c r="P35" s="21">
        <v>0.38913678139183322</v>
      </c>
      <c r="Q35" s="21">
        <v>6.8127759192836548</v>
      </c>
    </row>
    <row r="36" spans="1:17" ht="10.15" customHeight="1">
      <c r="A36" s="1">
        <v>2003</v>
      </c>
      <c r="B36" s="45">
        <v>3.0554250753922618</v>
      </c>
      <c r="C36" s="45">
        <v>0.85090162512892764</v>
      </c>
      <c r="D36" s="45">
        <v>0.50706653200038065</v>
      </c>
      <c r="E36" s="45">
        <v>0.58481689300248552</v>
      </c>
      <c r="F36" s="21">
        <v>0.2469479253591248</v>
      </c>
      <c r="G36" s="21">
        <v>0.33786896764336066</v>
      </c>
      <c r="H36" s="21">
        <v>0.46381929196018434</v>
      </c>
      <c r="I36" s="21">
        <v>0.15067017944187355</v>
      </c>
      <c r="J36" s="21">
        <v>6.3588775233793207E-2</v>
      </c>
      <c r="K36" s="21">
        <v>8.708140420808036E-2</v>
      </c>
      <c r="L36" s="21">
        <v>0.16783062752221195</v>
      </c>
      <c r="M36" s="21">
        <v>0.17191023529724961</v>
      </c>
      <c r="N36" s="21">
        <v>0.22685473581195686</v>
      </c>
      <c r="O36" s="21">
        <v>0.21684977806553463</v>
      </c>
      <c r="P36" s="21">
        <v>0.30748395072252954</v>
      </c>
      <c r="Q36" s="21">
        <v>6.7710925697334421</v>
      </c>
    </row>
    <row r="37" spans="1:17" ht="10.15" customHeight="1">
      <c r="A37" s="1">
        <v>2004</v>
      </c>
      <c r="B37" s="45">
        <v>2.731022846289902</v>
      </c>
      <c r="C37" s="45">
        <v>0.55207550112290926</v>
      </c>
      <c r="D37" s="45">
        <v>0.33713075376047585</v>
      </c>
      <c r="E37" s="45">
        <v>0.49242824853822809</v>
      </c>
      <c r="F37" s="21">
        <v>0.19830915867692236</v>
      </c>
      <c r="G37" s="21">
        <v>0.29411908986130569</v>
      </c>
      <c r="H37" s="21">
        <v>0.5388489055279625</v>
      </c>
      <c r="I37" s="21">
        <v>0.13560708880740868</v>
      </c>
      <c r="J37" s="21">
        <v>5.8875707901827619E-2</v>
      </c>
      <c r="K37" s="21">
        <v>7.673138090558107E-2</v>
      </c>
      <c r="L37" s="21">
        <v>0.15631048633919783</v>
      </c>
      <c r="M37" s="21">
        <v>0.2458539060018721</v>
      </c>
      <c r="N37" s="21">
        <v>0.12730018410997615</v>
      </c>
      <c r="O37" s="21">
        <v>0.18915417506287877</v>
      </c>
      <c r="P37" s="21">
        <v>0.40637738686029662</v>
      </c>
      <c r="Q37" s="21">
        <v>5.9882335398220388</v>
      </c>
    </row>
    <row r="38" spans="1:17" ht="10.15" customHeight="1">
      <c r="A38" s="1">
        <v>2005</v>
      </c>
      <c r="B38" s="45">
        <v>2.5154364177095943</v>
      </c>
      <c r="C38" s="45">
        <v>0.66062915382260734</v>
      </c>
      <c r="D38" s="45">
        <v>0.29348197760155048</v>
      </c>
      <c r="E38" s="45">
        <v>0.65861426707986981</v>
      </c>
      <c r="F38" s="21">
        <v>0.31687935008427265</v>
      </c>
      <c r="G38" s="21">
        <v>0.34173491699559722</v>
      </c>
      <c r="H38" s="21">
        <v>0.49462403192996685</v>
      </c>
      <c r="I38" s="21">
        <v>0.13335882156649714</v>
      </c>
      <c r="J38" s="21">
        <v>5.2214556432970502E-2</v>
      </c>
      <c r="K38" s="21">
        <v>8.1144265133526655E-2</v>
      </c>
      <c r="L38" s="21">
        <v>0.25305398624627423</v>
      </c>
      <c r="M38" s="21">
        <v>0.28852448619688642</v>
      </c>
      <c r="N38" s="21">
        <v>0.1577201202367905</v>
      </c>
      <c r="O38" s="21">
        <v>0.20587615427721323</v>
      </c>
      <c r="P38" s="21">
        <v>0.38728285495230436</v>
      </c>
      <c r="Q38" s="21">
        <v>6.1224752054633074</v>
      </c>
    </row>
    <row r="39" spans="1:17" ht="10.15" customHeight="1">
      <c r="A39" s="1">
        <v>2006</v>
      </c>
      <c r="B39" s="45">
        <v>2.9105297414437139</v>
      </c>
      <c r="C39" s="45">
        <v>0.94327442150739027</v>
      </c>
      <c r="D39" s="45">
        <v>0.20668089020975475</v>
      </c>
      <c r="E39" s="45">
        <v>0.40412791911057611</v>
      </c>
      <c r="F39" s="21">
        <v>0.19138315626982416</v>
      </c>
      <c r="G39" s="21">
        <v>0.21274476284075197</v>
      </c>
      <c r="H39" s="21">
        <v>0.54151384227522215</v>
      </c>
      <c r="I39" s="21">
        <v>0.10402387933008762</v>
      </c>
      <c r="J39" s="21">
        <v>2.7590207187675603E-2</v>
      </c>
      <c r="K39" s="21">
        <v>7.6433672142412021E-2</v>
      </c>
      <c r="L39" s="21">
        <v>0.19231313902125552</v>
      </c>
      <c r="M39" s="21">
        <v>0.44430978238575725</v>
      </c>
      <c r="N39" s="21">
        <v>0.16510469669601574</v>
      </c>
      <c r="O39" s="21">
        <v>0.19469840640751421</v>
      </c>
      <c r="P39" s="21">
        <v>0.28374554427306825</v>
      </c>
      <c r="Q39" s="21">
        <v>6.4467325647440044</v>
      </c>
    </row>
    <row r="40" spans="1:17" ht="10.15" customHeight="1">
      <c r="A40" s="1">
        <v>2007</v>
      </c>
      <c r="B40" s="45">
        <v>2.7084081951824492</v>
      </c>
      <c r="C40" s="45">
        <v>0.98366953631266985</v>
      </c>
      <c r="D40" s="45">
        <v>0.26917834674972102</v>
      </c>
      <c r="E40" s="45">
        <v>0.48577432053637903</v>
      </c>
      <c r="F40" s="21">
        <v>0.18776040570361216</v>
      </c>
      <c r="G40" s="21">
        <v>0.2980139148327669</v>
      </c>
      <c r="H40" s="21">
        <v>0.55369926168871542</v>
      </c>
      <c r="I40" s="21">
        <v>9.7865138252494932E-2</v>
      </c>
      <c r="J40" s="21">
        <v>3.3980329533275559E-2</v>
      </c>
      <c r="K40" s="21">
        <v>6.3884808719219366E-2</v>
      </c>
      <c r="L40" s="21">
        <v>0.18196554566542264</v>
      </c>
      <c r="M40" s="21">
        <v>0.44634805130689736</v>
      </c>
      <c r="N40" s="21">
        <v>0.16469110230116649</v>
      </c>
      <c r="O40" s="21">
        <v>0.18013463954508901</v>
      </c>
      <c r="P40" s="21">
        <v>0.26239276562098324</v>
      </c>
      <c r="Q40" s="21">
        <v>6.3660481387398722</v>
      </c>
    </row>
    <row r="41" spans="1:17" ht="10.15" customHeight="1">
      <c r="A41" s="1">
        <v>2008</v>
      </c>
      <c r="B41" s="45">
        <v>2.757117353135675</v>
      </c>
      <c r="C41" s="45">
        <v>0.99394867529883202</v>
      </c>
      <c r="D41" s="45">
        <v>0.20119296591552066</v>
      </c>
      <c r="E41" s="45">
        <v>0.65280605430694094</v>
      </c>
      <c r="F41" s="21">
        <v>0.3464183699827113</v>
      </c>
      <c r="G41" s="21">
        <v>0.30638768432422958</v>
      </c>
      <c r="H41" s="21">
        <v>0.53488514907430684</v>
      </c>
      <c r="I41" s="21">
        <v>0.12415440827336</v>
      </c>
      <c r="J41" s="21">
        <v>4.6702612490647534E-2</v>
      </c>
      <c r="K41" s="21">
        <v>7.7451795782712468E-2</v>
      </c>
      <c r="L41" s="21">
        <v>0.24853498700733573</v>
      </c>
      <c r="M41" s="21">
        <v>0.33863145523565713</v>
      </c>
      <c r="N41" s="21">
        <v>0.18419999108851723</v>
      </c>
      <c r="O41" s="21">
        <v>0.17740355579580522</v>
      </c>
      <c r="P41" s="21">
        <v>0.20858091479878016</v>
      </c>
      <c r="Q41" s="21">
        <v>6.4495862313437362</v>
      </c>
    </row>
    <row r="42" spans="1:17" ht="10.15" customHeight="1">
      <c r="A42" s="1">
        <v>2009</v>
      </c>
      <c r="B42" s="45">
        <v>2.665445746925494</v>
      </c>
      <c r="C42" s="45">
        <v>0.63923561311460486</v>
      </c>
      <c r="D42" s="45">
        <v>0.1962170550121346</v>
      </c>
      <c r="E42" s="45">
        <v>0.46453043690176787</v>
      </c>
      <c r="F42" s="21">
        <v>0.15767164740098413</v>
      </c>
      <c r="G42" s="21">
        <v>0.30685878950078377</v>
      </c>
      <c r="H42" s="21">
        <v>0.54183510480110697</v>
      </c>
      <c r="I42" s="21">
        <v>0.12128966545036846</v>
      </c>
      <c r="J42" s="21">
        <v>3.5728192533653287E-2</v>
      </c>
      <c r="K42" s="21">
        <v>8.5561472916715176E-2</v>
      </c>
      <c r="L42" s="21">
        <v>0.26909014932848258</v>
      </c>
      <c r="M42" s="21">
        <v>0.38222410275538971</v>
      </c>
      <c r="N42" s="21">
        <v>0.23679873669154822</v>
      </c>
      <c r="O42" s="21">
        <v>0.16880811635447932</v>
      </c>
      <c r="P42" s="21">
        <v>3.7841400792974482E-2</v>
      </c>
      <c r="Q42" s="21">
        <v>5.7528911610634594</v>
      </c>
    </row>
    <row r="43" spans="1:17" ht="15" customHeight="1">
      <c r="A43" s="1">
        <v>2010</v>
      </c>
      <c r="B43" s="45">
        <v>3.4794894676724151</v>
      </c>
      <c r="C43" s="45">
        <v>0.83508038213276492</v>
      </c>
      <c r="D43" s="45">
        <v>0.20923372912051336</v>
      </c>
      <c r="E43" s="45">
        <v>0.50754305330315974</v>
      </c>
      <c r="F43" s="21">
        <v>0.24546422935062856</v>
      </c>
      <c r="G43" s="21">
        <v>0.26207882395253124</v>
      </c>
      <c r="H43" s="21">
        <v>0.36811126650128551</v>
      </c>
      <c r="I43" s="21">
        <v>0.11053425358398046</v>
      </c>
      <c r="J43" s="21">
        <v>6.2523263976441409E-2</v>
      </c>
      <c r="K43" s="21">
        <v>4.8010989607539051E-2</v>
      </c>
      <c r="L43" s="21">
        <v>0.20402365119071175</v>
      </c>
      <c r="M43" s="21">
        <v>0.43500428209668507</v>
      </c>
      <c r="N43" s="21">
        <v>0.170004312280713</v>
      </c>
      <c r="O43" s="21">
        <v>0.155283464244207</v>
      </c>
      <c r="P43" s="21">
        <v>0.27688577701287465</v>
      </c>
      <c r="Q43" s="21">
        <v>6.7604345273301965</v>
      </c>
    </row>
    <row r="44" spans="1:17" ht="10.15" customHeight="1">
      <c r="A44" s="1">
        <v>2011</v>
      </c>
      <c r="B44" s="45">
        <v>1.7220777257157311</v>
      </c>
      <c r="C44" s="45">
        <v>0.58371296932246153</v>
      </c>
      <c r="D44" s="45">
        <v>0.36128827918821527</v>
      </c>
      <c r="E44" s="45">
        <v>0.43145194972560297</v>
      </c>
      <c r="F44" s="21">
        <v>0.21058339124640951</v>
      </c>
      <c r="G44" s="21">
        <v>0.22086855847919343</v>
      </c>
      <c r="H44" s="21">
        <v>0.88582461222010633</v>
      </c>
      <c r="I44" s="21">
        <v>0.10118117827376968</v>
      </c>
      <c r="J44" s="21">
        <v>7.5253796842213255E-2</v>
      </c>
      <c r="K44" s="21">
        <v>2.5927381431556429E-2</v>
      </c>
      <c r="L44" s="21">
        <v>0.23688953472083346</v>
      </c>
      <c r="M44" s="21">
        <v>0.15671212548808511</v>
      </c>
      <c r="N44" s="21">
        <v>0.17744595069755789</v>
      </c>
      <c r="O44" s="21">
        <v>0.17010336030014517</v>
      </c>
      <c r="P44" s="21">
        <v>0.29241768560147302</v>
      </c>
      <c r="Q44" s="21">
        <v>5.1451642037823033</v>
      </c>
    </row>
    <row r="45" spans="1:17" ht="10.15" customHeight="1">
      <c r="A45" s="1">
        <v>2012</v>
      </c>
      <c r="B45" s="45">
        <v>2.741149500643191</v>
      </c>
      <c r="C45" s="45">
        <v>0.66736015420775063</v>
      </c>
      <c r="D45" s="45">
        <v>0.16293908533773765</v>
      </c>
      <c r="E45" s="45">
        <v>0.30906403104226299</v>
      </c>
      <c r="F45" s="21">
        <v>0.18480941642423582</v>
      </c>
      <c r="G45" s="21">
        <v>0.1242546146180272</v>
      </c>
      <c r="H45" s="21">
        <v>0.71349315498329935</v>
      </c>
      <c r="I45" s="21">
        <v>6.5633753208796108E-2</v>
      </c>
      <c r="J45" s="21">
        <v>4.3996030914581701E-2</v>
      </c>
      <c r="K45" s="21">
        <v>2.1637722294214404E-2</v>
      </c>
      <c r="L45" s="21">
        <v>0.2147099618362138</v>
      </c>
      <c r="M45" s="21">
        <v>0.68947118894267323</v>
      </c>
      <c r="N45" s="21">
        <v>7.4841620934215022E-2</v>
      </c>
      <c r="O45" s="21">
        <v>0.15545428865102437</v>
      </c>
      <c r="P45" s="21">
        <v>0.12251322271111562</v>
      </c>
      <c r="Q45" s="21">
        <v>5.9367905110868975</v>
      </c>
    </row>
    <row r="46" spans="1:17" ht="10.15" customHeight="1">
      <c r="A46" s="1">
        <v>2013</v>
      </c>
      <c r="B46" s="45">
        <v>2.320461534017062</v>
      </c>
      <c r="C46" s="45">
        <v>0.54804717864211028</v>
      </c>
      <c r="D46" s="45">
        <v>0.1870753481990689</v>
      </c>
      <c r="E46" s="45">
        <v>0.36575123780956509</v>
      </c>
      <c r="F46" s="21">
        <v>7.047004057223233E-3</v>
      </c>
      <c r="G46" s="21">
        <v>0.35870423375234184</v>
      </c>
      <c r="H46" s="21">
        <v>0.82132357187772109</v>
      </c>
      <c r="I46" s="21">
        <v>6.1405280730610474E-2</v>
      </c>
      <c r="J46" s="21">
        <v>5.1405280730610473E-2</v>
      </c>
      <c r="K46" s="21">
        <v>0.01</v>
      </c>
      <c r="L46" s="21">
        <v>0.12620149499296948</v>
      </c>
      <c r="M46" s="21">
        <v>0.55782733991628908</v>
      </c>
      <c r="N46" s="21">
        <v>0.19112585458143536</v>
      </c>
      <c r="O46" s="21">
        <v>0.12136916576163791</v>
      </c>
      <c r="P46" s="21">
        <v>0.22212389856609191</v>
      </c>
      <c r="Q46" s="21">
        <v>5.5181658612068594</v>
      </c>
    </row>
    <row r="47" spans="1:17" ht="10.15" customHeight="1">
      <c r="A47" s="1">
        <v>2014</v>
      </c>
      <c r="B47" s="45">
        <v>2.6685118401414849</v>
      </c>
      <c r="C47" s="45">
        <v>3.8196819196219575E-2</v>
      </c>
      <c r="D47" s="45">
        <v>0.27278826025723618</v>
      </c>
      <c r="E47" s="45">
        <v>0.46141837556011855</v>
      </c>
      <c r="F47" s="21">
        <v>0.13570746958265503</v>
      </c>
      <c r="G47" s="21">
        <v>0.32571090597746349</v>
      </c>
      <c r="H47" s="21">
        <v>0.85531723335391519</v>
      </c>
      <c r="I47" s="21">
        <v>3.2654389658197336E-2</v>
      </c>
      <c r="J47" s="21">
        <v>2.2654389658197334E-2</v>
      </c>
      <c r="K47" s="21">
        <v>0.01</v>
      </c>
      <c r="L47" s="21">
        <v>5.6687623609988587E-2</v>
      </c>
      <c r="M47" s="21">
        <v>0.7036850479242418</v>
      </c>
      <c r="N47" s="21">
        <v>0.15061900990524105</v>
      </c>
      <c r="O47" s="21">
        <v>0.10542576318235751</v>
      </c>
      <c r="P47" s="21">
        <v>0.28035773956892018</v>
      </c>
      <c r="Q47" s="21">
        <v>5.6103401948817204</v>
      </c>
    </row>
    <row r="48" spans="1:17" ht="10.15" customHeight="1">
      <c r="A48" s="1">
        <v>2015</v>
      </c>
      <c r="B48" s="45">
        <v>2.6078726514634987</v>
      </c>
      <c r="C48" s="45">
        <v>0.35071803629322496</v>
      </c>
      <c r="D48" s="45">
        <v>0.34925091585178619</v>
      </c>
      <c r="E48" s="45">
        <v>0.5503815173230785</v>
      </c>
      <c r="F48" s="21">
        <v>0.1471060333091381</v>
      </c>
      <c r="G48" s="21">
        <v>0.40327548401394042</v>
      </c>
      <c r="H48" s="21">
        <v>1.4275777683937922</v>
      </c>
      <c r="I48" s="21">
        <v>1.9914721468945309E-2</v>
      </c>
      <c r="J48" s="21">
        <v>9.9147214689453093E-3</v>
      </c>
      <c r="K48" s="21">
        <v>0.01</v>
      </c>
      <c r="L48" s="21">
        <v>0.29196530629399586</v>
      </c>
      <c r="M48" s="21">
        <v>0.60569167816968339</v>
      </c>
      <c r="N48" s="21">
        <v>0.17053743679438621</v>
      </c>
      <c r="O48" s="21">
        <v>0.13216378525348257</v>
      </c>
      <c r="P48" s="21">
        <v>0.66528094123216264</v>
      </c>
      <c r="Q48" s="21">
        <v>7.1705162910728779</v>
      </c>
    </row>
    <row r="49" spans="1:17" ht="10.15" customHeight="1">
      <c r="A49" s="1">
        <v>2016</v>
      </c>
      <c r="B49" s="45">
        <v>2.4592805535460958</v>
      </c>
      <c r="C49" s="45">
        <v>0.39441409603114863</v>
      </c>
      <c r="D49" s="45">
        <v>0.20095592441585242</v>
      </c>
      <c r="E49" s="45">
        <v>0.42127326038048896</v>
      </c>
      <c r="F49" s="21">
        <v>0.18652171110119695</v>
      </c>
      <c r="G49" s="21">
        <v>0.23475154927929201</v>
      </c>
      <c r="H49" s="21">
        <v>0.9480694056824146</v>
      </c>
      <c r="I49" s="21">
        <v>8.7589449875191933E-2</v>
      </c>
      <c r="J49" s="21">
        <v>6.7589449875191929E-2</v>
      </c>
      <c r="K49" s="21">
        <v>0.02</v>
      </c>
      <c r="L49" s="21">
        <v>0.28361723436460051</v>
      </c>
      <c r="M49" s="21">
        <v>1.1153706325548369</v>
      </c>
      <c r="N49" s="21">
        <v>0.16321725947845497</v>
      </c>
      <c r="O49" s="21">
        <v>0.10208139304240733</v>
      </c>
      <c r="P49" s="21">
        <v>0.4784679506253447</v>
      </c>
      <c r="Q49" s="21">
        <v>6.6952033371638953</v>
      </c>
    </row>
    <row r="50" spans="1:17" ht="10.15" customHeight="1">
      <c r="A50" s="75">
        <v>2017</v>
      </c>
      <c r="B50" s="45">
        <v>3.7365889640935177</v>
      </c>
      <c r="C50" s="45">
        <v>0.52957915041363701</v>
      </c>
      <c r="D50" s="45">
        <v>0.24884709816776546</v>
      </c>
      <c r="E50" s="45">
        <v>0.23509710028587338</v>
      </c>
      <c r="F50" s="21">
        <v>3.9074683276230912E-2</v>
      </c>
      <c r="G50" s="21">
        <v>0.19602241700964246</v>
      </c>
      <c r="H50" s="21">
        <v>1.2728379892939188</v>
      </c>
      <c r="I50" s="21">
        <v>5.3954452491061684E-2</v>
      </c>
      <c r="J50" s="21">
        <v>4.9163380625104752E-2</v>
      </c>
      <c r="K50" s="21">
        <v>4.7910718659569347E-3</v>
      </c>
      <c r="L50" s="21">
        <v>0.10033751594743472</v>
      </c>
      <c r="M50" s="21">
        <v>1.1791646456903431</v>
      </c>
      <c r="N50" s="21">
        <v>0.13121582755777259</v>
      </c>
      <c r="O50" s="21">
        <v>6.5408096373825803E-2</v>
      </c>
      <c r="P50" s="21">
        <v>4.4908259860147091E-2</v>
      </c>
      <c r="Q50" s="21">
        <v>7.6524114710653963</v>
      </c>
    </row>
    <row r="51" spans="1:17" ht="10.15" customHeight="1">
      <c r="A51" s="75">
        <v>2018</v>
      </c>
      <c r="B51" s="45">
        <v>2.5775683846137536</v>
      </c>
      <c r="C51" s="45">
        <v>1.1132067299663655</v>
      </c>
      <c r="D51" s="45">
        <v>0.33574713680926915</v>
      </c>
      <c r="E51" s="45">
        <v>0.28564117425685542</v>
      </c>
      <c r="F51" s="21">
        <v>8.297254929462887E-2</v>
      </c>
      <c r="G51" s="21">
        <v>0.20266862496222657</v>
      </c>
      <c r="H51" s="21">
        <v>1.2628720251722383</v>
      </c>
      <c r="I51" s="21">
        <v>9.0067060051969197E-2</v>
      </c>
      <c r="J51" s="21">
        <v>5.0641482495860715E-2</v>
      </c>
      <c r="K51" s="21">
        <v>3.9425577556108482E-2</v>
      </c>
      <c r="L51" s="21">
        <v>0.15533234452619751</v>
      </c>
      <c r="M51" s="21">
        <v>2.6491329343199235</v>
      </c>
      <c r="N51" s="21">
        <v>0.16787238765617166</v>
      </c>
      <c r="O51" s="21">
        <v>9.5621951446671183E-2</v>
      </c>
      <c r="P51" s="21">
        <v>7.4114806576893774E-2</v>
      </c>
      <c r="Q51" s="21">
        <v>8.9103517621125903</v>
      </c>
    </row>
    <row r="52" spans="1:17" ht="10.15" customHeight="1">
      <c r="A52" s="2">
        <v>2019</v>
      </c>
      <c r="B52" s="46">
        <v>1.9703776747910451</v>
      </c>
      <c r="C52" s="46">
        <v>0.4774814293000077</v>
      </c>
      <c r="D52" s="46">
        <v>0.17226234108128571</v>
      </c>
      <c r="E52" s="46">
        <v>0.27968228179075716</v>
      </c>
      <c r="F52" s="46">
        <v>3.4969371776642624E-2</v>
      </c>
      <c r="G52" s="46">
        <v>0.24471291001411452</v>
      </c>
      <c r="H52" s="46">
        <v>1.2205861195648011</v>
      </c>
      <c r="I52" s="46">
        <v>8.6258467171293568E-2</v>
      </c>
      <c r="J52" s="46">
        <v>7.6638379717475974E-2</v>
      </c>
      <c r="K52" s="46">
        <v>9.6200874538175871E-3</v>
      </c>
      <c r="L52" s="46">
        <v>0.1525972506833182</v>
      </c>
      <c r="M52" s="46">
        <v>2.1068742176199104</v>
      </c>
      <c r="N52" s="46">
        <v>0.1115272001803875</v>
      </c>
      <c r="O52" s="46">
        <v>8.9734557914153468E-2</v>
      </c>
      <c r="P52" s="46">
        <v>0.15245831218569181</v>
      </c>
      <c r="Q52" s="46">
        <v>6.8904380176177042</v>
      </c>
    </row>
    <row r="53" spans="1:17" s="11" customFormat="1" ht="12" customHeight="1">
      <c r="A53" s="72" t="s">
        <v>96</v>
      </c>
      <c r="B53" s="54"/>
      <c r="C53" s="18"/>
      <c r="D53" s="18"/>
      <c r="E53" s="18"/>
      <c r="F53" s="18"/>
      <c r="G53" s="18"/>
      <c r="H53" s="18"/>
      <c r="I53" s="18"/>
    </row>
    <row r="54" spans="1:17" s="11" customFormat="1" ht="11.25">
      <c r="A54" s="56" t="s">
        <v>55</v>
      </c>
      <c r="B54" s="56"/>
    </row>
    <row r="55" spans="1:17" s="11" customFormat="1" ht="11.25">
      <c r="A55" s="57" t="s">
        <v>102</v>
      </c>
      <c r="B55" s="58"/>
    </row>
  </sheetData>
  <conditionalFormatting sqref="A14:A49">
    <cfRule type="expression" dxfId="76" priority="5">
      <formula>MOD(ROW(),2)=1</formula>
    </cfRule>
  </conditionalFormatting>
  <conditionalFormatting sqref="A3:A13">
    <cfRule type="expression" dxfId="75" priority="4">
      <formula>MOD(ROW(),2)=1</formula>
    </cfRule>
  </conditionalFormatting>
  <conditionalFormatting sqref="A50:A52">
    <cfRule type="expression" dxfId="74" priority="3">
      <formula>MOD(ROW(),2)=1</formula>
    </cfRule>
  </conditionalFormatting>
  <conditionalFormatting sqref="B3:Q52">
    <cfRule type="expression" dxfId="73" priority="1">
      <formula>MOD(ROW(),2)=1</formula>
    </cfRule>
  </conditionalFormatting>
  <pageMargins left="0.7" right="0.7" top="0.75" bottom="0.75" header="0.3" footer="0.3"/>
  <pageSetup scale="65" orientation="portrait" r:id="rId1"/>
  <headerFooter>
    <oddFooter>&amp;CVegetables and Pulses Yearbook Data/#89011/March 30, 2020
USDA, Economic Research Service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W46"/>
  <sheetViews>
    <sheetView showGridLines="0" zoomScaleNormal="100" workbookViewId="0"/>
  </sheetViews>
  <sheetFormatPr defaultColWidth="8.7109375" defaultRowHeight="14.25"/>
  <cols>
    <col min="1" max="1" width="23.28515625" style="47" customWidth="1"/>
    <col min="2" max="10" width="10.5703125" style="47" customWidth="1"/>
    <col min="11" max="13" width="9.7109375" style="47" customWidth="1"/>
    <col min="14" max="14" width="8.7109375" style="47" customWidth="1"/>
    <col min="15" max="15" width="8.7109375" style="47"/>
    <col min="16" max="16" width="18" style="47" bestFit="1" customWidth="1"/>
    <col min="17" max="16384" width="8.7109375" style="47"/>
  </cols>
  <sheetData>
    <row r="1" spans="1:14">
      <c r="A1" s="97" t="s">
        <v>153</v>
      </c>
    </row>
    <row r="2" spans="1:14" ht="26.1" customHeight="1">
      <c r="A2" s="66" t="s">
        <v>41</v>
      </c>
      <c r="B2" s="83">
        <v>2008</v>
      </c>
      <c r="C2" s="83">
        <v>2009</v>
      </c>
      <c r="D2" s="83">
        <v>2010</v>
      </c>
      <c r="E2" s="83">
        <v>2011</v>
      </c>
      <c r="F2" s="83">
        <v>2012</v>
      </c>
      <c r="G2" s="83">
        <v>2013</v>
      </c>
      <c r="H2" s="83">
        <v>2014</v>
      </c>
      <c r="I2" s="83">
        <v>2015</v>
      </c>
      <c r="J2" s="83">
        <v>2016</v>
      </c>
      <c r="K2" s="83">
        <v>2017</v>
      </c>
      <c r="L2" s="83">
        <v>2018</v>
      </c>
      <c r="M2" s="83">
        <v>2019</v>
      </c>
      <c r="N2" s="66" t="s">
        <v>100</v>
      </c>
    </row>
    <row r="3" spans="1:14" s="65" customFormat="1">
      <c r="A3" s="68" t="s">
        <v>32</v>
      </c>
      <c r="B3" s="64"/>
      <c r="C3" s="63"/>
      <c r="D3" s="63"/>
      <c r="E3" s="63"/>
      <c r="F3" s="53"/>
      <c r="G3" s="63"/>
      <c r="H3" s="64"/>
      <c r="I3" s="63"/>
      <c r="J3" s="63"/>
      <c r="K3" s="63"/>
      <c r="L3" s="63"/>
      <c r="M3" s="63"/>
      <c r="N3" s="53"/>
    </row>
    <row r="4" spans="1:14" ht="14.1" customHeight="1">
      <c r="A4" s="3" t="s">
        <v>274</v>
      </c>
      <c r="B4" s="10">
        <v>1596.827661357421</v>
      </c>
      <c r="C4" s="10">
        <v>1568.8122268862789</v>
      </c>
      <c r="D4" s="10">
        <v>1563.458437415137</v>
      </c>
      <c r="E4" s="10">
        <v>1534.2747199439948</v>
      </c>
      <c r="F4" s="10">
        <v>1534.8113903277656</v>
      </c>
      <c r="G4" s="10">
        <v>1531.0826998125217</v>
      </c>
      <c r="H4" s="10">
        <v>1482.5639719021908</v>
      </c>
      <c r="I4" s="10">
        <v>1481.6757342793596</v>
      </c>
      <c r="J4" s="10">
        <v>1714.5050682874009</v>
      </c>
      <c r="K4" s="10">
        <v>1587.1291839088326</v>
      </c>
      <c r="L4" s="10">
        <v>1500.9554401863327</v>
      </c>
      <c r="M4" s="10">
        <v>1449.9955908686654</v>
      </c>
      <c r="N4" s="35">
        <v>-3.3951607058595235</v>
      </c>
    </row>
    <row r="5" spans="1:14" ht="14.1" customHeight="1">
      <c r="A5" s="3" t="s">
        <v>39</v>
      </c>
      <c r="B5" s="10">
        <v>1548.547</v>
      </c>
      <c r="C5" s="10">
        <v>1598.252</v>
      </c>
      <c r="D5" s="10">
        <v>1472.6089999999999</v>
      </c>
      <c r="E5" s="10">
        <v>1362.635</v>
      </c>
      <c r="F5" s="10">
        <v>1443.806</v>
      </c>
      <c r="G5" s="10">
        <v>1372.3188999999998</v>
      </c>
      <c r="H5" s="10">
        <v>1394.8570100000002</v>
      </c>
      <c r="I5" s="10">
        <v>1377.4763090000001</v>
      </c>
      <c r="J5" s="10">
        <v>1278.1136602513789</v>
      </c>
      <c r="K5" s="10">
        <v>1217.0052890475172</v>
      </c>
      <c r="L5" s="10">
        <v>1198.4684361626005</v>
      </c>
      <c r="M5" s="10">
        <v>1039.4310531528558</v>
      </c>
      <c r="N5" s="35">
        <v>-13.270051860436938</v>
      </c>
    </row>
    <row r="6" spans="1:14" ht="14.1" customHeight="1">
      <c r="A6" s="3" t="s">
        <v>273</v>
      </c>
      <c r="B6" s="10">
        <v>1495</v>
      </c>
      <c r="C6" s="10">
        <v>1540</v>
      </c>
      <c r="D6" s="10">
        <v>1911.4</v>
      </c>
      <c r="E6" s="10">
        <v>1217.9000000000001</v>
      </c>
      <c r="F6" s="10">
        <v>1742.5</v>
      </c>
      <c r="G6" s="10">
        <v>1361.8</v>
      </c>
      <c r="H6" s="10">
        <v>1703.1</v>
      </c>
      <c r="I6" s="10">
        <v>1766.7</v>
      </c>
      <c r="J6" s="10">
        <v>1664</v>
      </c>
      <c r="K6" s="10">
        <v>2097</v>
      </c>
      <c r="L6" s="10">
        <v>2094.5</v>
      </c>
      <c r="M6" s="10">
        <v>1738.8000000000002</v>
      </c>
      <c r="N6" s="35">
        <v>-16.982573406540936</v>
      </c>
    </row>
    <row r="7" spans="1:14" ht="14.1" customHeight="1">
      <c r="A7" s="3" t="s">
        <v>33</v>
      </c>
      <c r="B7" s="10">
        <v>1059.5999999999999</v>
      </c>
      <c r="C7" s="10">
        <v>1071.2</v>
      </c>
      <c r="D7" s="10">
        <v>1026.7</v>
      </c>
      <c r="E7" s="10">
        <v>1100.7</v>
      </c>
      <c r="F7" s="10">
        <v>1154.8</v>
      </c>
      <c r="G7" s="10">
        <v>1074</v>
      </c>
      <c r="H7" s="10">
        <v>1076.3</v>
      </c>
      <c r="I7" s="10">
        <v>1082.9000000000001</v>
      </c>
      <c r="J7" s="10">
        <v>1056.7</v>
      </c>
      <c r="K7" s="10">
        <v>1052.5999999999999</v>
      </c>
      <c r="L7" s="10">
        <v>1026.5</v>
      </c>
      <c r="M7" s="10">
        <v>968.3</v>
      </c>
      <c r="N7" s="35">
        <v>-5.669751583049198</v>
      </c>
    </row>
    <row r="8" spans="1:14" ht="14.1" customHeight="1">
      <c r="A8" s="3" t="s">
        <v>275</v>
      </c>
      <c r="B8" s="10">
        <v>103.2</v>
      </c>
      <c r="C8" s="10">
        <v>109.9</v>
      </c>
      <c r="D8" s="10">
        <v>119.8</v>
      </c>
      <c r="E8" s="10">
        <v>133.6</v>
      </c>
      <c r="F8" s="10">
        <v>130.5</v>
      </c>
      <c r="G8" s="10">
        <v>115.5</v>
      </c>
      <c r="H8" s="10">
        <v>136.9</v>
      </c>
      <c r="I8" s="10">
        <v>156.9</v>
      </c>
      <c r="J8" s="10">
        <v>168.1</v>
      </c>
      <c r="K8" s="10">
        <v>161.6</v>
      </c>
      <c r="L8" s="10">
        <v>150.19999999999999</v>
      </c>
      <c r="M8" s="10">
        <v>147.5</v>
      </c>
      <c r="N8" s="35">
        <v>-1.797603195739006</v>
      </c>
    </row>
    <row r="9" spans="1:14" ht="14.1" customHeight="1">
      <c r="A9" s="3" t="s">
        <v>276</v>
      </c>
      <c r="B9" s="10">
        <v>882.5</v>
      </c>
      <c r="C9" s="10">
        <v>863.3</v>
      </c>
      <c r="D9" s="10">
        <v>756</v>
      </c>
      <c r="E9" s="10">
        <v>362</v>
      </c>
      <c r="F9" s="10">
        <v>649.5</v>
      </c>
      <c r="G9" s="10">
        <v>860</v>
      </c>
      <c r="H9" s="10">
        <v>935</v>
      </c>
      <c r="I9" s="10">
        <v>1143</v>
      </c>
      <c r="J9" s="10">
        <v>1383</v>
      </c>
      <c r="K9" s="10">
        <v>1128</v>
      </c>
      <c r="L9" s="10">
        <v>856.5</v>
      </c>
      <c r="M9" s="10">
        <v>1103</v>
      </c>
      <c r="N9" s="35">
        <v>28.779918272037364</v>
      </c>
    </row>
    <row r="10" spans="1:14" ht="14.1" customHeight="1">
      <c r="A10" s="3" t="s">
        <v>34</v>
      </c>
      <c r="B10" s="10">
        <v>271</v>
      </c>
      <c r="C10" s="10">
        <v>415</v>
      </c>
      <c r="D10" s="10">
        <v>658</v>
      </c>
      <c r="E10" s="10">
        <v>428</v>
      </c>
      <c r="F10" s="10">
        <v>463</v>
      </c>
      <c r="G10" s="10">
        <v>362</v>
      </c>
      <c r="H10" s="10">
        <v>281</v>
      </c>
      <c r="I10" s="10">
        <v>493</v>
      </c>
      <c r="J10" s="10">
        <v>933</v>
      </c>
      <c r="K10" s="10">
        <v>1104</v>
      </c>
      <c r="L10" s="10">
        <v>780</v>
      </c>
      <c r="M10" s="10">
        <v>486</v>
      </c>
      <c r="N10" s="35">
        <v>-37.692307692307693</v>
      </c>
    </row>
    <row r="11" spans="1:14" ht="14.1" customHeight="1">
      <c r="A11" s="3" t="s">
        <v>35</v>
      </c>
      <c r="B11" s="16" t="s">
        <v>88</v>
      </c>
      <c r="C11" s="16" t="s">
        <v>88</v>
      </c>
      <c r="D11" s="16" t="s">
        <v>88</v>
      </c>
      <c r="E11" s="16" t="s">
        <v>88</v>
      </c>
      <c r="F11" s="16" t="s">
        <v>88</v>
      </c>
      <c r="G11" s="16" t="s">
        <v>88</v>
      </c>
      <c r="H11" s="16" t="s">
        <v>88</v>
      </c>
      <c r="I11" s="16" t="s">
        <v>88</v>
      </c>
      <c r="J11" s="16" t="s">
        <v>88</v>
      </c>
      <c r="K11" s="16" t="s">
        <v>88</v>
      </c>
      <c r="L11" s="16" t="s">
        <v>88</v>
      </c>
      <c r="M11" s="16" t="s">
        <v>88</v>
      </c>
      <c r="N11" s="35" t="s">
        <v>87</v>
      </c>
    </row>
    <row r="12" spans="1:14" ht="14.1" customHeight="1">
      <c r="A12" s="3" t="s">
        <v>38</v>
      </c>
      <c r="B12" s="16">
        <v>224.73000000000002</v>
      </c>
      <c r="C12" s="16">
        <v>226.1099999999999</v>
      </c>
      <c r="D12" s="16">
        <v>237.57999999999993</v>
      </c>
      <c r="E12" s="16">
        <v>223.24</v>
      </c>
      <c r="F12" s="16" t="s">
        <v>88</v>
      </c>
      <c r="G12" s="16" t="s">
        <v>88</v>
      </c>
      <c r="H12" s="16" t="s">
        <v>88</v>
      </c>
      <c r="I12" s="16" t="s">
        <v>88</v>
      </c>
      <c r="J12" s="16" t="s">
        <v>88</v>
      </c>
      <c r="K12" s="16" t="s">
        <v>88</v>
      </c>
      <c r="L12" s="16" t="s">
        <v>88</v>
      </c>
      <c r="M12" s="16" t="s">
        <v>88</v>
      </c>
      <c r="N12" s="35" t="s">
        <v>87</v>
      </c>
    </row>
    <row r="13" spans="1:14" ht="14.1" customHeight="1">
      <c r="A13" s="4" t="s">
        <v>36</v>
      </c>
      <c r="B13" s="16">
        <v>7181.404661357421</v>
      </c>
      <c r="C13" s="16">
        <v>7392.5742268862787</v>
      </c>
      <c r="D13" s="16">
        <v>7745.5474374151363</v>
      </c>
      <c r="E13" s="16">
        <v>6362.3497199439944</v>
      </c>
      <c r="F13" s="16" t="s">
        <v>88</v>
      </c>
      <c r="G13" s="16" t="s">
        <v>88</v>
      </c>
      <c r="H13" s="16" t="s">
        <v>88</v>
      </c>
      <c r="I13" s="16" t="s">
        <v>88</v>
      </c>
      <c r="J13" s="16" t="s">
        <v>88</v>
      </c>
      <c r="K13" s="16" t="s">
        <v>88</v>
      </c>
      <c r="L13" s="16" t="s">
        <v>88</v>
      </c>
      <c r="M13" s="16" t="s">
        <v>88</v>
      </c>
      <c r="N13" s="35" t="s">
        <v>87</v>
      </c>
    </row>
    <row r="14" spans="1:14" ht="14.1" customHeight="1">
      <c r="A14" s="4" t="s">
        <v>37</v>
      </c>
      <c r="B14" s="16">
        <v>6956.6746613574205</v>
      </c>
      <c r="C14" s="16">
        <v>7166.464226886279</v>
      </c>
      <c r="D14" s="16">
        <v>7507.9674374151364</v>
      </c>
      <c r="E14" s="16">
        <v>6139.1097199439946</v>
      </c>
      <c r="F14" s="16">
        <v>7118.917390327766</v>
      </c>
      <c r="G14" s="16">
        <v>6676.7015998125216</v>
      </c>
      <c r="H14" s="16">
        <v>7009.7209819021909</v>
      </c>
      <c r="I14" s="16">
        <v>7501.6520432793586</v>
      </c>
      <c r="J14" s="16">
        <v>8197.4187285387798</v>
      </c>
      <c r="K14" s="16">
        <v>8347.3344729563505</v>
      </c>
      <c r="L14" s="16">
        <v>7607.1238763489328</v>
      </c>
      <c r="M14" s="16">
        <v>6933.0266440215219</v>
      </c>
      <c r="N14" s="35">
        <v>-8.8613941784650763</v>
      </c>
    </row>
    <row r="15" spans="1:14" s="69" customFormat="1">
      <c r="A15" s="68" t="s">
        <v>42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35"/>
    </row>
    <row r="16" spans="1:14" ht="14.1" customHeight="1">
      <c r="A16" s="3" t="s">
        <v>274</v>
      </c>
      <c r="B16" s="16">
        <v>1536.7174234905658</v>
      </c>
      <c r="C16" s="16">
        <v>1504.6521474409449</v>
      </c>
      <c r="D16" s="16">
        <v>1500.9285022222223</v>
      </c>
      <c r="E16" s="16">
        <v>1461.2449236666666</v>
      </c>
      <c r="F16" s="16">
        <v>1475.2417482497624</v>
      </c>
      <c r="G16" s="16">
        <v>1472.8873846969698</v>
      </c>
      <c r="H16" s="16">
        <v>1430.1229920524281</v>
      </c>
      <c r="I16" s="16">
        <v>1423.5190929211515</v>
      </c>
      <c r="J16" s="16">
        <v>1662.1778838070818</v>
      </c>
      <c r="K16" s="16">
        <v>1541.1733024415469</v>
      </c>
      <c r="L16" s="16">
        <v>1446.7713818668105</v>
      </c>
      <c r="M16" s="16">
        <v>1357.4077683012215</v>
      </c>
      <c r="N16" s="35">
        <v>-6.1767612136674028</v>
      </c>
    </row>
    <row r="17" spans="1:16" ht="14.1" customHeight="1">
      <c r="A17" s="3" t="s">
        <v>39</v>
      </c>
      <c r="B17" s="16">
        <v>1538.567</v>
      </c>
      <c r="C17" s="16">
        <v>1566.0720000000001</v>
      </c>
      <c r="D17" s="16">
        <v>1434.8389999999999</v>
      </c>
      <c r="E17" s="16">
        <v>1334.905</v>
      </c>
      <c r="F17" s="16">
        <v>1408.5059999999999</v>
      </c>
      <c r="G17" s="16">
        <v>1323.2188999999998</v>
      </c>
      <c r="H17" s="16">
        <v>1354.27701</v>
      </c>
      <c r="I17" s="16">
        <v>1326.5463090000001</v>
      </c>
      <c r="J17" s="16">
        <v>1233.2062799403693</v>
      </c>
      <c r="K17" s="16">
        <v>1170.3644645458132</v>
      </c>
      <c r="L17" s="16">
        <v>1159.5373142013348</v>
      </c>
      <c r="M17" s="16">
        <v>1016.565365968188</v>
      </c>
      <c r="N17" s="35">
        <v>-12.330086016388609</v>
      </c>
    </row>
    <row r="18" spans="1:16" ht="14.1" customHeight="1">
      <c r="A18" s="3" t="s">
        <v>273</v>
      </c>
      <c r="B18" s="10">
        <v>1445.2</v>
      </c>
      <c r="C18" s="10">
        <v>1464</v>
      </c>
      <c r="D18" s="10">
        <v>1842.7</v>
      </c>
      <c r="E18" s="10">
        <v>1167.9000000000001</v>
      </c>
      <c r="F18" s="10">
        <v>1690.4</v>
      </c>
      <c r="G18" s="10">
        <v>1315</v>
      </c>
      <c r="H18" s="10">
        <v>1648.6</v>
      </c>
      <c r="I18" s="10">
        <v>1708.4</v>
      </c>
      <c r="J18" s="10">
        <v>1558.1</v>
      </c>
      <c r="K18" s="10">
        <v>2022.7</v>
      </c>
      <c r="L18" s="10">
        <v>2028.2</v>
      </c>
      <c r="M18" s="10">
        <v>1580.5</v>
      </c>
      <c r="N18" s="35">
        <v>-22.073759984222463</v>
      </c>
    </row>
    <row r="19" spans="1:16" ht="14.1" customHeight="1">
      <c r="A19" s="3" t="s">
        <v>33</v>
      </c>
      <c r="B19" s="16">
        <v>1046.9000000000001</v>
      </c>
      <c r="C19" s="16">
        <v>1044</v>
      </c>
      <c r="D19" s="16">
        <v>1008.9</v>
      </c>
      <c r="E19" s="16">
        <v>1078.5</v>
      </c>
      <c r="F19" s="16">
        <v>1138.5</v>
      </c>
      <c r="G19" s="16">
        <v>1060.9000000000001</v>
      </c>
      <c r="H19" s="16">
        <v>1064.7</v>
      </c>
      <c r="I19" s="16">
        <v>1070.9000000000001</v>
      </c>
      <c r="J19" s="16">
        <v>1037.7</v>
      </c>
      <c r="K19" s="16">
        <v>1044.5</v>
      </c>
      <c r="L19" s="16">
        <v>1014.8</v>
      </c>
      <c r="M19" s="16">
        <v>942.2</v>
      </c>
      <c r="N19" s="35">
        <v>-7.1541190382341302</v>
      </c>
    </row>
    <row r="20" spans="1:16" ht="14.1" customHeight="1">
      <c r="A20" s="3" t="s">
        <v>275</v>
      </c>
      <c r="B20" s="16">
        <v>97.3</v>
      </c>
      <c r="C20" s="16">
        <v>96.9</v>
      </c>
      <c r="D20" s="16">
        <v>116.9</v>
      </c>
      <c r="E20" s="16">
        <v>129.69999999999999</v>
      </c>
      <c r="F20" s="16">
        <v>126.6</v>
      </c>
      <c r="G20" s="16">
        <v>113</v>
      </c>
      <c r="H20" s="16">
        <v>134.6</v>
      </c>
      <c r="I20" s="16">
        <v>153.1</v>
      </c>
      <c r="J20" s="16">
        <v>163.30000000000001</v>
      </c>
      <c r="K20" s="16">
        <v>159.30000000000001</v>
      </c>
      <c r="L20" s="16">
        <v>144.4</v>
      </c>
      <c r="M20" s="16">
        <v>146.69999999999999</v>
      </c>
      <c r="N20" s="35">
        <v>1.5927977839335083</v>
      </c>
    </row>
    <row r="21" spans="1:16" ht="14.1" customHeight="1">
      <c r="A21" s="3" t="s">
        <v>40</v>
      </c>
      <c r="B21" s="10">
        <v>847.3</v>
      </c>
      <c r="C21" s="10">
        <v>837.9</v>
      </c>
      <c r="D21" s="10">
        <v>711.4</v>
      </c>
      <c r="E21" s="10">
        <v>342.8</v>
      </c>
      <c r="F21" s="10">
        <v>621.5</v>
      </c>
      <c r="G21" s="10">
        <v>797</v>
      </c>
      <c r="H21" s="10">
        <v>899.5</v>
      </c>
      <c r="I21" s="10">
        <v>1083.5</v>
      </c>
      <c r="J21" s="10">
        <v>1330.8</v>
      </c>
      <c r="K21" s="10">
        <v>1051.5</v>
      </c>
      <c r="L21" s="10">
        <v>807.9</v>
      </c>
      <c r="M21" s="10">
        <v>1052</v>
      </c>
      <c r="N21" s="35">
        <v>30.214135412798626</v>
      </c>
    </row>
    <row r="22" spans="1:16" ht="14.1" customHeight="1">
      <c r="A22" s="3" t="s">
        <v>34</v>
      </c>
      <c r="B22" s="10">
        <v>261</v>
      </c>
      <c r="C22" s="10">
        <v>406</v>
      </c>
      <c r="D22" s="10">
        <v>634</v>
      </c>
      <c r="E22" s="10">
        <v>411</v>
      </c>
      <c r="F22" s="10">
        <v>450</v>
      </c>
      <c r="G22" s="10">
        <v>347</v>
      </c>
      <c r="H22" s="10">
        <v>259</v>
      </c>
      <c r="I22" s="10">
        <v>475</v>
      </c>
      <c r="J22" s="10">
        <v>905</v>
      </c>
      <c r="K22" s="10">
        <v>1022</v>
      </c>
      <c r="L22" s="10">
        <v>718</v>
      </c>
      <c r="M22" s="10">
        <v>431</v>
      </c>
      <c r="N22" s="35">
        <v>-39.972144846796652</v>
      </c>
    </row>
    <row r="23" spans="1:16" ht="14.1" customHeight="1">
      <c r="A23" s="3" t="s">
        <v>35</v>
      </c>
      <c r="B23" s="16">
        <v>3.122382901251</v>
      </c>
      <c r="C23" s="16">
        <v>3.0884526902529998</v>
      </c>
      <c r="D23" s="16">
        <v>2.9675849223879998</v>
      </c>
      <c r="E23" s="16">
        <v>3.0823232137059997</v>
      </c>
      <c r="F23" s="16">
        <v>3.279433539047619</v>
      </c>
      <c r="G23" s="16">
        <v>3.3216127485530547</v>
      </c>
      <c r="H23" s="16">
        <v>3.0919366080000001</v>
      </c>
      <c r="I23" s="16">
        <v>3.2895257856</v>
      </c>
      <c r="J23" s="16">
        <v>3.2632402495999999</v>
      </c>
      <c r="K23" s="16">
        <v>3.2942319296</v>
      </c>
      <c r="L23" s="16">
        <v>3.2268766784</v>
      </c>
      <c r="M23" s="16">
        <v>2.7479519167999999</v>
      </c>
      <c r="N23" s="35">
        <v>-14.84174355982727</v>
      </c>
    </row>
    <row r="24" spans="1:16" ht="14.1" customHeight="1">
      <c r="A24" s="3" t="s">
        <v>38</v>
      </c>
      <c r="B24" s="16">
        <v>214.47999999999979</v>
      </c>
      <c r="C24" s="16">
        <v>213.52999999999997</v>
      </c>
      <c r="D24" s="16">
        <v>225.63000000000011</v>
      </c>
      <c r="E24" s="16">
        <v>207.55000000000018</v>
      </c>
      <c r="F24" s="16" t="s">
        <v>88</v>
      </c>
      <c r="G24" s="16" t="s">
        <v>88</v>
      </c>
      <c r="H24" s="16" t="s">
        <v>88</v>
      </c>
      <c r="I24" s="16" t="s">
        <v>88</v>
      </c>
      <c r="J24" s="16" t="s">
        <v>88</v>
      </c>
      <c r="K24" s="16" t="s">
        <v>88</v>
      </c>
      <c r="L24" s="16" t="s">
        <v>88</v>
      </c>
      <c r="M24" s="16" t="s">
        <v>88</v>
      </c>
      <c r="N24" s="35" t="s">
        <v>87</v>
      </c>
    </row>
    <row r="25" spans="1:16" ht="14.1" customHeight="1">
      <c r="A25" s="4" t="s">
        <v>36</v>
      </c>
      <c r="B25" s="16">
        <v>6990.5868063918169</v>
      </c>
      <c r="C25" s="16">
        <v>7136.1426001311966</v>
      </c>
      <c r="D25" s="16">
        <v>7478.2650871446085</v>
      </c>
      <c r="E25" s="16">
        <v>6136.6822468803739</v>
      </c>
      <c r="F25" s="16" t="s">
        <v>88</v>
      </c>
      <c r="G25" s="16" t="s">
        <v>88</v>
      </c>
      <c r="H25" s="16" t="s">
        <v>88</v>
      </c>
      <c r="I25" s="16" t="s">
        <v>88</v>
      </c>
      <c r="J25" s="16" t="s">
        <v>88</v>
      </c>
      <c r="K25" s="16" t="s">
        <v>88</v>
      </c>
      <c r="L25" s="16" t="s">
        <v>88</v>
      </c>
      <c r="M25" s="16" t="s">
        <v>88</v>
      </c>
      <c r="N25" s="35" t="s">
        <v>87</v>
      </c>
    </row>
    <row r="26" spans="1:16" ht="14.1" customHeight="1">
      <c r="A26" s="4" t="s">
        <v>37</v>
      </c>
      <c r="B26" s="16">
        <v>6776.1068063918174</v>
      </c>
      <c r="C26" s="16">
        <v>6922.6126001311968</v>
      </c>
      <c r="D26" s="16">
        <v>7252.6350871446084</v>
      </c>
      <c r="E26" s="16">
        <v>5929.1322468803737</v>
      </c>
      <c r="F26" s="16">
        <v>6914.0271817888106</v>
      </c>
      <c r="G26" s="16">
        <v>6432.3278974455234</v>
      </c>
      <c r="H26" s="16">
        <v>6793.8919386604275</v>
      </c>
      <c r="I26" s="16">
        <v>7244.2549277067519</v>
      </c>
      <c r="J26" s="16">
        <v>7893.5474039970513</v>
      </c>
      <c r="K26" s="16">
        <v>8014.8319989169604</v>
      </c>
      <c r="L26" s="16">
        <v>7322.835572746545</v>
      </c>
      <c r="M26" s="16">
        <v>6529.1210861862091</v>
      </c>
      <c r="N26" s="35">
        <v>-10.838895379739366</v>
      </c>
    </row>
    <row r="27" spans="1:16" s="69" customFormat="1">
      <c r="A27" s="68" t="s">
        <v>43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35"/>
    </row>
    <row r="28" spans="1:16" ht="14.1" customHeight="1">
      <c r="A28" s="3" t="s">
        <v>274</v>
      </c>
      <c r="B28" s="16">
        <v>388.20356895423515</v>
      </c>
      <c r="C28" s="16">
        <v>381.90365121034819</v>
      </c>
      <c r="D28" s="16">
        <v>380.27719804123137</v>
      </c>
      <c r="E28" s="16">
        <v>375.4419967018755</v>
      </c>
      <c r="F28" s="16">
        <v>381.2407833883193</v>
      </c>
      <c r="G28" s="16">
        <v>369.08964390344249</v>
      </c>
      <c r="H28" s="16">
        <v>369.06679030683335</v>
      </c>
      <c r="I28" s="16">
        <v>359.82955662045379</v>
      </c>
      <c r="J28" s="16">
        <v>399.63948208558003</v>
      </c>
      <c r="K28" s="16">
        <v>395.77504650133181</v>
      </c>
      <c r="L28" s="16">
        <v>369.4905413329106</v>
      </c>
      <c r="M28" s="16">
        <v>376.28024789995254</v>
      </c>
      <c r="N28" s="35">
        <v>1.8375860292792812</v>
      </c>
      <c r="P28" s="49"/>
    </row>
    <row r="29" spans="1:16" ht="14.1" customHeight="1">
      <c r="A29" s="3" t="s">
        <v>39</v>
      </c>
      <c r="B29" s="16">
        <v>363.62762970538</v>
      </c>
      <c r="C29" s="16">
        <v>405.03291557597635</v>
      </c>
      <c r="D29" s="16">
        <v>365.69606237699509</v>
      </c>
      <c r="E29" s="16">
        <v>353.81174200918065</v>
      </c>
      <c r="F29" s="16">
        <v>378.85391759352274</v>
      </c>
      <c r="G29" s="16">
        <v>357.8904445455579</v>
      </c>
      <c r="H29" s="16">
        <v>399.61201572632677</v>
      </c>
      <c r="I29" s="16">
        <v>401.4197578117579</v>
      </c>
      <c r="J29" s="16">
        <v>371.57622319649323</v>
      </c>
      <c r="K29" s="16">
        <v>332.60726050668558</v>
      </c>
      <c r="L29" s="16">
        <v>356.63426322757033</v>
      </c>
      <c r="M29" s="16">
        <v>346.02880567712828</v>
      </c>
      <c r="N29" s="35">
        <v>-2.973762939786484</v>
      </c>
    </row>
    <row r="30" spans="1:16" ht="14.1" customHeight="1">
      <c r="A30" s="3" t="s">
        <v>273</v>
      </c>
      <c r="B30" s="105">
        <v>25.558</v>
      </c>
      <c r="C30" s="105">
        <v>25.427</v>
      </c>
      <c r="D30" s="105">
        <v>31.800999999999998</v>
      </c>
      <c r="E30" s="105">
        <v>19.89</v>
      </c>
      <c r="F30" s="105">
        <v>31.925000000000001</v>
      </c>
      <c r="G30" s="105">
        <v>24.567</v>
      </c>
      <c r="H30" s="105">
        <v>28.91</v>
      </c>
      <c r="I30" s="105">
        <v>30.056999999999999</v>
      </c>
      <c r="J30" s="105">
        <v>28.702999999999999</v>
      </c>
      <c r="K30" s="105">
        <v>35.960999999999999</v>
      </c>
      <c r="L30" s="105">
        <v>37.744999999999997</v>
      </c>
      <c r="M30" s="105">
        <v>27.048000000000002</v>
      </c>
      <c r="N30" s="35">
        <v>-28.340177506954557</v>
      </c>
    </row>
    <row r="31" spans="1:16" ht="14.1" customHeight="1">
      <c r="A31" s="3" t="s">
        <v>33</v>
      </c>
      <c r="B31" s="16">
        <v>415.05500000000001</v>
      </c>
      <c r="C31" s="16">
        <v>432.601</v>
      </c>
      <c r="D31" s="16">
        <v>404.54899999999998</v>
      </c>
      <c r="E31" s="16">
        <v>430.03699999999998</v>
      </c>
      <c r="F31" s="16">
        <v>464.97</v>
      </c>
      <c r="G31" s="16">
        <v>438.66199999999998</v>
      </c>
      <c r="H31" s="16">
        <v>448.69299999999998</v>
      </c>
      <c r="I31" s="16">
        <v>448.61099999999999</v>
      </c>
      <c r="J31" s="16">
        <v>450.32400000000001</v>
      </c>
      <c r="K31" s="16">
        <v>450.92099999999999</v>
      </c>
      <c r="L31" s="16">
        <v>450.02</v>
      </c>
      <c r="M31" s="16">
        <v>422.89</v>
      </c>
      <c r="N31" s="35">
        <v>-6.0286209501799863</v>
      </c>
    </row>
    <row r="32" spans="1:16" ht="14.1" customHeight="1">
      <c r="A32" s="3" t="s">
        <v>275</v>
      </c>
      <c r="B32" s="15">
        <v>18.443000000000001</v>
      </c>
      <c r="C32" s="15">
        <v>19.469000000000001</v>
      </c>
      <c r="D32" s="15">
        <v>23.844999999999999</v>
      </c>
      <c r="E32" s="15">
        <v>26.963999999999999</v>
      </c>
      <c r="F32" s="15">
        <v>26.481999999999999</v>
      </c>
      <c r="G32" s="15">
        <v>24.748999999999999</v>
      </c>
      <c r="H32" s="15">
        <v>29.463999999999999</v>
      </c>
      <c r="I32" s="15">
        <v>31.015999999999998</v>
      </c>
      <c r="J32" s="15">
        <v>31.545999999999999</v>
      </c>
      <c r="K32" s="15">
        <v>35.646000000000001</v>
      </c>
      <c r="L32" s="15">
        <v>27.378</v>
      </c>
      <c r="M32" s="15">
        <v>31.965929999999997</v>
      </c>
      <c r="N32" s="35">
        <v>16.757725180802097</v>
      </c>
    </row>
    <row r="33" spans="1:23" ht="14.1" customHeight="1">
      <c r="A33" s="3" t="s">
        <v>276</v>
      </c>
      <c r="B33" s="10">
        <v>12.27</v>
      </c>
      <c r="C33" s="10">
        <v>17.137</v>
      </c>
      <c r="D33" s="10">
        <v>14.221</v>
      </c>
      <c r="E33" s="10">
        <v>5.625</v>
      </c>
      <c r="F33" s="10">
        <v>11.002000000000001</v>
      </c>
      <c r="G33" s="10">
        <v>15.62</v>
      </c>
      <c r="H33" s="10">
        <v>17.155000000000001</v>
      </c>
      <c r="I33" s="10">
        <v>18.283000000000001</v>
      </c>
      <c r="J33" s="10">
        <v>27.762</v>
      </c>
      <c r="K33" s="10">
        <v>14.195</v>
      </c>
      <c r="L33" s="10">
        <v>15.929</v>
      </c>
      <c r="M33" s="10">
        <v>22.346</v>
      </c>
      <c r="N33" s="35">
        <v>40.285014752966283</v>
      </c>
      <c r="R33" s="67"/>
      <c r="S33" s="67"/>
      <c r="T33" s="67"/>
      <c r="U33" s="67"/>
      <c r="V33" s="67"/>
      <c r="W33" s="67"/>
    </row>
    <row r="34" spans="1:23" ht="14.1" customHeight="1">
      <c r="A34" s="3" t="s">
        <v>34</v>
      </c>
      <c r="B34" s="10">
        <v>2.3929999999999998</v>
      </c>
      <c r="C34" s="10">
        <v>5.8440000000000003</v>
      </c>
      <c r="D34" s="10">
        <v>8.657</v>
      </c>
      <c r="E34" s="10">
        <v>4.7320000000000002</v>
      </c>
      <c r="F34" s="10">
        <v>5.3019999999999996</v>
      </c>
      <c r="G34" s="10">
        <v>5.0190000000000001</v>
      </c>
      <c r="H34" s="10">
        <v>3.4460000000000002</v>
      </c>
      <c r="I34" s="10">
        <v>5.2629999999999999</v>
      </c>
      <c r="J34" s="10">
        <v>12.794</v>
      </c>
      <c r="K34" s="10">
        <v>7.4820000000000002</v>
      </c>
      <c r="L34" s="10">
        <v>8.4079999999999995</v>
      </c>
      <c r="M34" s="10">
        <v>5.3879999999999999</v>
      </c>
      <c r="N34" s="35">
        <v>-35.918173168411037</v>
      </c>
      <c r="R34" s="67"/>
      <c r="S34" s="67"/>
      <c r="T34" s="67"/>
      <c r="U34" s="67"/>
      <c r="V34" s="67"/>
      <c r="W34" s="67"/>
    </row>
    <row r="35" spans="1:23" ht="14.1" customHeight="1">
      <c r="A35" s="3" t="s">
        <v>35</v>
      </c>
      <c r="B35" s="16">
        <v>8.1260399999999997</v>
      </c>
      <c r="C35" s="16">
        <v>8.1977499999999992</v>
      </c>
      <c r="D35" s="16">
        <v>7.9249300000000007</v>
      </c>
      <c r="E35" s="16">
        <v>8.6376200000000001</v>
      </c>
      <c r="F35" s="16">
        <v>8.9997000000000007</v>
      </c>
      <c r="G35" s="16">
        <v>8.8825199999999995</v>
      </c>
      <c r="H35" s="16">
        <v>8.9983299999999993</v>
      </c>
      <c r="I35" s="16">
        <v>9.2782335800000002</v>
      </c>
      <c r="J35" s="16">
        <v>9.4341434699999986</v>
      </c>
      <c r="K35" s="16">
        <v>9.3335531700000001</v>
      </c>
      <c r="L35" s="16">
        <v>9.1723530699999998</v>
      </c>
      <c r="M35" s="16">
        <v>8.4649099999999997</v>
      </c>
      <c r="N35" s="35">
        <v>-7.7127762592767324</v>
      </c>
      <c r="R35" s="67"/>
      <c r="S35" s="67"/>
      <c r="T35" s="67"/>
      <c r="U35" s="67"/>
      <c r="V35" s="67"/>
      <c r="W35" s="67"/>
    </row>
    <row r="36" spans="1:23" ht="14.1" customHeight="1">
      <c r="A36" s="3" t="s">
        <v>38</v>
      </c>
      <c r="B36" s="16">
        <v>62.986999999999966</v>
      </c>
      <c r="C36" s="16">
        <v>61.776999999999987</v>
      </c>
      <c r="D36" s="16">
        <v>64.576999999999998</v>
      </c>
      <c r="E36" s="16">
        <v>59.623000000000047</v>
      </c>
      <c r="F36" s="16" t="s">
        <v>88</v>
      </c>
      <c r="G36" s="16" t="s">
        <v>88</v>
      </c>
      <c r="H36" s="16" t="s">
        <v>88</v>
      </c>
      <c r="I36" s="16" t="s">
        <v>88</v>
      </c>
      <c r="J36" s="16" t="s">
        <v>88</v>
      </c>
      <c r="K36" s="16" t="s">
        <v>88</v>
      </c>
      <c r="L36" s="16" t="s">
        <v>88</v>
      </c>
      <c r="M36" s="16" t="s">
        <v>88</v>
      </c>
      <c r="N36" s="35" t="s">
        <v>87</v>
      </c>
      <c r="R36" s="67"/>
      <c r="S36" s="67"/>
      <c r="T36" s="67"/>
      <c r="U36" s="67"/>
      <c r="V36" s="67"/>
      <c r="W36" s="67"/>
    </row>
    <row r="37" spans="1:23" ht="14.1" customHeight="1">
      <c r="A37" s="4" t="s">
        <v>36</v>
      </c>
      <c r="B37" s="16">
        <v>1296.6632386596152</v>
      </c>
      <c r="C37" s="16">
        <v>1357.3893167863248</v>
      </c>
      <c r="D37" s="16">
        <v>1301.5481904182263</v>
      </c>
      <c r="E37" s="16">
        <v>1284.7623587110561</v>
      </c>
      <c r="F37" s="15" t="s">
        <v>88</v>
      </c>
      <c r="G37" s="15" t="s">
        <v>88</v>
      </c>
      <c r="H37" s="15" t="s">
        <v>88</v>
      </c>
      <c r="I37" s="15" t="s">
        <v>88</v>
      </c>
      <c r="J37" s="15" t="s">
        <v>88</v>
      </c>
      <c r="K37" s="15" t="s">
        <v>88</v>
      </c>
      <c r="L37" s="15" t="s">
        <v>88</v>
      </c>
      <c r="M37" s="15" t="s">
        <v>88</v>
      </c>
      <c r="N37" s="35" t="s">
        <v>87</v>
      </c>
      <c r="R37" s="67"/>
      <c r="S37" s="67"/>
      <c r="T37" s="67"/>
      <c r="U37" s="67"/>
      <c r="V37" s="67"/>
      <c r="W37" s="67"/>
    </row>
    <row r="38" spans="1:23" ht="14.1" customHeight="1">
      <c r="A38" s="5" t="s">
        <v>37</v>
      </c>
      <c r="B38" s="17">
        <v>1233.6762386596154</v>
      </c>
      <c r="C38" s="17">
        <v>1295.6123167863248</v>
      </c>
      <c r="D38" s="17">
        <v>1236.9711904182263</v>
      </c>
      <c r="E38" s="17">
        <v>1225.139358711056</v>
      </c>
      <c r="F38" s="17">
        <v>1308.7754009818418</v>
      </c>
      <c r="G38" s="17">
        <v>1244.4796084490004</v>
      </c>
      <c r="H38" s="17">
        <v>1305.3451360331599</v>
      </c>
      <c r="I38" s="17">
        <v>1303.7575480122116</v>
      </c>
      <c r="J38" s="17">
        <v>1331.7788487520734</v>
      </c>
      <c r="K38" s="17">
        <v>1281.9208601780172</v>
      </c>
      <c r="L38" s="17">
        <v>1274.777157630481</v>
      </c>
      <c r="M38" s="17">
        <v>1240.4118935770807</v>
      </c>
      <c r="N38" s="81">
        <v>-2.6957859926889038</v>
      </c>
      <c r="R38" s="67"/>
      <c r="S38" s="67"/>
      <c r="T38" s="67"/>
      <c r="U38" s="67"/>
      <c r="V38" s="67"/>
      <c r="W38" s="67"/>
    </row>
    <row r="39" spans="1:23" s="11" customFormat="1" ht="15" customHeight="1">
      <c r="A39" s="70" t="s">
        <v>97</v>
      </c>
      <c r="B39" s="54"/>
      <c r="C39" s="18"/>
      <c r="D39" s="18"/>
      <c r="E39" s="18"/>
      <c r="F39" s="18"/>
      <c r="G39" s="18"/>
      <c r="H39" s="54"/>
      <c r="I39" s="18"/>
      <c r="J39" s="18"/>
      <c r="K39" s="18"/>
      <c r="L39" s="18"/>
      <c r="M39" s="18"/>
      <c r="N39" s="18"/>
      <c r="Q39" s="47"/>
      <c r="R39" s="71"/>
      <c r="S39" s="71"/>
      <c r="T39" s="71"/>
      <c r="U39" s="71"/>
      <c r="V39" s="71"/>
      <c r="W39" s="71"/>
    </row>
    <row r="40" spans="1:23" s="11" customFormat="1" ht="10.5" customHeight="1">
      <c r="A40" s="11" t="s">
        <v>44</v>
      </c>
      <c r="B40" s="54"/>
      <c r="C40" s="18"/>
      <c r="D40" s="18"/>
      <c r="E40" s="18"/>
      <c r="F40" s="18"/>
      <c r="G40" s="18"/>
      <c r="H40" s="54"/>
      <c r="I40" s="18"/>
      <c r="J40" s="18"/>
      <c r="K40" s="18"/>
      <c r="L40" s="18"/>
      <c r="M40" s="18"/>
      <c r="N40" s="18"/>
      <c r="Q40" s="47"/>
      <c r="R40" s="71"/>
      <c r="S40" s="71"/>
      <c r="T40" s="71"/>
      <c r="U40" s="71"/>
      <c r="V40" s="71"/>
      <c r="W40" s="71"/>
    </row>
    <row r="41" spans="1:23" s="11" customFormat="1" ht="10.5" customHeight="1">
      <c r="A41" s="56" t="s">
        <v>45</v>
      </c>
      <c r="B41" s="56"/>
      <c r="H41" s="56"/>
    </row>
    <row r="42" spans="1:23" s="11" customFormat="1" ht="10.5" customHeight="1">
      <c r="A42" s="56" t="s">
        <v>46</v>
      </c>
      <c r="B42" s="56"/>
      <c r="H42" s="56"/>
    </row>
    <row r="43" spans="1:23" s="11" customFormat="1" ht="10.5" customHeight="1">
      <c r="A43" s="56" t="s">
        <v>47</v>
      </c>
      <c r="B43" s="56"/>
      <c r="H43" s="56"/>
    </row>
    <row r="44" spans="1:23" s="11" customFormat="1" ht="10.5" customHeight="1">
      <c r="A44" s="56" t="s">
        <v>48</v>
      </c>
      <c r="B44" s="56"/>
      <c r="H44" s="56"/>
    </row>
    <row r="45" spans="1:23" s="11" customFormat="1" ht="10.5" customHeight="1">
      <c r="A45" s="56" t="s">
        <v>49</v>
      </c>
      <c r="B45" s="56"/>
      <c r="H45" s="56"/>
    </row>
    <row r="46" spans="1:23" s="11" customFormat="1" ht="10.5" customHeight="1">
      <c r="A46" s="57" t="s">
        <v>102</v>
      </c>
      <c r="B46" s="58"/>
      <c r="H46" s="58"/>
    </row>
  </sheetData>
  <conditionalFormatting sqref="A4:A38 A3:N3 B4:N4 B5:M5 N5:N38">
    <cfRule type="expression" dxfId="72" priority="110">
      <formula>MOD(ROW(),2)=1</formula>
    </cfRule>
  </conditionalFormatting>
  <conditionalFormatting sqref="B38:M38">
    <cfRule type="expression" dxfId="71" priority="22">
      <formula>MOD(ROW(),2)=1</formula>
    </cfRule>
  </conditionalFormatting>
  <conditionalFormatting sqref="B23:I23 K23:M23 B24:M29 B19:M21 B31:M33 B6:M9 B11:M17">
    <cfRule type="expression" dxfId="70" priority="20">
      <formula>MOD(ROW(),2)=1</formula>
    </cfRule>
  </conditionalFormatting>
  <conditionalFormatting sqref="F37:M37">
    <cfRule type="expression" dxfId="69" priority="24">
      <formula>MOD(ROW(),2)=1</formula>
    </cfRule>
  </conditionalFormatting>
  <conditionalFormatting sqref="B36:M36">
    <cfRule type="expression" dxfId="68" priority="31">
      <formula>MOD(ROW(),2)=1</formula>
    </cfRule>
  </conditionalFormatting>
  <conditionalFormatting sqref="B37:E37">
    <cfRule type="expression" dxfId="67" priority="23">
      <formula>MOD(ROW(),2)=1</formula>
    </cfRule>
  </conditionalFormatting>
  <conditionalFormatting sqref="F35:I35">
    <cfRule type="expression" dxfId="66" priority="28">
      <formula>MOD(ROW(),2)=1</formula>
    </cfRule>
  </conditionalFormatting>
  <conditionalFormatting sqref="B35:E35">
    <cfRule type="expression" dxfId="65" priority="29">
      <formula>MOD(ROW(),2)=1</formula>
    </cfRule>
  </conditionalFormatting>
  <conditionalFormatting sqref="K35:L35">
    <cfRule type="expression" dxfId="64" priority="13">
      <formula>MOD(ROW(),2)=1</formula>
    </cfRule>
  </conditionalFormatting>
  <conditionalFormatting sqref="M35">
    <cfRule type="expression" dxfId="63" priority="11">
      <formula>MOD(ROW(),2)=1</formula>
    </cfRule>
  </conditionalFormatting>
  <conditionalFormatting sqref="J23">
    <cfRule type="expression" dxfId="62" priority="10">
      <formula>MOD(ROW(),2)=1</formula>
    </cfRule>
  </conditionalFormatting>
  <conditionalFormatting sqref="J35">
    <cfRule type="expression" dxfId="61" priority="9">
      <formula>MOD(ROW(),2)=1</formula>
    </cfRule>
  </conditionalFormatting>
  <conditionalFormatting sqref="B18:L18">
    <cfRule type="expression" dxfId="60" priority="7">
      <formula>MOD(ROW(),2)=1</formula>
    </cfRule>
  </conditionalFormatting>
  <conditionalFormatting sqref="M18">
    <cfRule type="expression" dxfId="59" priority="5">
      <formula>MOD(ROW(),2)=1</formula>
    </cfRule>
  </conditionalFormatting>
  <conditionalFormatting sqref="B30:M30">
    <cfRule type="expression" dxfId="58" priority="4">
      <formula>MOD(ROW(),2)=1</formula>
    </cfRule>
  </conditionalFormatting>
  <conditionalFormatting sqref="B10:M10">
    <cfRule type="expression" dxfId="57" priority="3">
      <formula>MOD(ROW(),2)=1</formula>
    </cfRule>
  </conditionalFormatting>
  <conditionalFormatting sqref="B22:M22">
    <cfRule type="expression" dxfId="56" priority="2">
      <formula>MOD(ROW(),2)=1</formula>
    </cfRule>
  </conditionalFormatting>
  <conditionalFormatting sqref="B34:M34">
    <cfRule type="expression" dxfId="55" priority="1">
      <formula>MOD(ROW(),2)=1</formula>
    </cfRule>
  </conditionalFormatting>
  <pageMargins left="0.45" right="0.45" top="0.75" bottom="0.75" header="0.3" footer="0.3"/>
  <pageSetup scale="79" orientation="landscape" r:id="rId1"/>
  <headerFooter>
    <oddFooter>&amp;CVegetables and Pulses Yearbook Data/#89011/March 30, 2020
USDA, Economic Research Service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Table1a-PerCapitaAvail. (70-82)</vt:lpstr>
      <vt:lpstr>Table1b-PerCapitaAvail. (83-95)</vt:lpstr>
      <vt:lpstr>Table1c-PerCapitaAvail. (96-08)</vt:lpstr>
      <vt:lpstr>Table1d-PerCapitaAvail. (09-19)</vt:lpstr>
      <vt:lpstr>Table 2-PerCap, Fresh</vt:lpstr>
      <vt:lpstr>Table 3-PerCap, Processing</vt:lpstr>
      <vt:lpstr>Table 4-PerCap, Potato</vt:lpstr>
      <vt:lpstr>Table 5-PerCap, Pulse</vt:lpstr>
      <vt:lpstr>Table 6-Plant, Harvest, Prod.</vt:lpstr>
      <vt:lpstr>Table 7-Import Value</vt:lpstr>
      <vt:lpstr>Table 8-Export Value</vt:lpstr>
      <vt:lpstr>Table 9-Trade Percent</vt:lpstr>
      <vt:lpstr>Table 10-Import Percent</vt:lpstr>
      <vt:lpstr>Table 11-Export Percent</vt:lpstr>
      <vt:lpstr>'Table 4-PerCap, Potato'!Print_Area</vt:lpstr>
      <vt:lpstr>'Table 6-Plant, Harvest, Prod.'!Print_Area</vt:lpstr>
      <vt:lpstr>'Table 7-Import Value'!Print_Area</vt:lpstr>
      <vt:lpstr>'Table 8-Export Value'!Print_Area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per capita use of fresh and processing vegetables, dry pulse crops, and potatoes; U.S. vegetable trade</dc:title>
  <dc:subject>Agricultural Economics</dc:subject>
  <dc:creator>Broderick Parr, Gary Lucier</dc:creator>
  <cp:keywords>Vegetables, horticulture markets, outlook, mushrooms, potatoes, dry pulse crops. USDA, Economic Research Service</cp:keywords>
  <dc:description/>
  <cp:lastModifiedBy>Windows User</cp:lastModifiedBy>
  <cp:lastPrinted>2020-03-30T16:04:52Z</cp:lastPrinted>
  <dcterms:created xsi:type="dcterms:W3CDTF">2018-03-01T17:07:22Z</dcterms:created>
  <dcterms:modified xsi:type="dcterms:W3CDTF">2020-03-31T16:57:25Z</dcterms:modified>
  <cp:category/>
  <cp:contentStatus>updated March 30, 2018</cp:contentStatus>
</cp:coreProperties>
</file>