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 activeTab="2"/>
  </bookViews>
  <sheets>
    <sheet name="duration" sheetId="1" r:id="rId1"/>
    <sheet name="Sheet1" sheetId="2" r:id="rId2"/>
    <sheet name="Sheet2" sheetId="3" r:id="rId3"/>
  </sheets>
  <definedNames>
    <definedName name="_xlnm._FilterDatabase" localSheetId="0" hidden="1">duration!$A$1:$D$93</definedName>
  </definedNames>
  <calcPr calcId="144525"/>
</workbook>
</file>

<file path=xl/sharedStrings.xml><?xml version="1.0" encoding="utf-8"?>
<sst xmlns="http://schemas.openxmlformats.org/spreadsheetml/2006/main" count="34">
  <si>
    <t>cate</t>
  </si>
  <si>
    <t>suite</t>
  </si>
  <si>
    <t>bench</t>
  </si>
  <si>
    <t>duration</t>
  </si>
  <si>
    <t>model_modify_expanded</t>
  </si>
  <si>
    <t>polybench_gpu</t>
  </si>
  <si>
    <t>gemm</t>
  </si>
  <si>
    <t>3dconv</t>
  </si>
  <si>
    <t>covar</t>
  </si>
  <si>
    <t>fdtd2d</t>
  </si>
  <si>
    <t>bicg</t>
  </si>
  <si>
    <t>mvt</t>
  </si>
  <si>
    <t>corr</t>
  </si>
  <si>
    <t>syrk</t>
  </si>
  <si>
    <t>gesummv</t>
  </si>
  <si>
    <t>atax</t>
  </si>
  <si>
    <t>syr2k</t>
  </si>
  <si>
    <t>2dconv</t>
  </si>
  <si>
    <t>parboil</t>
  </si>
  <si>
    <t>histo</t>
  </si>
  <si>
    <t>mri-g</t>
  </si>
  <si>
    <t>spmv</t>
  </si>
  <si>
    <t>lbm</t>
  </si>
  <si>
    <t>mri-q</t>
  </si>
  <si>
    <t>cutcp</t>
  </si>
  <si>
    <t>bfs</t>
  </si>
  <si>
    <t>sgemm</t>
  </si>
  <si>
    <t>stencil</t>
  </si>
  <si>
    <t>tpacf</t>
  </si>
  <si>
    <t>sad</t>
  </si>
  <si>
    <t>trace_base</t>
  </si>
  <si>
    <t>trace_base_expanded</t>
  </si>
  <si>
    <t>model_modify</t>
  </si>
  <si>
    <t>ratio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</si>
</sst>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595" b="1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Base Trace Duration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6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2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Sheet1!$C$2:$C$24</c:f>
              <c:strCache>
                <c:ptCount val="23"/>
                <c:pt idx="0">
                  <c:v>bfs</c:v>
                </c:pt>
                <c:pt idx="1">
                  <c:v>cutcp</c:v>
                </c:pt>
                <c:pt idx="2">
                  <c:v>histo</c:v>
                </c:pt>
                <c:pt idx="3">
                  <c:v>lbm</c:v>
                </c:pt>
                <c:pt idx="4">
                  <c:v>mri-g</c:v>
                </c:pt>
                <c:pt idx="5">
                  <c:v>mri-q</c:v>
                </c:pt>
                <c:pt idx="6">
                  <c:v>sad</c:v>
                </c:pt>
                <c:pt idx="7">
                  <c:v>sgemm</c:v>
                </c:pt>
                <c:pt idx="8">
                  <c:v>spmv</c:v>
                </c:pt>
                <c:pt idx="9">
                  <c:v>stencil</c:v>
                </c:pt>
                <c:pt idx="10">
                  <c:v>tpacf</c:v>
                </c:pt>
                <c:pt idx="11">
                  <c:v>2dconv</c:v>
                </c:pt>
                <c:pt idx="12">
                  <c:v>3dconv</c:v>
                </c:pt>
                <c:pt idx="13">
                  <c:v>atax</c:v>
                </c:pt>
                <c:pt idx="14">
                  <c:v>bicg</c:v>
                </c:pt>
                <c:pt idx="15">
                  <c:v>corr</c:v>
                </c:pt>
                <c:pt idx="16">
                  <c:v>covar</c:v>
                </c:pt>
                <c:pt idx="17">
                  <c:v>fdtd2d</c:v>
                </c:pt>
                <c:pt idx="18">
                  <c:v>gemm</c:v>
                </c:pt>
                <c:pt idx="19">
                  <c:v>gesummv</c:v>
                </c:pt>
                <c:pt idx="20">
                  <c:v>mvt</c:v>
                </c:pt>
                <c:pt idx="21">
                  <c:v>syr2k</c:v>
                </c:pt>
                <c:pt idx="22">
                  <c:v>syrk</c:v>
                </c:pt>
              </c:strCache>
            </c:strRef>
          </c:cat>
          <c:val>
            <c:numRef>
              <c:f>Sheet1!$D$2:$D$24</c:f>
              <c:numCache>
                <c:ptCount val="23"/>
                <c:pt idx="0">
                  <c:v>827</c:v>
                </c:pt>
                <c:pt idx="1">
                  <c:v>23757</c:v>
                </c:pt>
                <c:pt idx="2">
                  <c:v>5043</c:v>
                </c:pt>
                <c:pt idx="3">
                  <c:v>25283</c:v>
                </c:pt>
                <c:pt idx="4">
                  <c:v>63249</c:v>
                </c:pt>
                <c:pt idx="5">
                  <c:v>111574</c:v>
                </c:pt>
                <c:pt idx="6">
                  <c:v>11004</c:v>
                </c:pt>
                <c:pt idx="7">
                  <c:v>1135</c:v>
                </c:pt>
                <c:pt idx="8">
                  <c:v>72</c:v>
                </c:pt>
                <c:pt idx="9">
                  <c:v>1459</c:v>
                </c:pt>
                <c:pt idx="10">
                  <c:v>154194</c:v>
                </c:pt>
                <c:pt idx="11">
                  <c:v>2092</c:v>
                </c:pt>
                <c:pt idx="12">
                  <c:v>292</c:v>
                </c:pt>
                <c:pt idx="13">
                  <c:v>599</c:v>
                </c:pt>
                <c:pt idx="14">
                  <c:v>600</c:v>
                </c:pt>
                <c:pt idx="15">
                  <c:v>14728</c:v>
                </c:pt>
                <c:pt idx="16">
                  <c:v>4624</c:v>
                </c:pt>
                <c:pt idx="17">
                  <c:v>17290</c:v>
                </c:pt>
                <c:pt idx="18">
                  <c:v>7274</c:v>
                </c:pt>
                <c:pt idx="19">
                  <c:v>206</c:v>
                </c:pt>
                <c:pt idx="20">
                  <c:v>594</c:v>
                </c:pt>
                <c:pt idx="21">
                  <c:v>1904</c:v>
                </c:pt>
                <c:pt idx="22">
                  <c:v>1166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bench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5A5AAD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20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duration(ms)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3F7FB"/>
    </a:solidFill>
    <a:ln w="3175">
      <a:solidFill>
        <a:srgbClr val="00008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3366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690" b="1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Trace Expanded Duration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</c:strRef>
          </c:tx>
          <c:spPr>
            <a:solidFill>
              <a:srgbClr val="315179"/>
            </a:solidFill>
            <a:ln>
              <a:noFill/>
            </a:ln>
          </c:spPr>
          <c:invertIfNegative val="0"/>
          <c:cat>
            <c:strRef>
              <c:f>Sheet1!$H$2:$H$24</c:f>
              <c:strCache>
                <c:ptCount val="23"/>
                <c:pt idx="0">
                  <c:v>bfs</c:v>
                </c:pt>
                <c:pt idx="1">
                  <c:v>cutcp</c:v>
                </c:pt>
                <c:pt idx="2">
                  <c:v>histo</c:v>
                </c:pt>
                <c:pt idx="3">
                  <c:v>lbm</c:v>
                </c:pt>
                <c:pt idx="4">
                  <c:v>mri-g</c:v>
                </c:pt>
                <c:pt idx="5">
                  <c:v>mri-q</c:v>
                </c:pt>
                <c:pt idx="6">
                  <c:v>sad</c:v>
                </c:pt>
                <c:pt idx="7">
                  <c:v>sgemm</c:v>
                </c:pt>
                <c:pt idx="8">
                  <c:v>spmv</c:v>
                </c:pt>
                <c:pt idx="9">
                  <c:v>stencil</c:v>
                </c:pt>
                <c:pt idx="10">
                  <c:v>tpacf</c:v>
                </c:pt>
                <c:pt idx="11">
                  <c:v>2dconv</c:v>
                </c:pt>
                <c:pt idx="12">
                  <c:v>3dconv</c:v>
                </c:pt>
                <c:pt idx="13">
                  <c:v>atax</c:v>
                </c:pt>
                <c:pt idx="14">
                  <c:v>bicg</c:v>
                </c:pt>
                <c:pt idx="15">
                  <c:v>corr</c:v>
                </c:pt>
                <c:pt idx="16">
                  <c:v>covar</c:v>
                </c:pt>
                <c:pt idx="17">
                  <c:v>fdtd2d</c:v>
                </c:pt>
                <c:pt idx="18">
                  <c:v>gemm</c:v>
                </c:pt>
                <c:pt idx="19">
                  <c:v>gesummv</c:v>
                </c:pt>
                <c:pt idx="20">
                  <c:v>mvt</c:v>
                </c:pt>
                <c:pt idx="21">
                  <c:v>syr2k</c:v>
                </c:pt>
                <c:pt idx="22">
                  <c:v>syrk</c:v>
                </c:pt>
              </c:strCache>
            </c:strRef>
          </c:cat>
          <c:val>
            <c:numRef>
              <c:f>Sheet1!$K$2:$K$24</c:f>
              <c:numCache>
                <c:ptCount val="23"/>
                <c:pt idx="0">
                  <c:v>1.01209189842805</c:v>
                </c:pt>
                <c:pt idx="1">
                  <c:v>1.01549017131793</c:v>
                </c:pt>
                <c:pt idx="2">
                  <c:v>1.5841760856633</c:v>
                </c:pt>
                <c:pt idx="3">
                  <c:v>1.7170430724202</c:v>
                </c:pt>
                <c:pt idx="4">
                  <c:v>1.12087147622887</c:v>
                </c:pt>
                <c:pt idx="5">
                  <c:v>0.994084643375697</c:v>
                </c:pt>
                <c:pt idx="6">
                  <c:v>1.34496546710287</c:v>
                </c:pt>
                <c:pt idx="7">
                  <c:v>0.413215859030837</c:v>
                </c:pt>
                <c:pt idx="8">
                  <c:v>1.11111111111111</c:v>
                </c:pt>
                <c:pt idx="9">
                  <c:v>0.999314599040439</c:v>
                </c:pt>
                <c:pt idx="10">
                  <c:v>1.00470835441068</c:v>
                </c:pt>
                <c:pt idx="11">
                  <c:v>2.34703632887189</c:v>
                </c:pt>
                <c:pt idx="12">
                  <c:v>2.75</c:v>
                </c:pt>
                <c:pt idx="13">
                  <c:v>1.00333889816361</c:v>
                </c:pt>
                <c:pt idx="14">
                  <c:v>1.03166666666667</c:v>
                </c:pt>
                <c:pt idx="15">
                  <c:v>1.35211841390549</c:v>
                </c:pt>
                <c:pt idx="16">
                  <c:v>1.27833044982699</c:v>
                </c:pt>
                <c:pt idx="17">
                  <c:v>1.9155002891845</c:v>
                </c:pt>
                <c:pt idx="18">
                  <c:v>2.65246081935661</c:v>
                </c:pt>
                <c:pt idx="19">
                  <c:v>1.13592233009709</c:v>
                </c:pt>
                <c:pt idx="20">
                  <c:v>1.31313131313131</c:v>
                </c:pt>
                <c:pt idx="21">
                  <c:v>2.08403361344538</c:v>
                </c:pt>
                <c:pt idx="22">
                  <c:v>2.24871355060034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69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Bench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69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5A5AAD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69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ratio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69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3F7FB"/>
    </a:solidFill>
    <a:ln w="3175">
      <a:solidFill>
        <a:srgbClr val="000080"/>
      </a:solidFill>
      <a:prstDash val="solid"/>
    </a:ln>
  </c:spPr>
  <c:txPr>
    <a:bodyPr/>
    <a:lstStyle/>
    <a:p>
      <a:pPr>
        <a:defRPr sz="1690" b="0" i="0" u="none" strike="noStrike" baseline="0">
          <a:solidFill>
            <a:srgbClr val="003366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960" b="1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Model Modify Duration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Sheet2!$C$2:$C$24</c:f>
              <c:strCache>
                <c:ptCount val="23"/>
                <c:pt idx="0">
                  <c:v>bfs</c:v>
                </c:pt>
                <c:pt idx="1">
                  <c:v>cutcp</c:v>
                </c:pt>
                <c:pt idx="2">
                  <c:v>histo</c:v>
                </c:pt>
                <c:pt idx="3">
                  <c:v>lbm</c:v>
                </c:pt>
                <c:pt idx="4">
                  <c:v>mri-g</c:v>
                </c:pt>
                <c:pt idx="5">
                  <c:v>mri-q</c:v>
                </c:pt>
                <c:pt idx="6">
                  <c:v>sad</c:v>
                </c:pt>
                <c:pt idx="7">
                  <c:v>sgemm</c:v>
                </c:pt>
                <c:pt idx="8">
                  <c:v>spmv</c:v>
                </c:pt>
                <c:pt idx="9">
                  <c:v>stencil</c:v>
                </c:pt>
                <c:pt idx="10">
                  <c:v>tpacf</c:v>
                </c:pt>
                <c:pt idx="11">
                  <c:v>2dconv</c:v>
                </c:pt>
                <c:pt idx="12">
                  <c:v>3dconv</c:v>
                </c:pt>
                <c:pt idx="13">
                  <c:v>atax</c:v>
                </c:pt>
                <c:pt idx="14">
                  <c:v>bicg</c:v>
                </c:pt>
                <c:pt idx="15">
                  <c:v>corr</c:v>
                </c:pt>
                <c:pt idx="16">
                  <c:v>covar</c:v>
                </c:pt>
                <c:pt idx="17">
                  <c:v>fdtd2d</c:v>
                </c:pt>
                <c:pt idx="18">
                  <c:v>gemm</c:v>
                </c:pt>
                <c:pt idx="19">
                  <c:v>gesummv</c:v>
                </c:pt>
                <c:pt idx="20">
                  <c:v>mvt</c:v>
                </c:pt>
                <c:pt idx="21">
                  <c:v>syr2k</c:v>
                </c:pt>
                <c:pt idx="22">
                  <c:v>syrk</c:v>
                </c:pt>
              </c:strCache>
            </c:strRef>
          </c:cat>
          <c:val>
            <c:numRef>
              <c:f>Sheet2!$D$2:$D$24</c:f>
              <c:numCache>
                <c:ptCount val="23"/>
                <c:pt idx="0">
                  <c:v>600</c:v>
                </c:pt>
                <c:pt idx="1">
                  <c:v>538</c:v>
                </c:pt>
                <c:pt idx="2">
                  <c:v>1182</c:v>
                </c:pt>
                <c:pt idx="3">
                  <c:v>324</c:v>
                </c:pt>
                <c:pt idx="4">
                  <c:v>948</c:v>
                </c:pt>
                <c:pt idx="5">
                  <c:v>335</c:v>
                </c:pt>
                <c:pt idx="6">
                  <c:v>1555</c:v>
                </c:pt>
                <c:pt idx="7">
                  <c:v>300</c:v>
                </c:pt>
                <c:pt idx="8">
                  <c:v>205</c:v>
                </c:pt>
                <c:pt idx="9">
                  <c:v>628</c:v>
                </c:pt>
                <c:pt idx="10">
                  <c:v>254</c:v>
                </c:pt>
                <c:pt idx="11">
                  <c:v>250</c:v>
                </c:pt>
                <c:pt idx="12">
                  <c:v>205</c:v>
                </c:pt>
                <c:pt idx="13">
                  <c:v>1017</c:v>
                </c:pt>
                <c:pt idx="14">
                  <c:v>980</c:v>
                </c:pt>
                <c:pt idx="15">
                  <c:v>8204</c:v>
                </c:pt>
                <c:pt idx="16">
                  <c:v>3186</c:v>
                </c:pt>
                <c:pt idx="17">
                  <c:v>468</c:v>
                </c:pt>
                <c:pt idx="18">
                  <c:v>261</c:v>
                </c:pt>
                <c:pt idx="19">
                  <c:v>460</c:v>
                </c:pt>
                <c:pt idx="20">
                  <c:v>1034</c:v>
                </c:pt>
                <c:pt idx="21">
                  <c:v>400</c:v>
                </c:pt>
                <c:pt idx="22">
                  <c:v>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96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Bench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6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960" b="1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Duration(ms)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6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C0C0C0"/>
        </a:solidFill>
        <a:ln w="3175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6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710" b="1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Model Expanded Duration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Sheet2!$K$1</c:f>
            </c:strRef>
          </c:tx>
          <c:spPr>
            <a:solidFill>
              <a:srgbClr val="315179"/>
            </a:solidFill>
            <a:ln>
              <a:noFill/>
            </a:ln>
          </c:spPr>
          <c:invertIfNegative val="0"/>
          <c:cat>
            <c:strRef>
              <c:f>Sheet2!$H$2:$H$24</c:f>
              <c:strCache>
                <c:ptCount val="23"/>
                <c:pt idx="0">
                  <c:v>bfs</c:v>
                </c:pt>
                <c:pt idx="1">
                  <c:v>cutcp</c:v>
                </c:pt>
                <c:pt idx="2">
                  <c:v>histo</c:v>
                </c:pt>
                <c:pt idx="3">
                  <c:v>lbm</c:v>
                </c:pt>
                <c:pt idx="4">
                  <c:v>mri-g</c:v>
                </c:pt>
                <c:pt idx="5">
                  <c:v>mri-q</c:v>
                </c:pt>
                <c:pt idx="6">
                  <c:v>sad</c:v>
                </c:pt>
                <c:pt idx="7">
                  <c:v>sgemm</c:v>
                </c:pt>
                <c:pt idx="8">
                  <c:v>spmv</c:v>
                </c:pt>
                <c:pt idx="9">
                  <c:v>stencil</c:v>
                </c:pt>
                <c:pt idx="10">
                  <c:v>tpacf</c:v>
                </c:pt>
                <c:pt idx="11">
                  <c:v>2dconv</c:v>
                </c:pt>
                <c:pt idx="12">
                  <c:v>3dconv</c:v>
                </c:pt>
                <c:pt idx="13">
                  <c:v>atax</c:v>
                </c:pt>
                <c:pt idx="14">
                  <c:v>bicg</c:v>
                </c:pt>
                <c:pt idx="15">
                  <c:v>corr</c:v>
                </c:pt>
                <c:pt idx="16">
                  <c:v>covar</c:v>
                </c:pt>
                <c:pt idx="17">
                  <c:v>fdtd2d</c:v>
                </c:pt>
                <c:pt idx="18">
                  <c:v>gemm</c:v>
                </c:pt>
                <c:pt idx="19">
                  <c:v>gesummv</c:v>
                </c:pt>
                <c:pt idx="20">
                  <c:v>mvt</c:v>
                </c:pt>
                <c:pt idx="21">
                  <c:v>syr2k</c:v>
                </c:pt>
                <c:pt idx="22">
                  <c:v>syrk</c:v>
                </c:pt>
              </c:strCache>
            </c:strRef>
          </c:cat>
          <c:val>
            <c:numRef>
              <c:f>Sheet2!$K$2:$K$24</c:f>
              <c:numCache>
                <c:ptCount val="23"/>
                <c:pt idx="0">
                  <c:v>0.905</c:v>
                </c:pt>
                <c:pt idx="1">
                  <c:v>1.7360594795539</c:v>
                </c:pt>
                <c:pt idx="2">
                  <c:v>3.82402707275804</c:v>
                </c:pt>
                <c:pt idx="3">
                  <c:v>136.635802469136</c:v>
                </c:pt>
                <c:pt idx="4">
                  <c:v>16.4040084388186</c:v>
                </c:pt>
                <c:pt idx="5">
                  <c:v>1.23582089552239</c:v>
                </c:pt>
                <c:pt idx="6">
                  <c:v>8.87459807073955</c:v>
                </c:pt>
                <c:pt idx="7">
                  <c:v>0.936666666666667</c:v>
                </c:pt>
                <c:pt idx="8">
                  <c:v>1.03414634146341</c:v>
                </c:pt>
                <c:pt idx="9">
                  <c:v>0.971337579617834</c:v>
                </c:pt>
                <c:pt idx="10">
                  <c:v>2.16141732283465</c:v>
                </c:pt>
                <c:pt idx="11">
                  <c:v>19.64</c:v>
                </c:pt>
                <c:pt idx="12">
                  <c:v>2.68780487804878</c:v>
                </c:pt>
                <c:pt idx="13">
                  <c:v>1.02949852507375</c:v>
                </c:pt>
                <c:pt idx="14">
                  <c:v>1.00714285714286</c:v>
                </c:pt>
                <c:pt idx="15">
                  <c:v>2.46294490492443</c:v>
                </c:pt>
                <c:pt idx="16">
                  <c:v>1.69585687382298</c:v>
                </c:pt>
                <c:pt idx="17">
                  <c:v>59.1517094017094</c:v>
                </c:pt>
                <c:pt idx="18">
                  <c:v>64.0996168582376</c:v>
                </c:pt>
                <c:pt idx="19">
                  <c:v>1.12391304347826</c:v>
                </c:pt>
                <c:pt idx="20">
                  <c:v>0.992263056092843</c:v>
                </c:pt>
                <c:pt idx="21">
                  <c:v>16.955</c:v>
                </c:pt>
                <c:pt idx="22">
                  <c:v>11.1955835962145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0"/>
        <c:axId val="1"/>
      </c:bar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71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Bench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71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5A5AAD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710" b="1" i="0" u="none" strike="noStrike" baseline="0">
                    <a:solidFill>
                      <a:srgbClr val="003366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Ratio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12700">
            <a:solidFill>
              <a:srgbClr val="5A5AAD"/>
            </a:solidFill>
            <a:prstDash val="solid"/>
          </a:ln>
        </c:spPr>
        <c:txPr>
          <a:bodyPr rot="0" vert="horz"/>
          <a:lstStyle/>
          <a:p>
            <a:pPr>
              <a:defRPr sz="1710" b="0" i="0" u="none" strike="noStrike" baseline="0">
                <a:solidFill>
                  <a:srgbClr val="003366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3F7FB"/>
    </a:solidFill>
    <a:ln w="3175">
      <a:solidFill>
        <a:srgbClr val="000080"/>
      </a:solidFill>
      <a:prstDash val="solid"/>
    </a:ln>
  </c:spPr>
  <c:txPr>
    <a:bodyPr/>
    <a:lstStyle/>
    <a:p>
      <a:pPr>
        <a:defRPr sz="1710" b="0" i="0" u="none" strike="noStrike" baseline="0">
          <a:solidFill>
            <a:srgbClr val="003366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2</xdr:col>
      <xdr:colOff>447675</xdr:colOff>
      <xdr:row>25</xdr:row>
      <xdr:rowOff>0</xdr:rowOff>
    </xdr:from>
    <xdr:to>
      <xdr:col>13</xdr:col>
      <xdr:colOff>542925</xdr:colOff>
      <xdr:row>47</xdr:row>
      <xdr:rowOff>85725</xdr:rowOff>
    </xdr:to>
    <xdr:graphicFrame>
      <xdr:nvGraphicFramePr>
        <xdr:cNvPr id="4096" name="Chart 1"/>
        <xdr:cNvGraphicFramePr/>
      </xdr:nvGraphicFramePr>
      <xdr:xfrm>
        <a:off x="1819275" y="4524375"/>
        <a:ext cx="7915275" cy="40671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3</xdr:col>
      <xdr:colOff>285750</xdr:colOff>
      <xdr:row>0</xdr:row>
      <xdr:rowOff>172085</xdr:rowOff>
    </xdr:from>
    <xdr:to>
      <xdr:col>14</xdr:col>
      <xdr:colOff>47625</xdr:colOff>
      <xdr:row>23</xdr:row>
      <xdr:rowOff>133985</xdr:rowOff>
    </xdr:to>
    <xdr:graphicFrame>
      <xdr:nvGraphicFramePr>
        <xdr:cNvPr id="4097" name="Chart 2049"/>
        <xdr:cNvGraphicFramePr/>
      </xdr:nvGraphicFramePr>
      <xdr:xfrm>
        <a:off x="2343150" y="172085"/>
        <a:ext cx="7581900" cy="41243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0</xdr:col>
      <xdr:colOff>152400</xdr:colOff>
      <xdr:row>26</xdr:row>
      <xdr:rowOff>9525</xdr:rowOff>
    </xdr:from>
    <xdr:to>
      <xdr:col>13</xdr:col>
      <xdr:colOff>361950</xdr:colOff>
      <xdr:row>52</xdr:row>
      <xdr:rowOff>66675</xdr:rowOff>
    </xdr:to>
    <xdr:graphicFrame>
      <xdr:nvGraphicFramePr>
        <xdr:cNvPr id="3073" name="Chart 1"/>
        <xdr:cNvGraphicFramePr/>
      </xdr:nvGraphicFramePr>
      <xdr:xfrm>
        <a:off x="152400" y="4714875"/>
        <a:ext cx="9401175" cy="47625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2</xdr:col>
      <xdr:colOff>638810</xdr:colOff>
      <xdr:row>0</xdr:row>
      <xdr:rowOff>10160</xdr:rowOff>
    </xdr:from>
    <xdr:to>
      <xdr:col>14</xdr:col>
      <xdr:colOff>48260</xdr:colOff>
      <xdr:row>23</xdr:row>
      <xdr:rowOff>10160</xdr:rowOff>
    </xdr:to>
    <xdr:graphicFrame>
      <xdr:nvGraphicFramePr>
        <xdr:cNvPr id="3074" name="Chart 2"/>
        <xdr:cNvGraphicFramePr/>
      </xdr:nvGraphicFramePr>
      <xdr:xfrm>
        <a:off x="2010410" y="10160"/>
        <a:ext cx="7915275" cy="41624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93"/>
  <sheetViews>
    <sheetView workbookViewId="0">
      <selection activeCell="D24" sqref="A1:D24"/>
    </sheetView>
  </sheetViews>
  <sheetFormatPr defaultColWidth="9" defaultRowHeight="14.25" outlineLevelCol="3"/>
  <cols>
    <col min="1" max="1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16730</v>
      </c>
    </row>
    <row r="3" spans="1:4">
      <c r="A3" t="s">
        <v>4</v>
      </c>
      <c r="B3" t="s">
        <v>5</v>
      </c>
      <c r="C3" t="s">
        <v>7</v>
      </c>
      <c r="D3">
        <v>551</v>
      </c>
    </row>
    <row r="4" spans="1:4">
      <c r="A4" t="s">
        <v>4</v>
      </c>
      <c r="B4" t="s">
        <v>5</v>
      </c>
      <c r="C4" t="s">
        <v>8</v>
      </c>
      <c r="D4">
        <v>5403</v>
      </c>
    </row>
    <row r="5" spans="1:4">
      <c r="A5" t="s">
        <v>4</v>
      </c>
      <c r="B5" t="s">
        <v>5</v>
      </c>
      <c r="C5" t="s">
        <v>9</v>
      </c>
      <c r="D5">
        <v>27683</v>
      </c>
    </row>
    <row r="6" spans="1:4">
      <c r="A6" t="s">
        <v>4</v>
      </c>
      <c r="B6" t="s">
        <v>5</v>
      </c>
      <c r="C6" t="s">
        <v>10</v>
      </c>
      <c r="D6">
        <v>987</v>
      </c>
    </row>
    <row r="7" spans="1:4">
      <c r="A7" t="s">
        <v>4</v>
      </c>
      <c r="B7" t="s">
        <v>5</v>
      </c>
      <c r="C7" t="s">
        <v>11</v>
      </c>
      <c r="D7">
        <v>1026</v>
      </c>
    </row>
    <row r="8" spans="1:4">
      <c r="A8" t="s">
        <v>4</v>
      </c>
      <c r="B8" t="s">
        <v>5</v>
      </c>
      <c r="C8" t="s">
        <v>12</v>
      </c>
      <c r="D8">
        <v>20206</v>
      </c>
    </row>
    <row r="9" spans="1:4">
      <c r="A9" t="s">
        <v>4</v>
      </c>
      <c r="B9" t="s">
        <v>5</v>
      </c>
      <c r="C9" t="s">
        <v>13</v>
      </c>
      <c r="D9">
        <v>3549</v>
      </c>
    </row>
    <row r="10" spans="1:4">
      <c r="A10" t="s">
        <v>4</v>
      </c>
      <c r="B10" t="s">
        <v>5</v>
      </c>
      <c r="C10" t="s">
        <v>14</v>
      </c>
      <c r="D10">
        <v>517</v>
      </c>
    </row>
    <row r="11" spans="1:4">
      <c r="A11" t="s">
        <v>4</v>
      </c>
      <c r="B11" t="s">
        <v>5</v>
      </c>
      <c r="C11" t="s">
        <v>15</v>
      </c>
      <c r="D11">
        <v>1047</v>
      </c>
    </row>
    <row r="12" spans="1:4">
      <c r="A12" t="s">
        <v>4</v>
      </c>
      <c r="B12" t="s">
        <v>5</v>
      </c>
      <c r="C12" t="s">
        <v>16</v>
      </c>
      <c r="D12">
        <v>6782</v>
      </c>
    </row>
    <row r="13" spans="1:4">
      <c r="A13" t="s">
        <v>4</v>
      </c>
      <c r="B13" t="s">
        <v>5</v>
      </c>
      <c r="C13" t="s">
        <v>17</v>
      </c>
      <c r="D13">
        <v>4910</v>
      </c>
    </row>
    <row r="14" spans="1:4">
      <c r="A14" t="s">
        <v>4</v>
      </c>
      <c r="B14" t="s">
        <v>18</v>
      </c>
      <c r="C14" t="s">
        <v>19</v>
      </c>
      <c r="D14">
        <v>4520</v>
      </c>
    </row>
    <row r="15" spans="1:4">
      <c r="A15" t="s">
        <v>4</v>
      </c>
      <c r="B15" t="s">
        <v>18</v>
      </c>
      <c r="C15" t="s">
        <v>20</v>
      </c>
      <c r="D15">
        <v>15551</v>
      </c>
    </row>
    <row r="16" spans="1:4">
      <c r="A16" t="s">
        <v>4</v>
      </c>
      <c r="B16" t="s">
        <v>18</v>
      </c>
      <c r="C16" t="s">
        <v>21</v>
      </c>
      <c r="D16">
        <v>212</v>
      </c>
    </row>
    <row r="17" spans="1:4">
      <c r="A17" t="s">
        <v>4</v>
      </c>
      <c r="B17" t="s">
        <v>18</v>
      </c>
      <c r="C17" t="s">
        <v>22</v>
      </c>
      <c r="D17">
        <v>44270</v>
      </c>
    </row>
    <row r="18" spans="1:4">
      <c r="A18" t="s">
        <v>4</v>
      </c>
      <c r="B18" t="s">
        <v>18</v>
      </c>
      <c r="C18" t="s">
        <v>23</v>
      </c>
      <c r="D18">
        <v>414</v>
      </c>
    </row>
    <row r="19" spans="1:4">
      <c r="A19" t="s">
        <v>4</v>
      </c>
      <c r="B19" t="s">
        <v>18</v>
      </c>
      <c r="C19" t="s">
        <v>24</v>
      </c>
      <c r="D19">
        <v>934</v>
      </c>
    </row>
    <row r="20" spans="1:4">
      <c r="A20" t="s">
        <v>4</v>
      </c>
      <c r="B20" t="s">
        <v>18</v>
      </c>
      <c r="C20" t="s">
        <v>25</v>
      </c>
      <c r="D20">
        <v>543</v>
      </c>
    </row>
    <row r="21" spans="1:4">
      <c r="A21" t="s">
        <v>4</v>
      </c>
      <c r="B21" t="s">
        <v>18</v>
      </c>
      <c r="C21" t="s">
        <v>26</v>
      </c>
      <c r="D21">
        <v>281</v>
      </c>
    </row>
    <row r="22" spans="1:4">
      <c r="A22" t="s">
        <v>4</v>
      </c>
      <c r="B22" t="s">
        <v>18</v>
      </c>
      <c r="C22" t="s">
        <v>27</v>
      </c>
      <c r="D22">
        <v>610</v>
      </c>
    </row>
    <row r="23" spans="1:4">
      <c r="A23" t="s">
        <v>4</v>
      </c>
      <c r="B23" t="s">
        <v>18</v>
      </c>
      <c r="C23" t="s">
        <v>28</v>
      </c>
      <c r="D23">
        <v>549</v>
      </c>
    </row>
    <row r="24" spans="1:4">
      <c r="A24" t="s">
        <v>4</v>
      </c>
      <c r="B24" t="s">
        <v>18</v>
      </c>
      <c r="C24" t="s">
        <v>29</v>
      </c>
      <c r="D24">
        <v>13800</v>
      </c>
    </row>
    <row r="25" hidden="1" spans="1:4">
      <c r="A25" t="s">
        <v>30</v>
      </c>
      <c r="B25" t="s">
        <v>5</v>
      </c>
      <c r="C25" t="s">
        <v>6</v>
      </c>
      <c r="D25">
        <v>7274</v>
      </c>
    </row>
    <row r="26" hidden="1" spans="1:4">
      <c r="A26" t="s">
        <v>30</v>
      </c>
      <c r="B26" t="s">
        <v>5</v>
      </c>
      <c r="C26" t="s">
        <v>7</v>
      </c>
      <c r="D26">
        <v>292</v>
      </c>
    </row>
    <row r="27" hidden="1" spans="1:4">
      <c r="A27" t="s">
        <v>30</v>
      </c>
      <c r="B27" t="s">
        <v>5</v>
      </c>
      <c r="C27" t="s">
        <v>8</v>
      </c>
      <c r="D27">
        <v>4624</v>
      </c>
    </row>
    <row r="28" hidden="1" spans="1:4">
      <c r="A28" t="s">
        <v>30</v>
      </c>
      <c r="B28" t="s">
        <v>5</v>
      </c>
      <c r="C28" t="s">
        <v>9</v>
      </c>
      <c r="D28">
        <v>17290</v>
      </c>
    </row>
    <row r="29" hidden="1" spans="1:4">
      <c r="A29" t="s">
        <v>30</v>
      </c>
      <c r="B29" t="s">
        <v>5</v>
      </c>
      <c r="C29" t="s">
        <v>10</v>
      </c>
      <c r="D29">
        <v>600</v>
      </c>
    </row>
    <row r="30" hidden="1" spans="1:4">
      <c r="A30" t="s">
        <v>30</v>
      </c>
      <c r="B30" t="s">
        <v>5</v>
      </c>
      <c r="C30" t="s">
        <v>11</v>
      </c>
      <c r="D30">
        <v>594</v>
      </c>
    </row>
    <row r="31" hidden="1" spans="1:4">
      <c r="A31" t="s">
        <v>30</v>
      </c>
      <c r="B31" t="s">
        <v>5</v>
      </c>
      <c r="C31" t="s">
        <v>12</v>
      </c>
      <c r="D31">
        <v>14728</v>
      </c>
    </row>
    <row r="32" hidden="1" spans="1:4">
      <c r="A32" t="s">
        <v>30</v>
      </c>
      <c r="B32" t="s">
        <v>5</v>
      </c>
      <c r="C32" t="s">
        <v>13</v>
      </c>
      <c r="D32">
        <v>1166</v>
      </c>
    </row>
    <row r="33" hidden="1" spans="1:4">
      <c r="A33" t="s">
        <v>30</v>
      </c>
      <c r="B33" t="s">
        <v>5</v>
      </c>
      <c r="C33" t="s">
        <v>14</v>
      </c>
      <c r="D33">
        <v>206</v>
      </c>
    </row>
    <row r="34" hidden="1" spans="1:4">
      <c r="A34" t="s">
        <v>30</v>
      </c>
      <c r="B34" t="s">
        <v>5</v>
      </c>
      <c r="C34" t="s">
        <v>15</v>
      </c>
      <c r="D34">
        <v>599</v>
      </c>
    </row>
    <row r="35" hidden="1" spans="1:4">
      <c r="A35" t="s">
        <v>30</v>
      </c>
      <c r="B35" t="s">
        <v>5</v>
      </c>
      <c r="C35" t="s">
        <v>16</v>
      </c>
      <c r="D35">
        <v>1904</v>
      </c>
    </row>
    <row r="36" hidden="1" spans="1:4">
      <c r="A36" t="s">
        <v>30</v>
      </c>
      <c r="B36" t="s">
        <v>5</v>
      </c>
      <c r="C36" t="s">
        <v>17</v>
      </c>
      <c r="D36">
        <v>2092</v>
      </c>
    </row>
    <row r="37" hidden="1" spans="1:4">
      <c r="A37" t="s">
        <v>30</v>
      </c>
      <c r="B37" t="s">
        <v>18</v>
      </c>
      <c r="C37" t="s">
        <v>19</v>
      </c>
      <c r="D37">
        <v>5043</v>
      </c>
    </row>
    <row r="38" hidden="1" spans="1:4">
      <c r="A38" t="s">
        <v>30</v>
      </c>
      <c r="B38" t="s">
        <v>18</v>
      </c>
      <c r="C38" t="s">
        <v>20</v>
      </c>
      <c r="D38">
        <v>63249</v>
      </c>
    </row>
    <row r="39" hidden="1" spans="1:4">
      <c r="A39" t="s">
        <v>30</v>
      </c>
      <c r="B39" t="s">
        <v>18</v>
      </c>
      <c r="C39" t="s">
        <v>21</v>
      </c>
      <c r="D39">
        <v>72</v>
      </c>
    </row>
    <row r="40" hidden="1" spans="1:4">
      <c r="A40" t="s">
        <v>30</v>
      </c>
      <c r="B40" t="s">
        <v>18</v>
      </c>
      <c r="C40" t="s">
        <v>22</v>
      </c>
      <c r="D40">
        <v>25283</v>
      </c>
    </row>
    <row r="41" hidden="1" spans="1:4">
      <c r="A41" t="s">
        <v>30</v>
      </c>
      <c r="B41" t="s">
        <v>18</v>
      </c>
      <c r="C41" t="s">
        <v>23</v>
      </c>
      <c r="D41">
        <v>111574</v>
      </c>
    </row>
    <row r="42" hidden="1" spans="1:4">
      <c r="A42" t="s">
        <v>30</v>
      </c>
      <c r="B42" t="s">
        <v>18</v>
      </c>
      <c r="C42" t="s">
        <v>24</v>
      </c>
      <c r="D42">
        <v>23757</v>
      </c>
    </row>
    <row r="43" hidden="1" spans="1:4">
      <c r="A43" t="s">
        <v>30</v>
      </c>
      <c r="B43" t="s">
        <v>18</v>
      </c>
      <c r="C43" t="s">
        <v>25</v>
      </c>
      <c r="D43">
        <v>827</v>
      </c>
    </row>
    <row r="44" hidden="1" spans="1:4">
      <c r="A44" t="s">
        <v>30</v>
      </c>
      <c r="B44" t="s">
        <v>18</v>
      </c>
      <c r="C44" t="s">
        <v>26</v>
      </c>
      <c r="D44">
        <v>1135</v>
      </c>
    </row>
    <row r="45" hidden="1" spans="1:4">
      <c r="A45" t="s">
        <v>30</v>
      </c>
      <c r="B45" t="s">
        <v>18</v>
      </c>
      <c r="C45" t="s">
        <v>27</v>
      </c>
      <c r="D45">
        <v>1459</v>
      </c>
    </row>
    <row r="46" hidden="1" spans="1:4">
      <c r="A46" t="s">
        <v>30</v>
      </c>
      <c r="B46" t="s">
        <v>18</v>
      </c>
      <c r="C46" t="s">
        <v>28</v>
      </c>
      <c r="D46">
        <v>154194</v>
      </c>
    </row>
    <row r="47" hidden="1" spans="1:4">
      <c r="A47" t="s">
        <v>30</v>
      </c>
      <c r="B47" t="s">
        <v>18</v>
      </c>
      <c r="C47" t="s">
        <v>29</v>
      </c>
      <c r="D47">
        <v>11004</v>
      </c>
    </row>
    <row r="48" hidden="1" spans="1:4">
      <c r="A48" t="s">
        <v>31</v>
      </c>
      <c r="B48" t="s">
        <v>5</v>
      </c>
      <c r="C48" t="s">
        <v>6</v>
      </c>
      <c r="D48">
        <v>19294</v>
      </c>
    </row>
    <row r="49" hidden="1" spans="1:4">
      <c r="A49" t="s">
        <v>31</v>
      </c>
      <c r="B49" t="s">
        <v>5</v>
      </c>
      <c r="C49" t="s">
        <v>7</v>
      </c>
      <c r="D49">
        <v>803</v>
      </c>
    </row>
    <row r="50" hidden="1" spans="1:4">
      <c r="A50" t="s">
        <v>31</v>
      </c>
      <c r="B50" t="s">
        <v>5</v>
      </c>
      <c r="C50" t="s">
        <v>8</v>
      </c>
      <c r="D50">
        <v>5911</v>
      </c>
    </row>
    <row r="51" hidden="1" spans="1:4">
      <c r="A51" t="s">
        <v>31</v>
      </c>
      <c r="B51" t="s">
        <v>5</v>
      </c>
      <c r="C51" t="s">
        <v>9</v>
      </c>
      <c r="D51">
        <v>33119</v>
      </c>
    </row>
    <row r="52" hidden="1" spans="1:4">
      <c r="A52" t="s">
        <v>31</v>
      </c>
      <c r="B52" t="s">
        <v>5</v>
      </c>
      <c r="C52" t="s">
        <v>10</v>
      </c>
      <c r="D52">
        <v>619</v>
      </c>
    </row>
    <row r="53" hidden="1" spans="1:4">
      <c r="A53" t="s">
        <v>31</v>
      </c>
      <c r="B53" t="s">
        <v>5</v>
      </c>
      <c r="C53" t="s">
        <v>11</v>
      </c>
      <c r="D53">
        <v>780</v>
      </c>
    </row>
    <row r="54" hidden="1" spans="1:4">
      <c r="A54" t="s">
        <v>31</v>
      </c>
      <c r="B54" t="s">
        <v>5</v>
      </c>
      <c r="C54" t="s">
        <v>12</v>
      </c>
      <c r="D54">
        <v>19914</v>
      </c>
    </row>
    <row r="55" hidden="1" spans="1:4">
      <c r="A55" t="s">
        <v>31</v>
      </c>
      <c r="B55" t="s">
        <v>5</v>
      </c>
      <c r="C55" t="s">
        <v>13</v>
      </c>
      <c r="D55">
        <v>2622</v>
      </c>
    </row>
    <row r="56" hidden="1" spans="1:4">
      <c r="A56" t="s">
        <v>31</v>
      </c>
      <c r="B56" t="s">
        <v>5</v>
      </c>
      <c r="C56" t="s">
        <v>14</v>
      </c>
      <c r="D56">
        <v>234</v>
      </c>
    </row>
    <row r="57" hidden="1" spans="1:4">
      <c r="A57" t="s">
        <v>31</v>
      </c>
      <c r="B57" t="s">
        <v>5</v>
      </c>
      <c r="C57" t="s">
        <v>15</v>
      </c>
      <c r="D57">
        <v>601</v>
      </c>
    </row>
    <row r="58" hidden="1" spans="1:4">
      <c r="A58" t="s">
        <v>31</v>
      </c>
      <c r="B58" t="s">
        <v>5</v>
      </c>
      <c r="C58" t="s">
        <v>16</v>
      </c>
      <c r="D58">
        <v>3968</v>
      </c>
    </row>
    <row r="59" hidden="1" spans="1:4">
      <c r="A59" t="s">
        <v>31</v>
      </c>
      <c r="B59" t="s">
        <v>5</v>
      </c>
      <c r="C59" t="s">
        <v>17</v>
      </c>
      <c r="D59">
        <v>4910</v>
      </c>
    </row>
    <row r="60" hidden="1" spans="1:4">
      <c r="A60" t="s">
        <v>31</v>
      </c>
      <c r="B60" t="s">
        <v>18</v>
      </c>
      <c r="C60" t="s">
        <v>19</v>
      </c>
      <c r="D60">
        <v>7989</v>
      </c>
    </row>
    <row r="61" hidden="1" spans="1:4">
      <c r="A61" t="s">
        <v>31</v>
      </c>
      <c r="B61" t="s">
        <v>18</v>
      </c>
      <c r="C61" t="s">
        <v>20</v>
      </c>
      <c r="D61">
        <v>70894</v>
      </c>
    </row>
    <row r="62" hidden="1" spans="1:4">
      <c r="A62" t="s">
        <v>31</v>
      </c>
      <c r="B62" t="s">
        <v>18</v>
      </c>
      <c r="C62" t="s">
        <v>21</v>
      </c>
      <c r="D62">
        <v>80</v>
      </c>
    </row>
    <row r="63" hidden="1" spans="1:4">
      <c r="A63" t="s">
        <v>31</v>
      </c>
      <c r="B63" t="s">
        <v>18</v>
      </c>
      <c r="C63" t="s">
        <v>22</v>
      </c>
      <c r="D63">
        <v>43412</v>
      </c>
    </row>
    <row r="64" hidden="1" spans="1:4">
      <c r="A64" t="s">
        <v>31</v>
      </c>
      <c r="B64" t="s">
        <v>18</v>
      </c>
      <c r="C64" t="s">
        <v>23</v>
      </c>
      <c r="D64">
        <v>110914</v>
      </c>
    </row>
    <row r="65" hidden="1" spans="1:4">
      <c r="A65" t="s">
        <v>31</v>
      </c>
      <c r="B65" t="s">
        <v>18</v>
      </c>
      <c r="C65" t="s">
        <v>24</v>
      </c>
      <c r="D65">
        <v>24125</v>
      </c>
    </row>
    <row r="66" hidden="1" spans="1:4">
      <c r="A66" t="s">
        <v>31</v>
      </c>
      <c r="B66" t="s">
        <v>18</v>
      </c>
      <c r="C66" t="s">
        <v>25</v>
      </c>
      <c r="D66">
        <v>837</v>
      </c>
    </row>
    <row r="67" hidden="1" spans="1:4">
      <c r="A67" t="s">
        <v>31</v>
      </c>
      <c r="B67" t="s">
        <v>18</v>
      </c>
      <c r="C67" t="s">
        <v>26</v>
      </c>
      <c r="D67">
        <v>469</v>
      </c>
    </row>
    <row r="68" hidden="1" spans="1:4">
      <c r="A68" t="s">
        <v>31</v>
      </c>
      <c r="B68" t="s">
        <v>18</v>
      </c>
      <c r="C68" t="s">
        <v>27</v>
      </c>
      <c r="D68">
        <v>1458</v>
      </c>
    </row>
    <row r="69" hidden="1" spans="1:4">
      <c r="A69" t="s">
        <v>31</v>
      </c>
      <c r="B69" t="s">
        <v>18</v>
      </c>
      <c r="C69" t="s">
        <v>28</v>
      </c>
      <c r="D69">
        <v>154920</v>
      </c>
    </row>
    <row r="70" hidden="1" spans="1:4">
      <c r="A70" t="s">
        <v>31</v>
      </c>
      <c r="B70" t="s">
        <v>18</v>
      </c>
      <c r="C70" t="s">
        <v>29</v>
      </c>
      <c r="D70">
        <v>14800</v>
      </c>
    </row>
    <row r="71" hidden="1" spans="1:4">
      <c r="A71" t="s">
        <v>32</v>
      </c>
      <c r="B71" t="s">
        <v>5</v>
      </c>
      <c r="C71" t="s">
        <v>6</v>
      </c>
      <c r="D71">
        <v>261</v>
      </c>
    </row>
    <row r="72" hidden="1" spans="1:4">
      <c r="A72" t="s">
        <v>32</v>
      </c>
      <c r="B72" t="s">
        <v>5</v>
      </c>
      <c r="C72" t="s">
        <v>7</v>
      </c>
      <c r="D72">
        <v>205</v>
      </c>
    </row>
    <row r="73" hidden="1" spans="1:4">
      <c r="A73" t="s">
        <v>32</v>
      </c>
      <c r="B73" t="s">
        <v>5</v>
      </c>
      <c r="C73" t="s">
        <v>8</v>
      </c>
      <c r="D73">
        <v>3186</v>
      </c>
    </row>
    <row r="74" hidden="1" spans="1:4">
      <c r="A74" t="s">
        <v>32</v>
      </c>
      <c r="B74" t="s">
        <v>5</v>
      </c>
      <c r="C74" t="s">
        <v>9</v>
      </c>
      <c r="D74">
        <v>468</v>
      </c>
    </row>
    <row r="75" hidden="1" spans="1:4">
      <c r="A75" t="s">
        <v>32</v>
      </c>
      <c r="B75" t="s">
        <v>5</v>
      </c>
      <c r="C75" t="s">
        <v>10</v>
      </c>
      <c r="D75">
        <v>980</v>
      </c>
    </row>
    <row r="76" hidden="1" spans="1:4">
      <c r="A76" t="s">
        <v>32</v>
      </c>
      <c r="B76" t="s">
        <v>5</v>
      </c>
      <c r="C76" t="s">
        <v>11</v>
      </c>
      <c r="D76">
        <v>1034</v>
      </c>
    </row>
    <row r="77" hidden="1" spans="1:4">
      <c r="A77" t="s">
        <v>32</v>
      </c>
      <c r="B77" t="s">
        <v>5</v>
      </c>
      <c r="C77" t="s">
        <v>12</v>
      </c>
      <c r="D77">
        <v>8204</v>
      </c>
    </row>
    <row r="78" hidden="1" spans="1:4">
      <c r="A78" t="s">
        <v>32</v>
      </c>
      <c r="B78" t="s">
        <v>5</v>
      </c>
      <c r="C78" t="s">
        <v>13</v>
      </c>
      <c r="D78">
        <v>317</v>
      </c>
    </row>
    <row r="79" hidden="1" spans="1:4">
      <c r="A79" t="s">
        <v>32</v>
      </c>
      <c r="B79" t="s">
        <v>5</v>
      </c>
      <c r="C79" t="s">
        <v>14</v>
      </c>
      <c r="D79">
        <v>460</v>
      </c>
    </row>
    <row r="80" hidden="1" spans="1:4">
      <c r="A80" t="s">
        <v>32</v>
      </c>
      <c r="B80" t="s">
        <v>5</v>
      </c>
      <c r="C80" t="s">
        <v>15</v>
      </c>
      <c r="D80">
        <v>1017</v>
      </c>
    </row>
    <row r="81" hidden="1" spans="1:4">
      <c r="A81" t="s">
        <v>32</v>
      </c>
      <c r="B81" t="s">
        <v>5</v>
      </c>
      <c r="C81" t="s">
        <v>16</v>
      </c>
      <c r="D81">
        <v>400</v>
      </c>
    </row>
    <row r="82" hidden="1" spans="1:4">
      <c r="A82" t="s">
        <v>32</v>
      </c>
      <c r="B82" t="s">
        <v>5</v>
      </c>
      <c r="C82" t="s">
        <v>17</v>
      </c>
      <c r="D82">
        <v>250</v>
      </c>
    </row>
    <row r="83" hidden="1" spans="1:4">
      <c r="A83" t="s">
        <v>32</v>
      </c>
      <c r="B83" t="s">
        <v>18</v>
      </c>
      <c r="C83" t="s">
        <v>19</v>
      </c>
      <c r="D83">
        <v>1182</v>
      </c>
    </row>
    <row r="84" hidden="1" spans="1:4">
      <c r="A84" t="s">
        <v>32</v>
      </c>
      <c r="B84" t="s">
        <v>18</v>
      </c>
      <c r="C84" t="s">
        <v>20</v>
      </c>
      <c r="D84">
        <v>948</v>
      </c>
    </row>
    <row r="85" hidden="1" spans="1:4">
      <c r="A85" t="s">
        <v>32</v>
      </c>
      <c r="B85" t="s">
        <v>18</v>
      </c>
      <c r="C85" t="s">
        <v>21</v>
      </c>
      <c r="D85">
        <v>205</v>
      </c>
    </row>
    <row r="86" hidden="1" spans="1:4">
      <c r="A86" t="s">
        <v>32</v>
      </c>
      <c r="B86" t="s">
        <v>18</v>
      </c>
      <c r="C86" t="s">
        <v>22</v>
      </c>
      <c r="D86">
        <v>324</v>
      </c>
    </row>
    <row r="87" hidden="1" spans="1:4">
      <c r="A87" t="s">
        <v>32</v>
      </c>
      <c r="B87" t="s">
        <v>18</v>
      </c>
      <c r="C87" t="s">
        <v>23</v>
      </c>
      <c r="D87">
        <v>335</v>
      </c>
    </row>
    <row r="88" hidden="1" spans="1:4">
      <c r="A88" t="s">
        <v>32</v>
      </c>
      <c r="B88" t="s">
        <v>18</v>
      </c>
      <c r="C88" t="s">
        <v>24</v>
      </c>
      <c r="D88">
        <v>538</v>
      </c>
    </row>
    <row r="89" hidden="1" spans="1:4">
      <c r="A89" t="s">
        <v>32</v>
      </c>
      <c r="B89" t="s">
        <v>18</v>
      </c>
      <c r="C89" t="s">
        <v>25</v>
      </c>
      <c r="D89">
        <v>600</v>
      </c>
    </row>
    <row r="90" hidden="1" spans="1:4">
      <c r="A90" t="s">
        <v>32</v>
      </c>
      <c r="B90" t="s">
        <v>18</v>
      </c>
      <c r="C90" t="s">
        <v>26</v>
      </c>
      <c r="D90">
        <v>300</v>
      </c>
    </row>
    <row r="91" hidden="1" spans="1:4">
      <c r="A91" t="s">
        <v>32</v>
      </c>
      <c r="B91" t="s">
        <v>18</v>
      </c>
      <c r="C91" t="s">
        <v>27</v>
      </c>
      <c r="D91">
        <v>628</v>
      </c>
    </row>
    <row r="92" hidden="1" spans="1:4">
      <c r="A92" t="s">
        <v>32</v>
      </c>
      <c r="B92" t="s">
        <v>18</v>
      </c>
      <c r="C92" t="s">
        <v>28</v>
      </c>
      <c r="D92">
        <v>254</v>
      </c>
    </row>
    <row r="93" hidden="1" spans="1:4">
      <c r="A93" t="s">
        <v>32</v>
      </c>
      <c r="B93" t="s">
        <v>18</v>
      </c>
      <c r="C93" t="s">
        <v>29</v>
      </c>
      <c r="D93">
        <v>1555</v>
      </c>
    </row>
  </sheetData>
  <autoFilter ref="A1:D93">
    <filterColumn colId="0">
      <customFilters>
        <customFilter operator="equal" val="model_modify_expanded"/>
      </customFilters>
    </filterColumn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H1" sqref="K1:K24 H1:H24"/>
    </sheetView>
  </sheetViews>
  <sheetFormatPr defaultColWidth="9" defaultRowHeight="14.25"/>
  <cols>
    <col min="11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33</v>
      </c>
    </row>
    <row r="2" spans="1:11">
      <c r="A2" t="s">
        <v>30</v>
      </c>
      <c r="B2" t="s">
        <v>18</v>
      </c>
      <c r="C2" t="s">
        <v>25</v>
      </c>
      <c r="D2">
        <v>827</v>
      </c>
      <c r="F2" t="s">
        <v>31</v>
      </c>
      <c r="G2" t="s">
        <v>18</v>
      </c>
      <c r="H2" t="s">
        <v>25</v>
      </c>
      <c r="I2">
        <v>837</v>
      </c>
      <c r="K2">
        <f>I2/D2</f>
        <v>1.01209189842805</v>
      </c>
    </row>
    <row r="3" spans="1:11">
      <c r="A3" t="s">
        <v>30</v>
      </c>
      <c r="B3" t="s">
        <v>18</v>
      </c>
      <c r="C3" t="s">
        <v>24</v>
      </c>
      <c r="D3">
        <v>23757</v>
      </c>
      <c r="F3" t="s">
        <v>31</v>
      </c>
      <c r="G3" t="s">
        <v>18</v>
      </c>
      <c r="H3" t="s">
        <v>24</v>
      </c>
      <c r="I3">
        <v>24125</v>
      </c>
      <c r="K3">
        <f t="shared" ref="K3:K24" si="0">I3/D3</f>
        <v>1.01549017131793</v>
      </c>
    </row>
    <row r="4" spans="1:11">
      <c r="A4" t="s">
        <v>30</v>
      </c>
      <c r="B4" t="s">
        <v>18</v>
      </c>
      <c r="C4" t="s">
        <v>19</v>
      </c>
      <c r="D4">
        <v>5043</v>
      </c>
      <c r="F4" t="s">
        <v>31</v>
      </c>
      <c r="G4" t="s">
        <v>18</v>
      </c>
      <c r="H4" t="s">
        <v>19</v>
      </c>
      <c r="I4">
        <v>7989</v>
      </c>
      <c r="K4">
        <f>I4/D4</f>
        <v>1.5841760856633</v>
      </c>
    </row>
    <row r="5" spans="1:11">
      <c r="A5" t="s">
        <v>30</v>
      </c>
      <c r="B5" t="s">
        <v>18</v>
      </c>
      <c r="C5" t="s">
        <v>22</v>
      </c>
      <c r="D5">
        <v>25283</v>
      </c>
      <c r="F5" t="s">
        <v>31</v>
      </c>
      <c r="G5" t="s">
        <v>18</v>
      </c>
      <c r="H5" t="s">
        <v>22</v>
      </c>
      <c r="I5">
        <v>43412</v>
      </c>
      <c r="K5">
        <f>I5/D5</f>
        <v>1.7170430724202</v>
      </c>
    </row>
    <row r="6" spans="1:11">
      <c r="A6" t="s">
        <v>30</v>
      </c>
      <c r="B6" t="s">
        <v>18</v>
      </c>
      <c r="C6" t="s">
        <v>20</v>
      </c>
      <c r="D6">
        <v>63249</v>
      </c>
      <c r="F6" t="s">
        <v>31</v>
      </c>
      <c r="G6" t="s">
        <v>18</v>
      </c>
      <c r="H6" t="s">
        <v>20</v>
      </c>
      <c r="I6">
        <v>70894</v>
      </c>
      <c r="K6">
        <f>I6/D6</f>
        <v>1.12087147622887</v>
      </c>
    </row>
    <row r="7" spans="1:11">
      <c r="A7" t="s">
        <v>30</v>
      </c>
      <c r="B7" t="s">
        <v>18</v>
      </c>
      <c r="C7" t="s">
        <v>23</v>
      </c>
      <c r="D7">
        <v>111574</v>
      </c>
      <c r="F7" t="s">
        <v>31</v>
      </c>
      <c r="G7" t="s">
        <v>18</v>
      </c>
      <c r="H7" t="s">
        <v>23</v>
      </c>
      <c r="I7">
        <v>110914</v>
      </c>
      <c r="K7">
        <f>I7/D7</f>
        <v>0.994084643375697</v>
      </c>
    </row>
    <row r="8" spans="1:11">
      <c r="A8" t="s">
        <v>30</v>
      </c>
      <c r="B8" t="s">
        <v>18</v>
      </c>
      <c r="C8" t="s">
        <v>29</v>
      </c>
      <c r="D8">
        <v>11004</v>
      </c>
      <c r="F8" t="s">
        <v>31</v>
      </c>
      <c r="G8" t="s">
        <v>18</v>
      </c>
      <c r="H8" t="s">
        <v>29</v>
      </c>
      <c r="I8">
        <v>14800</v>
      </c>
      <c r="K8">
        <f>I8/D8</f>
        <v>1.34496546710287</v>
      </c>
    </row>
    <row r="9" spans="1:11">
      <c r="A9" t="s">
        <v>30</v>
      </c>
      <c r="B9" t="s">
        <v>18</v>
      </c>
      <c r="C9" t="s">
        <v>26</v>
      </c>
      <c r="D9">
        <v>1135</v>
      </c>
      <c r="F9" t="s">
        <v>31</v>
      </c>
      <c r="G9" t="s">
        <v>18</v>
      </c>
      <c r="H9" t="s">
        <v>26</v>
      </c>
      <c r="I9">
        <v>469</v>
      </c>
      <c r="K9">
        <f>I9/D9</f>
        <v>0.413215859030837</v>
      </c>
    </row>
    <row r="10" spans="1:11">
      <c r="A10" t="s">
        <v>30</v>
      </c>
      <c r="B10" t="s">
        <v>18</v>
      </c>
      <c r="C10" t="s">
        <v>21</v>
      </c>
      <c r="D10">
        <v>72</v>
      </c>
      <c r="F10" t="s">
        <v>31</v>
      </c>
      <c r="G10" t="s">
        <v>18</v>
      </c>
      <c r="H10" t="s">
        <v>21</v>
      </c>
      <c r="I10">
        <v>80</v>
      </c>
      <c r="K10">
        <f>I10/D10</f>
        <v>1.11111111111111</v>
      </c>
    </row>
    <row r="11" spans="1:11">
      <c r="A11" t="s">
        <v>30</v>
      </c>
      <c r="B11" t="s">
        <v>18</v>
      </c>
      <c r="C11" t="s">
        <v>27</v>
      </c>
      <c r="D11">
        <v>1459</v>
      </c>
      <c r="F11" t="s">
        <v>31</v>
      </c>
      <c r="G11" t="s">
        <v>18</v>
      </c>
      <c r="H11" t="s">
        <v>27</v>
      </c>
      <c r="I11">
        <v>1458</v>
      </c>
      <c r="K11">
        <f>I11/D11</f>
        <v>0.999314599040439</v>
      </c>
    </row>
    <row r="12" spans="1:11">
      <c r="A12" t="s">
        <v>30</v>
      </c>
      <c r="B12" t="s">
        <v>18</v>
      </c>
      <c r="C12" t="s">
        <v>28</v>
      </c>
      <c r="D12">
        <v>154194</v>
      </c>
      <c r="F12" t="s">
        <v>31</v>
      </c>
      <c r="G12" t="s">
        <v>18</v>
      </c>
      <c r="H12" t="s">
        <v>28</v>
      </c>
      <c r="I12">
        <v>154920</v>
      </c>
      <c r="K12">
        <f>I12/D12</f>
        <v>1.00470835441068</v>
      </c>
    </row>
    <row r="13" spans="1:11">
      <c r="A13" t="s">
        <v>30</v>
      </c>
      <c r="B13" t="s">
        <v>5</v>
      </c>
      <c r="C13" t="s">
        <v>17</v>
      </c>
      <c r="D13">
        <v>2092</v>
      </c>
      <c r="F13" t="s">
        <v>31</v>
      </c>
      <c r="G13" t="s">
        <v>5</v>
      </c>
      <c r="H13" t="s">
        <v>17</v>
      </c>
      <c r="I13">
        <v>4910</v>
      </c>
      <c r="K13">
        <f>I13/D13</f>
        <v>2.34703632887189</v>
      </c>
    </row>
    <row r="14" spans="1:11">
      <c r="A14" t="s">
        <v>30</v>
      </c>
      <c r="B14" t="s">
        <v>5</v>
      </c>
      <c r="C14" t="s">
        <v>7</v>
      </c>
      <c r="D14">
        <v>292</v>
      </c>
      <c r="F14" t="s">
        <v>31</v>
      </c>
      <c r="G14" t="s">
        <v>5</v>
      </c>
      <c r="H14" t="s">
        <v>7</v>
      </c>
      <c r="I14">
        <v>803</v>
      </c>
      <c r="K14">
        <f>I14/D14</f>
        <v>2.75</v>
      </c>
    </row>
    <row r="15" spans="1:11">
      <c r="A15" t="s">
        <v>30</v>
      </c>
      <c r="B15" t="s">
        <v>5</v>
      </c>
      <c r="C15" t="s">
        <v>15</v>
      </c>
      <c r="D15">
        <v>599</v>
      </c>
      <c r="F15" t="s">
        <v>31</v>
      </c>
      <c r="G15" t="s">
        <v>5</v>
      </c>
      <c r="H15" t="s">
        <v>15</v>
      </c>
      <c r="I15">
        <v>601</v>
      </c>
      <c r="K15">
        <f>I15/D15</f>
        <v>1.00333889816361</v>
      </c>
    </row>
    <row r="16" spans="1:11">
      <c r="A16" t="s">
        <v>30</v>
      </c>
      <c r="B16" t="s">
        <v>5</v>
      </c>
      <c r="C16" t="s">
        <v>10</v>
      </c>
      <c r="D16">
        <v>600</v>
      </c>
      <c r="F16" t="s">
        <v>31</v>
      </c>
      <c r="G16" t="s">
        <v>5</v>
      </c>
      <c r="H16" t="s">
        <v>10</v>
      </c>
      <c r="I16">
        <v>619</v>
      </c>
      <c r="K16">
        <f>I16/D16</f>
        <v>1.03166666666667</v>
      </c>
    </row>
    <row r="17" spans="1:11">
      <c r="A17" t="s">
        <v>30</v>
      </c>
      <c r="B17" t="s">
        <v>5</v>
      </c>
      <c r="C17" t="s">
        <v>12</v>
      </c>
      <c r="D17">
        <v>14728</v>
      </c>
      <c r="F17" t="s">
        <v>31</v>
      </c>
      <c r="G17" t="s">
        <v>5</v>
      </c>
      <c r="H17" t="s">
        <v>12</v>
      </c>
      <c r="I17">
        <v>19914</v>
      </c>
      <c r="K17">
        <f>I17/D17</f>
        <v>1.35211841390549</v>
      </c>
    </row>
    <row r="18" spans="1:11">
      <c r="A18" t="s">
        <v>30</v>
      </c>
      <c r="B18" t="s">
        <v>5</v>
      </c>
      <c r="C18" t="s">
        <v>8</v>
      </c>
      <c r="D18">
        <v>4624</v>
      </c>
      <c r="F18" t="s">
        <v>31</v>
      </c>
      <c r="G18" t="s">
        <v>5</v>
      </c>
      <c r="H18" t="s">
        <v>8</v>
      </c>
      <c r="I18">
        <v>5911</v>
      </c>
      <c r="K18">
        <f>I18/D18</f>
        <v>1.27833044982699</v>
      </c>
    </row>
    <row r="19" spans="1:11">
      <c r="A19" t="s">
        <v>30</v>
      </c>
      <c r="B19" t="s">
        <v>5</v>
      </c>
      <c r="C19" t="s">
        <v>9</v>
      </c>
      <c r="D19">
        <v>17290</v>
      </c>
      <c r="F19" t="s">
        <v>31</v>
      </c>
      <c r="G19" t="s">
        <v>5</v>
      </c>
      <c r="H19" t="s">
        <v>9</v>
      </c>
      <c r="I19">
        <v>33119</v>
      </c>
      <c r="K19">
        <f>I19/D19</f>
        <v>1.9155002891845</v>
      </c>
    </row>
    <row r="20" spans="1:11">
      <c r="A20" t="s">
        <v>30</v>
      </c>
      <c r="B20" t="s">
        <v>5</v>
      </c>
      <c r="C20" t="s">
        <v>6</v>
      </c>
      <c r="D20">
        <v>7274</v>
      </c>
      <c r="F20" t="s">
        <v>31</v>
      </c>
      <c r="G20" t="s">
        <v>5</v>
      </c>
      <c r="H20" t="s">
        <v>6</v>
      </c>
      <c r="I20">
        <v>19294</v>
      </c>
      <c r="K20">
        <f>I20/D20</f>
        <v>2.65246081935661</v>
      </c>
    </row>
    <row r="21" spans="1:11">
      <c r="A21" t="s">
        <v>30</v>
      </c>
      <c r="B21" t="s">
        <v>5</v>
      </c>
      <c r="C21" t="s">
        <v>14</v>
      </c>
      <c r="D21">
        <v>206</v>
      </c>
      <c r="F21" t="s">
        <v>31</v>
      </c>
      <c r="G21" t="s">
        <v>5</v>
      </c>
      <c r="H21" t="s">
        <v>14</v>
      </c>
      <c r="I21">
        <v>234</v>
      </c>
      <c r="K21">
        <f>I21/D21</f>
        <v>1.13592233009709</v>
      </c>
    </row>
    <row r="22" spans="1:11">
      <c r="A22" t="s">
        <v>30</v>
      </c>
      <c r="B22" t="s">
        <v>5</v>
      </c>
      <c r="C22" t="s">
        <v>11</v>
      </c>
      <c r="D22">
        <v>594</v>
      </c>
      <c r="F22" t="s">
        <v>31</v>
      </c>
      <c r="G22" t="s">
        <v>5</v>
      </c>
      <c r="H22" t="s">
        <v>11</v>
      </c>
      <c r="I22">
        <v>780</v>
      </c>
      <c r="K22">
        <f>I22/D22</f>
        <v>1.31313131313131</v>
      </c>
    </row>
    <row r="23" spans="1:11">
      <c r="A23" t="s">
        <v>30</v>
      </c>
      <c r="B23" t="s">
        <v>5</v>
      </c>
      <c r="C23" t="s">
        <v>16</v>
      </c>
      <c r="D23">
        <v>1904</v>
      </c>
      <c r="F23" t="s">
        <v>31</v>
      </c>
      <c r="G23" t="s">
        <v>5</v>
      </c>
      <c r="H23" t="s">
        <v>16</v>
      </c>
      <c r="I23">
        <v>3968</v>
      </c>
      <c r="K23">
        <f>I23/D23</f>
        <v>2.08403361344538</v>
      </c>
    </row>
    <row r="24" spans="1:11">
      <c r="A24" t="s">
        <v>30</v>
      </c>
      <c r="B24" t="s">
        <v>5</v>
      </c>
      <c r="C24" t="s">
        <v>13</v>
      </c>
      <c r="D24">
        <v>1166</v>
      </c>
      <c r="F24" t="s">
        <v>31</v>
      </c>
      <c r="G24" t="s">
        <v>5</v>
      </c>
      <c r="H24" t="s">
        <v>13</v>
      </c>
      <c r="I24">
        <v>2622</v>
      </c>
      <c r="K24">
        <f>I24/D24</f>
        <v>2.24871355060034</v>
      </c>
    </row>
  </sheetData>
  <sortState caseSensitive="0" columnSort="0" ref="F1:I24">
    <sortCondition descending="0" ref="F1:F24"/>
    <sortCondition descending="0" ref="G1:G24"/>
    <sortCondition descending="0" ref="H1:H24"/>
  </sortState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tabSelected="1" workbookViewId="0">
      <selection activeCell="H1" sqref="K1:K24 H1:H24"/>
    </sheetView>
  </sheetViews>
  <sheetFormatPr defaultColWidth="9" defaultRowHeight="14.25"/>
  <cols>
    <col min="11" max="11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33</v>
      </c>
    </row>
    <row r="2" spans="1:11">
      <c r="A2" t="s">
        <v>32</v>
      </c>
      <c r="B2" t="s">
        <v>18</v>
      </c>
      <c r="C2" t="s">
        <v>25</v>
      </c>
      <c r="D2">
        <v>600</v>
      </c>
      <c r="F2" t="s">
        <v>4</v>
      </c>
      <c r="G2" t="s">
        <v>18</v>
      </c>
      <c r="H2" t="s">
        <v>25</v>
      </c>
      <c r="I2">
        <v>543</v>
      </c>
      <c r="K2">
        <f>I2/D2</f>
        <v>0.905</v>
      </c>
    </row>
    <row r="3" spans="1:11">
      <c r="A3" t="s">
        <v>32</v>
      </c>
      <c r="B3" t="s">
        <v>18</v>
      </c>
      <c r="C3" t="s">
        <v>24</v>
      </c>
      <c r="D3">
        <v>538</v>
      </c>
      <c r="F3" t="s">
        <v>4</v>
      </c>
      <c r="G3" t="s">
        <v>18</v>
      </c>
      <c r="H3" t="s">
        <v>24</v>
      </c>
      <c r="I3">
        <v>934</v>
      </c>
      <c r="K3">
        <f t="shared" ref="K3:K24" si="0">I3/D3</f>
        <v>1.7360594795539</v>
      </c>
    </row>
    <row r="4" spans="1:11">
      <c r="A4" t="s">
        <v>32</v>
      </c>
      <c r="B4" t="s">
        <v>18</v>
      </c>
      <c r="C4" t="s">
        <v>19</v>
      </c>
      <c r="D4">
        <v>1182</v>
      </c>
      <c r="F4" t="s">
        <v>4</v>
      </c>
      <c r="G4" t="s">
        <v>18</v>
      </c>
      <c r="H4" t="s">
        <v>19</v>
      </c>
      <c r="I4">
        <v>4520</v>
      </c>
      <c r="K4">
        <f>I4/D4</f>
        <v>3.82402707275804</v>
      </c>
    </row>
    <row r="5" spans="1:11">
      <c r="A5" t="s">
        <v>32</v>
      </c>
      <c r="B5" t="s">
        <v>18</v>
      </c>
      <c r="C5" t="s">
        <v>22</v>
      </c>
      <c r="D5">
        <v>324</v>
      </c>
      <c r="F5" t="s">
        <v>4</v>
      </c>
      <c r="G5" t="s">
        <v>18</v>
      </c>
      <c r="H5" t="s">
        <v>22</v>
      </c>
      <c r="I5">
        <v>44270</v>
      </c>
      <c r="K5">
        <f>I5/D5</f>
        <v>136.635802469136</v>
      </c>
    </row>
    <row r="6" spans="1:11">
      <c r="A6" t="s">
        <v>32</v>
      </c>
      <c r="B6" t="s">
        <v>18</v>
      </c>
      <c r="C6" t="s">
        <v>20</v>
      </c>
      <c r="D6">
        <v>948</v>
      </c>
      <c r="F6" t="s">
        <v>4</v>
      </c>
      <c r="G6" t="s">
        <v>18</v>
      </c>
      <c r="H6" t="s">
        <v>20</v>
      </c>
      <c r="I6">
        <v>15551</v>
      </c>
      <c r="K6">
        <f>I6/D6</f>
        <v>16.4040084388186</v>
      </c>
    </row>
    <row r="7" spans="1:11">
      <c r="A7" t="s">
        <v>32</v>
      </c>
      <c r="B7" t="s">
        <v>18</v>
      </c>
      <c r="C7" t="s">
        <v>23</v>
      </c>
      <c r="D7">
        <v>335</v>
      </c>
      <c r="F7" t="s">
        <v>4</v>
      </c>
      <c r="G7" t="s">
        <v>18</v>
      </c>
      <c r="H7" t="s">
        <v>23</v>
      </c>
      <c r="I7">
        <v>414</v>
      </c>
      <c r="K7">
        <f>I7/D7</f>
        <v>1.23582089552239</v>
      </c>
    </row>
    <row r="8" spans="1:11">
      <c r="A8" t="s">
        <v>32</v>
      </c>
      <c r="B8" t="s">
        <v>18</v>
      </c>
      <c r="C8" t="s">
        <v>29</v>
      </c>
      <c r="D8">
        <v>1555</v>
      </c>
      <c r="F8" t="s">
        <v>4</v>
      </c>
      <c r="G8" t="s">
        <v>18</v>
      </c>
      <c r="H8" t="s">
        <v>29</v>
      </c>
      <c r="I8">
        <v>13800</v>
      </c>
      <c r="K8">
        <f>I8/D8</f>
        <v>8.87459807073955</v>
      </c>
    </row>
    <row r="9" spans="1:11">
      <c r="A9" t="s">
        <v>32</v>
      </c>
      <c r="B9" t="s">
        <v>18</v>
      </c>
      <c r="C9" t="s">
        <v>26</v>
      </c>
      <c r="D9">
        <v>300</v>
      </c>
      <c r="F9" t="s">
        <v>4</v>
      </c>
      <c r="G9" t="s">
        <v>18</v>
      </c>
      <c r="H9" t="s">
        <v>26</v>
      </c>
      <c r="I9">
        <v>281</v>
      </c>
      <c r="K9">
        <f>I9/D9</f>
        <v>0.936666666666667</v>
      </c>
    </row>
    <row r="10" spans="1:11">
      <c r="A10" t="s">
        <v>32</v>
      </c>
      <c r="B10" t="s">
        <v>18</v>
      </c>
      <c r="C10" t="s">
        <v>21</v>
      </c>
      <c r="D10">
        <v>205</v>
      </c>
      <c r="F10" t="s">
        <v>4</v>
      </c>
      <c r="G10" t="s">
        <v>18</v>
      </c>
      <c r="H10" t="s">
        <v>21</v>
      </c>
      <c r="I10">
        <v>212</v>
      </c>
      <c r="K10">
        <f>I10/D10</f>
        <v>1.03414634146341</v>
      </c>
    </row>
    <row r="11" spans="1:11">
      <c r="A11" t="s">
        <v>32</v>
      </c>
      <c r="B11" t="s">
        <v>18</v>
      </c>
      <c r="C11" t="s">
        <v>27</v>
      </c>
      <c r="D11">
        <v>628</v>
      </c>
      <c r="F11" t="s">
        <v>4</v>
      </c>
      <c r="G11" t="s">
        <v>18</v>
      </c>
      <c r="H11" t="s">
        <v>27</v>
      </c>
      <c r="I11">
        <v>610</v>
      </c>
      <c r="K11">
        <f>I11/D11</f>
        <v>0.971337579617834</v>
      </c>
    </row>
    <row r="12" spans="1:11">
      <c r="A12" t="s">
        <v>32</v>
      </c>
      <c r="B12" t="s">
        <v>18</v>
      </c>
      <c r="C12" t="s">
        <v>28</v>
      </c>
      <c r="D12">
        <v>254</v>
      </c>
      <c r="F12" t="s">
        <v>4</v>
      </c>
      <c r="G12" t="s">
        <v>18</v>
      </c>
      <c r="H12" t="s">
        <v>28</v>
      </c>
      <c r="I12">
        <v>549</v>
      </c>
      <c r="K12">
        <f>I12/D12</f>
        <v>2.16141732283465</v>
      </c>
    </row>
    <row r="13" spans="1:11">
      <c r="A13" t="s">
        <v>32</v>
      </c>
      <c r="B13" t="s">
        <v>5</v>
      </c>
      <c r="C13" t="s">
        <v>17</v>
      </c>
      <c r="D13">
        <v>250</v>
      </c>
      <c r="F13" t="s">
        <v>4</v>
      </c>
      <c r="G13" t="s">
        <v>5</v>
      </c>
      <c r="H13" t="s">
        <v>17</v>
      </c>
      <c r="I13">
        <v>4910</v>
      </c>
      <c r="K13">
        <f>I13/D13</f>
        <v>19.64</v>
      </c>
    </row>
    <row r="14" spans="1:11">
      <c r="A14" t="s">
        <v>32</v>
      </c>
      <c r="B14" t="s">
        <v>5</v>
      </c>
      <c r="C14" t="s">
        <v>7</v>
      </c>
      <c r="D14">
        <v>205</v>
      </c>
      <c r="F14" t="s">
        <v>4</v>
      </c>
      <c r="G14" t="s">
        <v>5</v>
      </c>
      <c r="H14" t="s">
        <v>7</v>
      </c>
      <c r="I14">
        <v>551</v>
      </c>
      <c r="K14">
        <f>I14/D14</f>
        <v>2.68780487804878</v>
      </c>
    </row>
    <row r="15" spans="1:11">
      <c r="A15" t="s">
        <v>32</v>
      </c>
      <c r="B15" t="s">
        <v>5</v>
      </c>
      <c r="C15" t="s">
        <v>15</v>
      </c>
      <c r="D15">
        <v>1017</v>
      </c>
      <c r="F15" t="s">
        <v>4</v>
      </c>
      <c r="G15" t="s">
        <v>5</v>
      </c>
      <c r="H15" t="s">
        <v>15</v>
      </c>
      <c r="I15">
        <v>1047</v>
      </c>
      <c r="K15">
        <f>I15/D15</f>
        <v>1.02949852507375</v>
      </c>
    </row>
    <row r="16" spans="1:11">
      <c r="A16" t="s">
        <v>32</v>
      </c>
      <c r="B16" t="s">
        <v>5</v>
      </c>
      <c r="C16" t="s">
        <v>10</v>
      </c>
      <c r="D16">
        <v>980</v>
      </c>
      <c r="F16" t="s">
        <v>4</v>
      </c>
      <c r="G16" t="s">
        <v>5</v>
      </c>
      <c r="H16" t="s">
        <v>10</v>
      </c>
      <c r="I16">
        <v>987</v>
      </c>
      <c r="K16">
        <f>I16/D16</f>
        <v>1.00714285714286</v>
      </c>
    </row>
    <row r="17" spans="1:11">
      <c r="A17" t="s">
        <v>32</v>
      </c>
      <c r="B17" t="s">
        <v>5</v>
      </c>
      <c r="C17" t="s">
        <v>12</v>
      </c>
      <c r="D17">
        <v>8204</v>
      </c>
      <c r="F17" t="s">
        <v>4</v>
      </c>
      <c r="G17" t="s">
        <v>5</v>
      </c>
      <c r="H17" t="s">
        <v>12</v>
      </c>
      <c r="I17">
        <v>20206</v>
      </c>
      <c r="K17">
        <f>I17/D17</f>
        <v>2.46294490492443</v>
      </c>
    </row>
    <row r="18" spans="1:11">
      <c r="A18" t="s">
        <v>32</v>
      </c>
      <c r="B18" t="s">
        <v>5</v>
      </c>
      <c r="C18" t="s">
        <v>8</v>
      </c>
      <c r="D18">
        <v>3186</v>
      </c>
      <c r="F18" t="s">
        <v>4</v>
      </c>
      <c r="G18" t="s">
        <v>5</v>
      </c>
      <c r="H18" t="s">
        <v>8</v>
      </c>
      <c r="I18">
        <v>5403</v>
      </c>
      <c r="K18">
        <f>I18/D18</f>
        <v>1.69585687382298</v>
      </c>
    </row>
    <row r="19" spans="1:11">
      <c r="A19" t="s">
        <v>32</v>
      </c>
      <c r="B19" t="s">
        <v>5</v>
      </c>
      <c r="C19" t="s">
        <v>9</v>
      </c>
      <c r="D19">
        <v>468</v>
      </c>
      <c r="F19" t="s">
        <v>4</v>
      </c>
      <c r="G19" t="s">
        <v>5</v>
      </c>
      <c r="H19" t="s">
        <v>9</v>
      </c>
      <c r="I19">
        <v>27683</v>
      </c>
      <c r="K19">
        <f>I19/D19</f>
        <v>59.1517094017094</v>
      </c>
    </row>
    <row r="20" spans="1:11">
      <c r="A20" t="s">
        <v>32</v>
      </c>
      <c r="B20" t="s">
        <v>5</v>
      </c>
      <c r="C20" t="s">
        <v>6</v>
      </c>
      <c r="D20">
        <v>261</v>
      </c>
      <c r="F20" t="s">
        <v>4</v>
      </c>
      <c r="G20" t="s">
        <v>5</v>
      </c>
      <c r="H20" t="s">
        <v>6</v>
      </c>
      <c r="I20">
        <v>16730</v>
      </c>
      <c r="K20">
        <f>I20/D20</f>
        <v>64.0996168582376</v>
      </c>
    </row>
    <row r="21" spans="1:11">
      <c r="A21" t="s">
        <v>32</v>
      </c>
      <c r="B21" t="s">
        <v>5</v>
      </c>
      <c r="C21" t="s">
        <v>14</v>
      </c>
      <c r="D21">
        <v>460</v>
      </c>
      <c r="F21" t="s">
        <v>4</v>
      </c>
      <c r="G21" t="s">
        <v>5</v>
      </c>
      <c r="H21" t="s">
        <v>14</v>
      </c>
      <c r="I21">
        <v>517</v>
      </c>
      <c r="K21">
        <f>I21/D21</f>
        <v>1.12391304347826</v>
      </c>
    </row>
    <row r="22" spans="1:11">
      <c r="A22" t="s">
        <v>32</v>
      </c>
      <c r="B22" t="s">
        <v>5</v>
      </c>
      <c r="C22" t="s">
        <v>11</v>
      </c>
      <c r="D22">
        <v>1034</v>
      </c>
      <c r="F22" t="s">
        <v>4</v>
      </c>
      <c r="G22" t="s">
        <v>5</v>
      </c>
      <c r="H22" t="s">
        <v>11</v>
      </c>
      <c r="I22">
        <v>1026</v>
      </c>
      <c r="K22">
        <f>I22/D22</f>
        <v>0.992263056092843</v>
      </c>
    </row>
    <row r="23" spans="1:11">
      <c r="A23" t="s">
        <v>32</v>
      </c>
      <c r="B23" t="s">
        <v>5</v>
      </c>
      <c r="C23" t="s">
        <v>16</v>
      </c>
      <c r="D23">
        <v>400</v>
      </c>
      <c r="F23" t="s">
        <v>4</v>
      </c>
      <c r="G23" t="s">
        <v>5</v>
      </c>
      <c r="H23" t="s">
        <v>16</v>
      </c>
      <c r="I23">
        <v>6782</v>
      </c>
      <c r="K23">
        <f>I23/D23</f>
        <v>16.955</v>
      </c>
    </row>
    <row r="24" spans="1:11">
      <c r="A24" t="s">
        <v>32</v>
      </c>
      <c r="B24" t="s">
        <v>5</v>
      </c>
      <c r="C24" t="s">
        <v>13</v>
      </c>
      <c r="D24">
        <v>317</v>
      </c>
      <c r="F24" t="s">
        <v>4</v>
      </c>
      <c r="G24" t="s">
        <v>5</v>
      </c>
      <c r="H24" t="s">
        <v>13</v>
      </c>
      <c r="I24">
        <v>3549</v>
      </c>
      <c r="K24">
        <f>I24/D24</f>
        <v>11.1955835962145</v>
      </c>
    </row>
  </sheetData>
  <sortState caseSensitive="0" columnSort="0" ref="F1:I24">
    <sortCondition descending="0" ref="F1:F24"/>
    <sortCondition descending="0" ref="G1:G24"/>
    <sortCondition descending="0" ref="H1:H24"/>
  </sortState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duration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asic</dc:creator>
  <dcterms:created xsi:type="dcterms:W3CDTF">2015-07-23T07:32:00Z</dcterms:created>
  <dcterms:modified xsi:type="dcterms:W3CDTF">2015-07-23T07:54:55Z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