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utine" sheetId="1" state="visible" r:id="rId3"/>
    <sheet name="movelist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<sst xmlns="http://schemas.openxmlformats.org/spreadsheetml/2006/main" count="323" uniqueCount="244">
  <si>
    <t xml:space="preserve">Start time</t>
  </si>
  <si>
    <t xml:space="preserve">Move type</t>
  </si>
  <si>
    <t xml:space="preserve">File</t>
  </si>
  <si>
    <t xml:space="preserve">Duration</t>
  </si>
  <si>
    <t xml:space="preserve">Repeat</t>
  </si>
  <si>
    <t xml:space="preserve">Start speed °/s</t>
  </si>
  <si>
    <t xml:space="preserve">kP</t>
  </si>
  <si>
    <t xml:space="preserve">kI</t>
  </si>
  <si>
    <t xml:space="preserve">Notes</t>
  </si>
  <si>
    <t xml:space="preserve">movement</t>
  </si>
  <si>
    <t xml:space="preserve">pose_stand.csv</t>
  </si>
  <si>
    <t xml:space="preserve">true</t>
  </si>
  <si>
    <t xml:space="preserve">OFF</t>
  </si>
  <si>
    <t xml:space="preserve">start_only</t>
  </si>
  <si>
    <t xml:space="preserve">act_salto_p4_hit_02.csv</t>
  </si>
  <si>
    <t xml:space="preserve">false</t>
  </si>
  <si>
    <t xml:space="preserve">act_salto_p4_kick.csv</t>
  </si>
  <si>
    <t xml:space="preserve">act_salto_p4_flipover.csv</t>
  </si>
  <si>
    <t xml:space="preserve">acro2_backflip.csv</t>
  </si>
  <si>
    <t xml:space="preserve">7500</t>
  </si>
  <si>
    <t xml:space="preserve">acro2_backflip_pause.csv</t>
  </si>
  <si>
    <t xml:space="preserve">13500</t>
  </si>
  <si>
    <t xml:space="preserve">acro2_backflip_pause_v2.csv</t>
  </si>
  <si>
    <t xml:space="preserve">17033</t>
  </si>
  <si>
    <t xml:space="preserve">acro_cannonball_f2h.csv</t>
  </si>
  <si>
    <t xml:space="preserve">8467</t>
  </si>
  <si>
    <t xml:space="preserve">acro_contra_rolldown.csv</t>
  </si>
  <si>
    <t xml:space="preserve">19733</t>
  </si>
  <si>
    <t xml:space="preserve">acro_curbet.csv</t>
  </si>
  <si>
    <t xml:space="preserve">13800</t>
  </si>
  <si>
    <t xml:space="preserve">acro_leg_exchange_L2R.csv</t>
  </si>
  <si>
    <t xml:space="preserve">13033</t>
  </si>
  <si>
    <t xml:space="preserve">acro_podcheska.csv</t>
  </si>
  <si>
    <t xml:space="preserve">acro_podzieska_contra.csv</t>
  </si>
  <si>
    <t xml:space="preserve">8233</t>
  </si>
  <si>
    <t xml:space="preserve">act_explanation_01_wave.csv</t>
  </si>
  <si>
    <t xml:space="preserve">178167</t>
  </si>
  <si>
    <t xml:space="preserve">act_explanation_02_schrik.csv</t>
  </si>
  <si>
    <t xml:space="preserve">60567</t>
  </si>
  <si>
    <t xml:space="preserve">act_explanation_03_schouders.csv</t>
  </si>
  <si>
    <t xml:space="preserve">74033</t>
  </si>
  <si>
    <t xml:space="preserve">act_explanation_04_wave_schouders.csv</t>
  </si>
  <si>
    <t xml:space="preserve">97200</t>
  </si>
  <si>
    <t xml:space="preserve">act_jamileh.csv</t>
  </si>
  <si>
    <t xml:space="preserve">340867</t>
  </si>
  <si>
    <t xml:space="preserve">act_jamileh_1_30.csv</t>
  </si>
  <si>
    <t xml:space="preserve">240633</t>
  </si>
  <si>
    <t xml:space="preserve">act_jamileh_test.csv</t>
  </si>
  <si>
    <t xml:space="preserve">105467</t>
  </si>
  <si>
    <t xml:space="preserve">act_moveyourfeet.csv</t>
  </si>
  <si>
    <t xml:space="preserve">114500</t>
  </si>
  <si>
    <t xml:space="preserve">act_moveyourfeet_flikflak.csv</t>
  </si>
  <si>
    <t xml:space="preserve">act_moveyourfeet_leanforward.csv</t>
  </si>
  <si>
    <t xml:space="preserve">act_moveyourfeet_v4.csv</t>
  </si>
  <si>
    <t xml:space="preserve">act_salto_p2_dans_acro_02.csv</t>
  </si>
  <si>
    <t xml:space="preserve">127033</t>
  </si>
  <si>
    <t xml:space="preserve">act_salto_p4_hit.csv</t>
  </si>
  <si>
    <t xml:space="preserve">500</t>
  </si>
  <si>
    <t xml:space="preserve">600</t>
  </si>
  <si>
    <t xml:space="preserve">700</t>
  </si>
  <si>
    <t xml:space="preserve">Ars hump front low.csv</t>
  </si>
  <si>
    <t xml:space="preserve">6900</t>
  </si>
  <si>
    <t xml:space="preserve">ars_back_stretch.csv</t>
  </si>
  <si>
    <t xml:space="preserve">114867</t>
  </si>
  <si>
    <t xml:space="preserve">ars_headstand.csv</t>
  </si>
  <si>
    <t xml:space="preserve">79367</t>
  </si>
  <si>
    <t xml:space="preserve">Ars_hump_front_low.csv</t>
  </si>
  <si>
    <t xml:space="preserve">16200</t>
  </si>
  <si>
    <t xml:space="preserve">ars_repeat_rotate_arms_legs_samedir_16s.csv</t>
  </si>
  <si>
    <t xml:space="preserve">16000</t>
  </si>
  <si>
    <t xml:space="preserve">ars_roll_f2b.csv</t>
  </si>
  <si>
    <t xml:space="preserve">5467</t>
  </si>
  <si>
    <t xml:space="preserve">ars_roll_sideways_high.csv</t>
  </si>
  <si>
    <t xml:space="preserve">3500</t>
  </si>
  <si>
    <t xml:space="preserve">ars_roll_sideways_lower.csv</t>
  </si>
  <si>
    <t xml:space="preserve">3933</t>
  </si>
  <si>
    <t xml:space="preserve">ars_sequence_1.csv</t>
  </si>
  <si>
    <t xml:space="preserve">648000</t>
  </si>
  <si>
    <t xml:space="preserve">ars_sequence_2.csv</t>
  </si>
  <si>
    <t xml:space="preserve">574333</t>
  </si>
  <si>
    <t xml:space="preserve">ars_situp.csv</t>
  </si>
  <si>
    <t xml:space="preserve">29800</t>
  </si>
  <si>
    <t xml:space="preserve">chair-handstand-dst-isolated-soft.csv</t>
  </si>
  <si>
    <t xml:space="preserve">17267</t>
  </si>
  <si>
    <t xml:space="preserve">chair-handstand-dst-isolated.csv</t>
  </si>
  <si>
    <t xml:space="preserve">chair-to-handstand.csv</t>
  </si>
  <si>
    <t xml:space="preserve">21967</t>
  </si>
  <si>
    <t xml:space="preserve">circusstad_acro.csv</t>
  </si>
  <si>
    <t xml:space="preserve">367067</t>
  </si>
  <si>
    <t xml:space="preserve">circusstad_acroyoga.csv</t>
  </si>
  <si>
    <t xml:space="preserve">265933</t>
  </si>
  <si>
    <t xml:space="preserve">circusstad_ending_alive.csv</t>
  </si>
  <si>
    <t xml:space="preserve">145467</t>
  </si>
  <si>
    <t xml:space="preserve">circusstad_microphone.csv</t>
  </si>
  <si>
    <t xml:space="preserve">70267</t>
  </si>
  <si>
    <t xml:space="preserve">circusstad_spiegelen.csv</t>
  </si>
  <si>
    <t xml:space="preserve">199667</t>
  </si>
  <si>
    <t xml:space="preserve">circusstad_spiegel_acroyoga.csv</t>
  </si>
  <si>
    <t xml:space="preserve">465400</t>
  </si>
  <si>
    <t xml:space="preserve">circusstad_spiegel_acroyoga_adjusted.csv</t>
  </si>
  <si>
    <t xml:space="preserve">413033</t>
  </si>
  <si>
    <t xml:space="preserve">circusstad_spiegel_acroyoga_shorter.csv</t>
  </si>
  <si>
    <t xml:space="preserve">401367</t>
  </si>
  <si>
    <t xml:space="preserve">circusstad_spiegel_acroyoga_shorter_long_in.csv</t>
  </si>
  <si>
    <t xml:space="preserve">465467</t>
  </si>
  <si>
    <t xml:space="preserve">crawl_scorpion.csv</t>
  </si>
  <si>
    <t xml:space="preserve">1767</t>
  </si>
  <si>
    <t xml:space="preserve">crawl_sit.csv</t>
  </si>
  <si>
    <t xml:space="preserve">833</t>
  </si>
  <si>
    <t xml:space="preserve">dance_aloof.csv</t>
  </si>
  <si>
    <t xml:space="preserve">17667</t>
  </si>
  <si>
    <t xml:space="preserve">dst-after-handstand-isolated.csv</t>
  </si>
  <si>
    <t xml:space="preserve">65700</t>
  </si>
  <si>
    <t xml:space="preserve">dst-backturn-to-standing-isolated.csv</t>
  </si>
  <si>
    <t xml:space="preserve">7333</t>
  </si>
  <si>
    <t xml:space="preserve">dst-craddle-walkover.csv</t>
  </si>
  <si>
    <t xml:space="preserve">9067</t>
  </si>
  <si>
    <t xml:space="preserve">dst-foot-play.csv</t>
  </si>
  <si>
    <t xml:space="preserve">56067</t>
  </si>
  <si>
    <t xml:space="preserve">FGT_lets_dance.csv</t>
  </si>
  <si>
    <t xml:space="preserve">142333</t>
  </si>
  <si>
    <t xml:space="preserve">greetings_wave.csv</t>
  </si>
  <si>
    <t xml:space="preserve">greeting_bow_deep.csv</t>
  </si>
  <si>
    <t xml:space="preserve">6400</t>
  </si>
  <si>
    <t xml:space="preserve">greeting_bow_small.csv</t>
  </si>
  <si>
    <t xml:space="preserve">2833</t>
  </si>
  <si>
    <t xml:space="preserve">greeting_nod.csv</t>
  </si>
  <si>
    <t xml:space="preserve">933</t>
  </si>
  <si>
    <t xml:space="preserve">greeting_shake_hand.csv</t>
  </si>
  <si>
    <t xml:space="preserve">greeting_wave_double.csv</t>
  </si>
  <si>
    <t xml:space="preserve">6133</t>
  </si>
  <si>
    <t xml:space="preserve">greeting_wave_left.csv</t>
  </si>
  <si>
    <t xml:space="preserve">iso-f2h-catch-rockroll-seq.csv</t>
  </si>
  <si>
    <t xml:space="preserve">29967</t>
  </si>
  <si>
    <t xml:space="preserve">iso-forhead-balance.csv</t>
  </si>
  <si>
    <t xml:space="preserve">8400</t>
  </si>
  <si>
    <t xml:space="preserve">iso-lowh2h-standonshoulder.csv</t>
  </si>
  <si>
    <t xml:space="preserve">43100</t>
  </si>
  <si>
    <t xml:space="preserve">iso-shoulderbird-kneehandstand.csv</t>
  </si>
  <si>
    <t xml:space="preserve">22167</t>
  </si>
  <si>
    <t xml:space="preserve">pattern-3-limbs-referentie.csv</t>
  </si>
  <si>
    <t xml:space="preserve">3333</t>
  </si>
  <si>
    <t xml:space="preserve">pattern-3-limbs.csv</t>
  </si>
  <si>
    <t xml:space="preserve">2000</t>
  </si>
  <si>
    <t xml:space="preserve">pattern-3-limbs2.csv</t>
  </si>
  <si>
    <t xml:space="preserve">1000</t>
  </si>
  <si>
    <t xml:space="preserve">pose_180.csv</t>
  </si>
  <si>
    <t xml:space="preserve">33</t>
  </si>
  <si>
    <t xml:space="preserve">pose_handstand.csv</t>
  </si>
  <si>
    <t xml:space="preserve">pose_handstand_oversplit.csv</t>
  </si>
  <si>
    <t xml:space="preserve">pose_handstand_split.csv</t>
  </si>
  <si>
    <t xml:space="preserve">pose_planche.csv</t>
  </si>
  <si>
    <t xml:space="preserve">pose_scorpion.csv</t>
  </si>
  <si>
    <t xml:space="preserve">pose_seven.csv</t>
  </si>
  <si>
    <t xml:space="preserve">pose_sit.csv</t>
  </si>
  <si>
    <t xml:space="preserve">pose_split_l.csv</t>
  </si>
  <si>
    <t xml:space="preserve">pose_stand_legs_only.csv</t>
  </si>
  <si>
    <t xml:space="preserve">pose_table.csv</t>
  </si>
  <si>
    <t xml:space="preserve">pose_yoga_dog.csv</t>
  </si>
  <si>
    <t xml:space="preserve">quick_01-backup.csv</t>
  </si>
  <si>
    <t xml:space="preserve">102833</t>
  </si>
  <si>
    <t xml:space="preserve">repeat_hump_arms_legs_samedir_16s.csv</t>
  </si>
  <si>
    <t xml:space="preserve">repeat_hump_large_4s.csv</t>
  </si>
  <si>
    <t xml:space="preserve">4000</t>
  </si>
  <si>
    <t xml:space="preserve">repeat_hump_medium_3s.csv</t>
  </si>
  <si>
    <t xml:space="preserve">3000</t>
  </si>
  <si>
    <t xml:space="preserve">repeat_hump_medium_arms_3s.csv</t>
  </si>
  <si>
    <t xml:space="preserve">repeat_hump_medium_arms_linear_3s.csv</t>
  </si>
  <si>
    <t xml:space="preserve">repeat_hump_medium_windup_5s.csv</t>
  </si>
  <si>
    <t xml:space="preserve">5000</t>
  </si>
  <si>
    <t xml:space="preserve">repeat_hump_small_1s.csv</t>
  </si>
  <si>
    <t xml:space="preserve">repeat_hump_small_3s.csv</t>
  </si>
  <si>
    <t xml:space="preserve">repeat_hump_XL_4s.csv</t>
  </si>
  <si>
    <t xml:space="preserve">repeat_random_individual_10s.csv</t>
  </si>
  <si>
    <t xml:space="preserve">10000</t>
  </si>
  <si>
    <t xml:space="preserve">repeat_random_individual_20s.csv</t>
  </si>
  <si>
    <t xml:space="preserve">20000</t>
  </si>
  <si>
    <t xml:space="preserve">repeat_random_individual_ease_20s.csv</t>
  </si>
  <si>
    <t xml:space="preserve">repeat_random_individual_lin_20.csv</t>
  </si>
  <si>
    <t xml:space="preserve">repeat_rotate_arms_16s.csv</t>
  </si>
  <si>
    <t xml:space="preserve">repeat_rotate_arms_legs_opp_16s.csv</t>
  </si>
  <si>
    <t xml:space="preserve">repeat_rotate_arms_legs_samedir_16s.csv</t>
  </si>
  <si>
    <t xml:space="preserve">salto_d2_dans_acro_01.csv</t>
  </si>
  <si>
    <t xml:space="preserve">60133</t>
  </si>
  <si>
    <t xml:space="preserve">salto_d2_dans_acro_02.csv</t>
  </si>
  <si>
    <t xml:space="preserve">shoulderbird-knee-tweakers.csv</t>
  </si>
  <si>
    <t xml:space="preserve">27967</t>
  </si>
  <si>
    <t xml:space="preserve">tango-downward-dog-sequence.csv</t>
  </si>
  <si>
    <t xml:space="preserve">32000</t>
  </si>
  <si>
    <t xml:space="preserve">tango-sequence-dst-alternate-end.csv</t>
  </si>
  <si>
    <t xml:space="preserve">110900</t>
  </si>
  <si>
    <t xml:space="preserve">tango-sequence-dst-splits.csv</t>
  </si>
  <si>
    <t xml:space="preserve">6500</t>
  </si>
  <si>
    <t xml:space="preserve">tango-sequence-dst-splits2.csv</t>
  </si>
  <si>
    <t xml:space="preserve">tango-sequence-dst-stoeltje.csv</t>
  </si>
  <si>
    <t xml:space="preserve">8567</t>
  </si>
  <si>
    <t xml:space="preserve">tango-sequence-dst.csv</t>
  </si>
  <si>
    <t xml:space="preserve">112233</t>
  </si>
  <si>
    <t xml:space="preserve">test_3limbs.csv</t>
  </si>
  <si>
    <t xml:space="preserve">test_cannonball.csv</t>
  </si>
  <si>
    <t xml:space="preserve">24367</t>
  </si>
  <si>
    <t xml:space="preserve">test_contra_finale.csv</t>
  </si>
  <si>
    <t xml:space="preserve">40833</t>
  </si>
  <si>
    <t xml:space="preserve">test_dog.csv</t>
  </si>
  <si>
    <t xml:space="preserve">test_flikflak_daniel.csv</t>
  </si>
  <si>
    <t xml:space="preserve">22633</t>
  </si>
  <si>
    <t xml:space="preserve">test_flop_roll.csv</t>
  </si>
  <si>
    <t xml:space="preserve">10100</t>
  </si>
  <si>
    <t xml:space="preserve">test_fullrev.csv</t>
  </si>
  <si>
    <t xml:space="preserve">8000</t>
  </si>
  <si>
    <t xml:space="preserve">test_multi_rev.csv</t>
  </si>
  <si>
    <t xml:space="preserve">test_rockroll.csv</t>
  </si>
  <si>
    <t xml:space="preserve">32967</t>
  </si>
  <si>
    <t xml:space="preserve">travel_walk_96bmp.csv</t>
  </si>
  <si>
    <t xml:space="preserve">1333</t>
  </si>
  <si>
    <t xml:space="preserve">trick-backflip-pose.csv</t>
  </si>
  <si>
    <t xml:space="preserve">trick-backflip1.csv</t>
  </si>
  <si>
    <t xml:space="preserve">7933</t>
  </si>
  <si>
    <t xml:space="preserve">trick-backflip2.csv</t>
  </si>
  <si>
    <t xml:space="preserve">12033</t>
  </si>
  <si>
    <t xml:space="preserve">trick-backflip3.csv</t>
  </si>
  <si>
    <t xml:space="preserve">trick-backflip4.csv</t>
  </si>
  <si>
    <t xml:space="preserve">trick-ropeskipping.csv</t>
  </si>
  <si>
    <t xml:space="preserve">7000</t>
  </si>
  <si>
    <t xml:space="preserve">trick-ropeskipping2.csv</t>
  </si>
  <si>
    <t xml:space="preserve">3900</t>
  </si>
  <si>
    <t xml:space="preserve">trick-walkover.csv</t>
  </si>
  <si>
    <t xml:space="preserve">21000</t>
  </si>
  <si>
    <t xml:space="preserve">trick-walkover2.csv</t>
  </si>
  <si>
    <t xml:space="preserve">18000</t>
  </si>
  <si>
    <t xml:space="preserve">walk_backwards.csv</t>
  </si>
  <si>
    <t xml:space="preserve">walk_forwards.csv</t>
  </si>
  <si>
    <t xml:space="preserve">walk_large.csv</t>
  </si>
  <si>
    <t xml:space="preserve">walk_normal.csv</t>
  </si>
  <si>
    <t xml:space="preserve">1600</t>
  </si>
  <si>
    <t xml:space="preserve">walk_zombie.csv</t>
  </si>
  <si>
    <t xml:space="preserve">warmup_arm_swing.csv</t>
  </si>
  <si>
    <t xml:space="preserve">23867</t>
  </si>
  <si>
    <t xml:space="preserve">warmup_leg_stretch.csv</t>
  </si>
  <si>
    <t xml:space="preserve">19467</t>
  </si>
  <si>
    <t xml:space="preserve">warmup_shoulder_stretch.csv</t>
  </si>
  <si>
    <t xml:space="preserve">15267</t>
  </si>
  <si>
    <t xml:space="preserve">warmup_situp.csv</t>
  </si>
  <si>
    <t xml:space="preserve">5900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</si>
</sst>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&quot;€ &quot;* #,##0.00_-;_-&quot;€ &quot;* #,##0.00\-;_-&quot;€ &quot;* \-??_-;_-@_-"/>
    <numFmt numFmtId="166" formatCode="0%"/>
    <numFmt numFmtId="167" formatCode="_-&quot;€ &quot;* #,##0_-;_-&quot;€ &quot;* #,##0\-;_-&quot;€ &quot;* \-_-;_-@_-"/>
    <numFmt numFmtId="168" formatCode="_-* #,##0.00_-;_-* #,##0.00\-;_-* \-??_-;_-@_-"/>
    <numFmt numFmtId="169" formatCode="_-* #,##0_-;_-* #,##0\-;_-* \-_-;_-@_-"/>
    <numFmt numFmtId="170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0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2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false" xfId="31"/>
    <cellStyle name="Input" xfId="32"/>
    <cellStyle name="Result2" xfId="33"/>
    <cellStyle name="Untitled1" xfId="34"/>
  </cellStyles>
  <dxfs count="4">
    <dxf>
      <font>
        <name val="Arial"/>
        <charset val="1"/>
        <family val="0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CC0000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2"/>
      </font>
      <numFmt numFmtId="164" formatCode="General"/>
      <fill>
        <patternFill>
          <bgColor rgb="FFDEE6EF"/>
        </patternFill>
      </fill>
    </dxf>
    <dxf>
      <font>
        <name val="Arial"/>
        <charset val="1"/>
        <family val="2"/>
      </font>
      <numFmt numFmtId="164" formatCode="General"/>
      <fill>
        <patternFill>
          <bgColor rgb="FFFFFFD7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7" activeCellId="0" sqref="I7"/>
    </sheetView>
  </sheetViews>
  <sheetFormatPr defaultColWidth="11.53515625" defaultRowHeight="12.75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2" width="16.04"/>
    <col collapsed="false" customWidth="false" hidden="false" outlineLevel="0" max="3" min="3" style="3" width="11.53"/>
    <col collapsed="false" customWidth="true" hidden="false" outlineLevel="0" max="4" min="4" style="1" width="22.25"/>
    <col collapsed="false" customWidth="false" hidden="false" outlineLevel="0" max="5" min="5" style="3" width="11.53"/>
    <col collapsed="false" customWidth="false" hidden="false" outlineLevel="0" max="6" min="6" style="4" width="11.53"/>
    <col collapsed="false" customWidth="true" hidden="false" outlineLevel="0" max="7" min="7" style="5" width="13.9"/>
    <col collapsed="false" customWidth="false" hidden="false" outlineLevel="0" max="9" min="8" style="6" width="11.53"/>
    <col collapsed="false" customWidth="false" hidden="false" outlineLevel="0" max="16384" min="10" style="3" width="11.53"/>
  </cols>
  <sheetData>
    <row r="1" customFormat="false" ht="12.75" hidden="false" customHeight="true" outlineLevel="0" collapsed="false">
      <c r="A1" s="7" t="s">
        <v>0</v>
      </c>
      <c r="C1" s="1" t="s">
        <v>1</v>
      </c>
      <c r="D1" s="1" t="s">
        <v>2</v>
      </c>
      <c r="E1" s="8" t="s">
        <v>3</v>
      </c>
      <c r="F1" s="9" t="s">
        <v>4</v>
      </c>
      <c r="G1" s="5" t="s">
        <v>5</v>
      </c>
      <c r="H1" s="9" t="s">
        <v>6</v>
      </c>
      <c r="I1" s="9" t="s">
        <v>7</v>
      </c>
      <c r="J1" s="8" t="s">
        <v>8</v>
      </c>
    </row>
    <row r="2" customFormat="false" ht="14.25" hidden="false" customHeight="true" outlineLevel="0" collapsed="false">
      <c r="A2" s="8" t="n">
        <v>0</v>
      </c>
      <c r="B2" s="10" t="str">
        <f aca="false">INT(A2/60000) &amp; ":" &amp; INT(MOD(A2/1000, 60)) &amp; "." &amp; TEXT(INT(MOD(A2/10, 1000)), "000")</f>
        <v>0:0.000</v>
      </c>
      <c r="C2" s="7" t="s">
        <v>9</v>
      </c>
      <c r="D2" s="7" t="s">
        <v>10</v>
      </c>
      <c r="E2" s="8" t="str">
        <f aca="false">INDEX(movelist!B:B, MATCH($D2, movelist!A:A, 0))</f>
        <v>33</v>
      </c>
      <c r="F2" s="11" t="s">
        <v>11</v>
      </c>
      <c r="G2" s="5" t="n">
        <v>45</v>
      </c>
      <c r="H2" s="5" t="n">
        <v>0</v>
      </c>
      <c r="I2" s="5" t="n">
        <v>0</v>
      </c>
      <c r="J2" s="8" t="s">
        <v>12</v>
      </c>
    </row>
    <row r="3" customFormat="false" ht="14.25" hidden="false" customHeight="true" outlineLevel="0" collapsed="false">
      <c r="A3" s="12" t="n">
        <v>28500</v>
      </c>
      <c r="B3" s="10" t="str">
        <f aca="false">INT(A3/60000) &amp; ":" &amp; INT(MOD(A3/1000, 60)) &amp; "." &amp; TEXT(INT(MOD(A3/10, 1000)), "000")</f>
        <v>0:28.850</v>
      </c>
      <c r="C3" s="7" t="s">
        <v>13</v>
      </c>
      <c r="D3" s="7" t="s">
        <v>14</v>
      </c>
      <c r="E3" s="8" t="str">
        <f aca="false">INDEX(movelist!B:B, MATCH($D3, movelist!A:A, 0))</f>
        <v>600</v>
      </c>
      <c r="F3" s="11" t="s">
        <v>15</v>
      </c>
      <c r="G3" s="5" t="n">
        <v>45</v>
      </c>
      <c r="H3" s="5" t="n">
        <v>20</v>
      </c>
      <c r="I3" s="5" t="n">
        <v>2</v>
      </c>
      <c r="J3" s="8"/>
    </row>
    <row r="4" customFormat="false" ht="14.25" hidden="false" customHeight="true" outlineLevel="0" collapsed="false">
      <c r="A4" s="1" t="n">
        <v>29182</v>
      </c>
      <c r="B4" s="10" t="str">
        <f aca="false">INT(A4/60000) &amp; ":" &amp; INT(MOD(A4/1000, 60)) &amp; "." &amp; TEXT(INT(MOD(A4/10, 1000)), "000")</f>
        <v>0:29.918</v>
      </c>
      <c r="C4" s="7" t="s">
        <v>9</v>
      </c>
      <c r="D4" s="7" t="s">
        <v>14</v>
      </c>
      <c r="E4" s="8" t="str">
        <f aca="false">INDEX(movelist!B:B, MATCH($D4, movelist!A:A, 0))</f>
        <v>600</v>
      </c>
      <c r="F4" s="11" t="s">
        <v>15</v>
      </c>
      <c r="G4" s="5" t="n">
        <v>45</v>
      </c>
      <c r="H4" s="5" t="n">
        <v>20</v>
      </c>
      <c r="I4" s="5" t="n">
        <v>2</v>
      </c>
      <c r="J4" s="8"/>
    </row>
    <row r="5" customFormat="false" ht="14.25" hidden="false" customHeight="true" outlineLevel="0" collapsed="false">
      <c r="A5" s="1" t="n">
        <v>30200</v>
      </c>
      <c r="B5" s="10" t="str">
        <f aca="false">INT(A5/60000) &amp; ":" &amp; INT(MOD(A5/1000, 60)) &amp; "." &amp; TEXT(INT(MOD(A5/10, 1000)), "000")</f>
        <v>0:30.020</v>
      </c>
      <c r="C5" s="7" t="s">
        <v>9</v>
      </c>
      <c r="D5" s="7" t="s">
        <v>10</v>
      </c>
      <c r="E5" s="8" t="str">
        <f aca="false">INDEX(movelist!B:B, MATCH($D5, movelist!A:A, 0))</f>
        <v>33</v>
      </c>
      <c r="F5" s="11" t="s">
        <v>15</v>
      </c>
      <c r="G5" s="5" t="n">
        <v>45</v>
      </c>
      <c r="H5" s="5" t="n">
        <v>0</v>
      </c>
      <c r="I5" s="5" t="n">
        <v>0</v>
      </c>
      <c r="J5" s="8" t="s">
        <v>12</v>
      </c>
    </row>
    <row r="6" customFormat="false" ht="14.25" hidden="false" customHeight="true" outlineLevel="0" collapsed="false">
      <c r="A6" s="1" t="n">
        <v>34000</v>
      </c>
      <c r="B6" s="10" t="str">
        <f aca="false">INT(A6/60000) &amp; ":" &amp; INT(MOD(A6/1000, 60)) &amp; "." &amp; TEXT(INT(MOD(A6/10, 1000)), "000")</f>
        <v>0:34.400</v>
      </c>
      <c r="C6" s="7" t="s">
        <v>13</v>
      </c>
      <c r="D6" s="7" t="s">
        <v>16</v>
      </c>
      <c r="E6" s="8" t="str">
        <f aca="false">INDEX(movelist!B:B, MATCH($D6, movelist!A:A, 0))</f>
        <v>700</v>
      </c>
      <c r="F6" s="11" t="s">
        <v>15</v>
      </c>
      <c r="G6" s="5" t="n">
        <v>45</v>
      </c>
      <c r="H6" s="5" t="n">
        <v>20</v>
      </c>
      <c r="I6" s="5" t="n">
        <v>2</v>
      </c>
      <c r="J6" s="8"/>
    </row>
    <row r="7" customFormat="false" ht="14.25" hidden="false" customHeight="true" outlineLevel="0" collapsed="false">
      <c r="A7" s="1" t="n">
        <v>35030</v>
      </c>
      <c r="B7" s="10" t="str">
        <f aca="false">INT(A7/60000) &amp; ":" &amp; INT(MOD(A7/1000, 60)) &amp; "." &amp; TEXT(INT(MOD(A7/10, 1000)), "000")</f>
        <v>0:35.503</v>
      </c>
      <c r="C7" s="7" t="s">
        <v>9</v>
      </c>
      <c r="D7" s="7" t="s">
        <v>16</v>
      </c>
      <c r="E7" s="8" t="str">
        <f aca="false">INDEX(movelist!B:B, MATCH($D7, movelist!A:A, 0))</f>
        <v>700</v>
      </c>
      <c r="F7" s="11" t="s">
        <v>15</v>
      </c>
      <c r="G7" s="5" t="n">
        <v>45</v>
      </c>
      <c r="H7" s="5" t="n">
        <v>20</v>
      </c>
      <c r="I7" s="5" t="n">
        <v>2</v>
      </c>
      <c r="J7" s="8"/>
    </row>
    <row r="8" customFormat="false" ht="14.25" hidden="false" customHeight="true" outlineLevel="0" collapsed="false">
      <c r="A8" s="1" t="n">
        <v>36700</v>
      </c>
      <c r="B8" s="10" t="str">
        <f aca="false">INT(A8/60000) &amp; ":" &amp; INT(MOD(A8/1000, 60)) &amp; "." &amp; TEXT(INT(MOD(A8/10, 1000)), "000")</f>
        <v>0:36.670</v>
      </c>
      <c r="C8" s="7" t="s">
        <v>9</v>
      </c>
      <c r="D8" s="7" t="s">
        <v>10</v>
      </c>
      <c r="E8" s="8" t="str">
        <f aca="false">INDEX(movelist!B:B, MATCH($D8, movelist!A:A, 0))</f>
        <v>33</v>
      </c>
      <c r="F8" s="11" t="s">
        <v>15</v>
      </c>
      <c r="G8" s="5" t="n">
        <v>45</v>
      </c>
      <c r="H8" s="5" t="n">
        <v>0</v>
      </c>
      <c r="I8" s="5" t="n">
        <v>0</v>
      </c>
      <c r="J8" s="8" t="s">
        <v>12</v>
      </c>
    </row>
    <row r="9" customFormat="false" ht="14.25" hidden="false" customHeight="true" outlineLevel="0" collapsed="false">
      <c r="A9" s="1" t="n">
        <v>56000</v>
      </c>
      <c r="B9" s="10" t="str">
        <f aca="false">INT(A9/60000) &amp; ":" &amp; INT(MOD(A9/1000, 60)) &amp; "." &amp; TEXT(INT(MOD(A9/10, 1000)), "000")</f>
        <v>0:56.600</v>
      </c>
      <c r="C9" s="7" t="s">
        <v>13</v>
      </c>
      <c r="D9" s="7" t="s">
        <v>17</v>
      </c>
      <c r="E9" s="8" t="str">
        <f aca="false">INDEX(movelist!B:B, MATCH($D9, movelist!A:A, 0))</f>
        <v>13800</v>
      </c>
      <c r="F9" s="11" t="s">
        <v>15</v>
      </c>
      <c r="G9" s="5" t="n">
        <v>45</v>
      </c>
      <c r="H9" s="5" t="n">
        <v>50</v>
      </c>
      <c r="I9" s="5" t="n">
        <v>2</v>
      </c>
      <c r="J9" s="8"/>
    </row>
    <row r="10" customFormat="false" ht="14.25" hidden="false" customHeight="true" outlineLevel="0" collapsed="false">
      <c r="A10" s="1" t="n">
        <v>57000</v>
      </c>
      <c r="B10" s="10" t="str">
        <f aca="false">INT(A10/60000) &amp; ":" &amp; INT(MOD(A10/1000, 60)) &amp; "." &amp; TEXT(INT(MOD(A10/10, 1000)), "000")</f>
        <v>0:57.700</v>
      </c>
      <c r="C10" s="7" t="s">
        <v>9</v>
      </c>
      <c r="D10" s="7" t="s">
        <v>17</v>
      </c>
      <c r="E10" s="8" t="str">
        <f aca="false">INDEX(movelist!B:B, MATCH($D10, movelist!A:A, 0))</f>
        <v>13800</v>
      </c>
      <c r="F10" s="11" t="s">
        <v>15</v>
      </c>
      <c r="G10" s="5" t="n">
        <v>45</v>
      </c>
      <c r="H10" s="5" t="n">
        <v>50</v>
      </c>
      <c r="I10" s="5" t="n">
        <v>2</v>
      </c>
      <c r="J10" s="8"/>
    </row>
    <row r="11" customFormat="false" ht="14.25" hidden="false" customHeight="true" outlineLevel="0" collapsed="false">
      <c r="B11" s="10" t="str">
        <f aca="false">INT(A11/60000) &amp; ":" &amp; INT(MOD(A11/1000, 60)) &amp; "." &amp; TEXT(INT(MOD(A11/10, 1000)), "000")</f>
        <v>0:0.000</v>
      </c>
      <c r="C11" s="7"/>
      <c r="D11" s="7"/>
      <c r="E11" s="8" t="e">
        <f aca="false">INDEX(movelist!B:B, MATCH($D11, movelist!A:A, 0))</f>
        <v>#N/A</v>
      </c>
      <c r="F11" s="11" t="s">
        <v>15</v>
      </c>
      <c r="G11" s="5" t="n">
        <v>45</v>
      </c>
      <c r="H11" s="5" t="n">
        <v>20</v>
      </c>
      <c r="I11" s="5" t="n">
        <v>2</v>
      </c>
      <c r="J11" s="8"/>
    </row>
    <row r="12" customFormat="false" ht="14.25" hidden="false" customHeight="true" outlineLevel="0" collapsed="false">
      <c r="B12" s="10" t="str">
        <f aca="false">INT(A12/60000) &amp; ":" &amp; INT(MOD(A12/1000, 60)) &amp; "." &amp; TEXT(INT(MOD(A12/10, 1000)), "000")</f>
        <v>0:0.000</v>
      </c>
      <c r="C12" s="7"/>
      <c r="D12" s="7"/>
      <c r="E12" s="8" t="e">
        <f aca="false">INDEX(movelist!B:B, MATCH($D12, movelist!A:A, 0))</f>
        <v>#N/A</v>
      </c>
      <c r="F12" s="11" t="s">
        <v>15</v>
      </c>
      <c r="G12" s="5" t="n">
        <v>45</v>
      </c>
      <c r="H12" s="5" t="n">
        <v>20</v>
      </c>
      <c r="I12" s="5" t="n">
        <v>2</v>
      </c>
      <c r="J12" s="8"/>
    </row>
    <row r="13" customFormat="false" ht="14.25" hidden="false" customHeight="true" outlineLevel="0" collapsed="false">
      <c r="B13" s="10" t="str">
        <f aca="false">INT(A13/60000) &amp; ":" &amp; INT(MOD(A13/1000, 60)) &amp; "." &amp; TEXT(INT(MOD(A13/10, 1000)), "000")</f>
        <v>0:0.000</v>
      </c>
      <c r="C13" s="7"/>
      <c r="D13" s="7"/>
      <c r="E13" s="8" t="e">
        <f aca="false">INDEX(movelist!B:B, MATCH($D13, movelist!A:A, 0))</f>
        <v>#N/A</v>
      </c>
      <c r="F13" s="11" t="s">
        <v>15</v>
      </c>
      <c r="G13" s="5" t="n">
        <v>45</v>
      </c>
      <c r="H13" s="5" t="n">
        <v>20</v>
      </c>
      <c r="I13" s="5" t="n">
        <v>2</v>
      </c>
      <c r="J13" s="8"/>
    </row>
    <row r="14" customFormat="false" ht="14.25" hidden="false" customHeight="true" outlineLevel="0" collapsed="false">
      <c r="B14" s="10" t="str">
        <f aca="false">INT(A14/60000) &amp; ":" &amp; INT(MOD(A14/1000, 60)) &amp; "." &amp; TEXT(INT(MOD(A14/10, 1000)), "000")</f>
        <v>0:0.000</v>
      </c>
      <c r="C14" s="7"/>
      <c r="D14" s="7"/>
      <c r="E14" s="8" t="e">
        <f aca="false">INDEX(movelist!B:B, MATCH($D14, movelist!A:A, 0))</f>
        <v>#N/A</v>
      </c>
      <c r="F14" s="11" t="s">
        <v>15</v>
      </c>
      <c r="G14" s="5" t="n">
        <v>45</v>
      </c>
      <c r="H14" s="5" t="n">
        <v>20</v>
      </c>
      <c r="I14" s="5" t="n">
        <v>2</v>
      </c>
      <c r="J14" s="8"/>
    </row>
    <row r="15" customFormat="false" ht="14.25" hidden="false" customHeight="true" outlineLevel="0" collapsed="false">
      <c r="B15" s="10" t="str">
        <f aca="false">INT(A15/60000) &amp; ":" &amp; INT(MOD(A15/1000, 60)) &amp; "." &amp; TEXT(INT(MOD(A15/10, 1000)), "000")</f>
        <v>0:0.000</v>
      </c>
      <c r="C15" s="7"/>
      <c r="D15" s="7"/>
      <c r="E15" s="8" t="e">
        <f aca="false">INDEX(movelist!B:B, MATCH($D15, movelist!A:A, 0))</f>
        <v>#N/A</v>
      </c>
      <c r="F15" s="11" t="s">
        <v>15</v>
      </c>
      <c r="G15" s="5" t="n">
        <v>45</v>
      </c>
      <c r="H15" s="5" t="n">
        <v>20</v>
      </c>
      <c r="I15" s="5" t="n">
        <v>2</v>
      </c>
      <c r="J15" s="8"/>
    </row>
    <row r="16" customFormat="false" ht="14.25" hidden="false" customHeight="true" outlineLevel="0" collapsed="false">
      <c r="B16" s="10" t="str">
        <f aca="false">INT(A16/60000) &amp; ":" &amp; INT(MOD(A16/1000, 60)) &amp; "." &amp; TEXT(INT(MOD(A16/10, 1000)), "000")</f>
        <v>0:0.000</v>
      </c>
      <c r="C16" s="7"/>
      <c r="D16" s="7"/>
      <c r="E16" s="8" t="e">
        <f aca="false">INDEX(movelist!B:B, MATCH($D16, movelist!A:A, 0))</f>
        <v>#N/A</v>
      </c>
      <c r="F16" s="11" t="s">
        <v>15</v>
      </c>
      <c r="G16" s="5" t="n">
        <v>45</v>
      </c>
      <c r="H16" s="5" t="n">
        <v>20</v>
      </c>
      <c r="I16" s="5" t="n">
        <v>2</v>
      </c>
      <c r="J16" s="8"/>
    </row>
    <row r="17" customFormat="false" ht="14.25" hidden="false" customHeight="true" outlineLevel="0" collapsed="false">
      <c r="B17" s="10" t="str">
        <f aca="false">INT(A17/60000) &amp; ":" &amp; INT(MOD(A17/1000, 60)) &amp; "." &amp; TEXT(INT(MOD(A17/10, 1000)), "000")</f>
        <v>0:0.000</v>
      </c>
      <c r="C17" s="7"/>
      <c r="D17" s="7"/>
      <c r="E17" s="8" t="e">
        <f aca="false">INDEX(movelist!B:B, MATCH($D17, movelist!A:A, 0))</f>
        <v>#N/A</v>
      </c>
      <c r="F17" s="11" t="s">
        <v>15</v>
      </c>
      <c r="G17" s="5" t="n">
        <v>45</v>
      </c>
      <c r="H17" s="5" t="n">
        <v>20</v>
      </c>
      <c r="I17" s="5" t="n">
        <v>2</v>
      </c>
      <c r="J17" s="8"/>
    </row>
    <row r="18" customFormat="false" ht="14.25" hidden="false" customHeight="true" outlineLevel="0" collapsed="false">
      <c r="B18" s="10" t="str">
        <f aca="false">INT(A18/60000) &amp; ":" &amp; INT(MOD(A18/1000, 60)) &amp; "." &amp; TEXT(INT(MOD(A18/10, 1000)), "000")</f>
        <v>0:0.000</v>
      </c>
      <c r="C18" s="7"/>
      <c r="D18" s="7"/>
      <c r="E18" s="8" t="e">
        <f aca="false">INDEX(movelist!B:B, MATCH($D18, movelist!A:A, 0))</f>
        <v>#N/A</v>
      </c>
      <c r="F18" s="11" t="s">
        <v>15</v>
      </c>
      <c r="G18" s="5" t="n">
        <v>45</v>
      </c>
      <c r="H18" s="5" t="n">
        <v>20</v>
      </c>
      <c r="I18" s="5" t="n">
        <v>2</v>
      </c>
      <c r="J18" s="8"/>
    </row>
    <row r="19" customFormat="false" ht="14.25" hidden="false" customHeight="true" outlineLevel="0" collapsed="false">
      <c r="B19" s="10" t="str">
        <f aca="false">INT(A19/60000) &amp; ":" &amp; INT(MOD(A19/1000, 60)) &amp; "." &amp; TEXT(INT(MOD(A19/10, 1000)), "000")</f>
        <v>0:0.000</v>
      </c>
      <c r="C19" s="7"/>
      <c r="D19" s="7"/>
      <c r="E19" s="8" t="e">
        <f aca="false">INDEX(movelist!B:B, MATCH($D19, movelist!A:A, 0))</f>
        <v>#N/A</v>
      </c>
      <c r="F19" s="11" t="s">
        <v>15</v>
      </c>
      <c r="G19" s="5" t="n">
        <v>45</v>
      </c>
      <c r="H19" s="5" t="n">
        <v>20</v>
      </c>
      <c r="I19" s="5" t="n">
        <v>2</v>
      </c>
      <c r="J19" s="8"/>
    </row>
    <row r="20" customFormat="false" ht="14.25" hidden="false" customHeight="true" outlineLevel="0" collapsed="false">
      <c r="B20" s="10" t="str">
        <f aca="false">INT(A20/60000) &amp; ":" &amp; INT(MOD(A20/1000, 60)) &amp; "." &amp; TEXT(INT(MOD(A20/10, 1000)), "000")</f>
        <v>0:0.000</v>
      </c>
      <c r="C20" s="7"/>
      <c r="D20" s="7"/>
      <c r="E20" s="8" t="e">
        <f aca="false">INDEX(movelist!B:B, MATCH($D20, movelist!A:A, 0))</f>
        <v>#N/A</v>
      </c>
      <c r="F20" s="11" t="s">
        <v>15</v>
      </c>
      <c r="G20" s="5" t="n">
        <v>45</v>
      </c>
      <c r="H20" s="5" t="n">
        <v>20</v>
      </c>
      <c r="I20" s="5" t="n">
        <v>2</v>
      </c>
      <c r="J20" s="8"/>
    </row>
    <row r="21" customFormat="false" ht="12.75" hidden="false" customHeight="true" outlineLevel="0" collapsed="false">
      <c r="C21" s="7"/>
    </row>
  </sheetData>
  <conditionalFormatting sqref="A11:A1048576 A2:A3">
    <cfRule type="expression" priority="2" aboveAverage="0" equalAverage="0" bottom="0" percent="0" rank="0" text="" dxfId="0">
      <formula>A4&lt;A4</formula>
    </cfRule>
  </conditionalFormatting>
  <conditionalFormatting sqref="C1:D1048576">
    <cfRule type="cellIs" priority="3" operator="equal" aboveAverage="0" equalAverage="0" bottom="0" percent="0" rank="0" text="" dxfId="1">
      <formula>""</formula>
    </cfRule>
  </conditionalFormatting>
  <conditionalFormatting sqref="H2:H15 H18:H1048576">
    <cfRule type="colorScale" priority="4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H16">
    <cfRule type="colorScale" priority="5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H17">
    <cfRule type="colorScale" priority="6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I1:I1048576">
    <cfRule type="colorScale" priority="7">
      <colorScale>
        <cfvo type="min" val="0"/>
        <cfvo type="num" val="2.5"/>
        <cfvo type="num" val="5"/>
        <color rgb="FFDEE6EF"/>
        <color rgb="FFFFE994"/>
        <color rgb="FF3FAF46"/>
      </colorScale>
    </cfRule>
  </conditionalFormatting>
  <conditionalFormatting sqref="G1:G1048576">
    <cfRule type="colorScale" priority="8">
      <colorScale>
        <cfvo type="num" val="1"/>
        <cfvo type="num" val="45"/>
        <cfvo type="num" val="360"/>
        <color rgb="FFDEE6EF"/>
        <color rgb="FFFFE994"/>
        <color rgb="FFFF3838"/>
      </colorScale>
    </cfRule>
  </conditionalFormatting>
  <conditionalFormatting sqref="F1:F1048576">
    <cfRule type="cellIs" priority="9" operator="equal" aboveAverage="0" equalAverage="0" bottom="0" percent="0" rank="0" text="" dxfId="2">
      <formula>"true"</formula>
    </cfRule>
    <cfRule type="cellIs" priority="10" operator="equal" aboveAverage="0" equalAverage="0" bottom="0" percent="0" rank="0" text="" dxfId="3">
      <formula>"false"</formula>
    </cfRule>
  </conditionalFormatting>
  <conditionalFormatting sqref="A2:A3">
    <cfRule type="expression" priority="11" aboveAverage="0" equalAverage="0" bottom="0" percent="0" rank="0" text="" dxfId="0">
      <formula>A2&lt;A2</formula>
    </cfRule>
  </conditionalFormatting>
  <conditionalFormatting sqref="A5:A10">
    <cfRule type="expression" priority="12" aboveAverage="0" equalAverage="0" bottom="0" percent="0" rank="0" text="" dxfId="0">
      <formula>A5&lt;A5</formula>
    </cfRule>
  </conditionalFormatting>
  <conditionalFormatting sqref="A4:A10">
    <cfRule type="expression" priority="13" aboveAverage="0" equalAverage="0" bottom="0" percent="0" rank="0" text="" dxfId="0">
      <formula>A4&lt;A4</formula>
    </cfRule>
  </conditionalFormatting>
  <dataValidations count="6">
    <dataValidation allowBlank="false" errorStyle="stop" operator="equal" showDropDown="false" showErrorMessage="true" showInputMessage="false" sqref="C2:C21" type="list">
      <formula1>"start_only,movement,subroutine,"</formula1>
      <formula2>0</formula2>
    </dataValidation>
    <dataValidation allowBlank="false" errorStyle="stop" operator="equal" showDropDown="false" showErrorMessage="true" showInputMessage="false" sqref="D2:D20" type="list">
      <formula1>movelist!$A:$A</formula1>
      <formula2>0</formula2>
    </dataValidation>
    <dataValidation allowBlank="false" errorStyle="stop" operator="equal" showDropDown="false" showErrorMessage="true" showInputMessage="false" sqref="F2:F20" type="list">
      <formula1>"true,false"</formula1>
      <formula2>0</formula2>
    </dataValidation>
    <dataValidation allowBlank="false" errorStyle="stop" operator="greaterThan" showDropDown="false" showErrorMessage="true" showInputMessage="false" sqref="G2:G1020" type="decimal">
      <formula1>0</formula1>
      <formula2>0</formula2>
    </dataValidation>
    <dataValidation allowBlank="false" errorStyle="stop" operator="greaterThanOrEqual" showDropDown="false" showErrorMessage="true" showInputMessage="false" sqref="H2:I1020" type="decimal">
      <formula1>0</formula1>
      <formula2>0</formula2>
    </dataValidation>
    <dataValidation allowBlank="false" errorStyle="stop" operator="greaterThanOrEqual" showDropDown="false" showErrorMessage="true" showInputMessage="false" sqref="H1" type="none">
      <formula1>0</formula1>
      <formula2>0</formula2>
    </dataValidation>
  </dataValidations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3" width="26.7"/>
  </cols>
  <sheetData>
    <row r="1" customFormat="false" ht="12.75" hidden="false" customHeight="true" outlineLevel="0" collapsed="false">
      <c r="B1" s="13"/>
    </row>
    <row r="2" customFormat="false" ht="12.75" hidden="false" customHeight="true" outlineLevel="0" collapsed="false">
      <c r="A2" s="13" t="s">
        <v>18</v>
      </c>
      <c r="B2" s="13" t="s">
        <v>19</v>
      </c>
    </row>
    <row r="3" customFormat="false" ht="12.75" hidden="false" customHeight="true" outlineLevel="0" collapsed="false">
      <c r="A3" s="13" t="s">
        <v>20</v>
      </c>
      <c r="B3" s="13" t="s">
        <v>21</v>
      </c>
    </row>
    <row r="4" customFormat="false" ht="12.75" hidden="false" customHeight="true" outlineLevel="0" collapsed="false">
      <c r="A4" s="13" t="s">
        <v>22</v>
      </c>
      <c r="B4" s="13" t="s">
        <v>23</v>
      </c>
    </row>
    <row r="5" customFormat="false" ht="12.75" hidden="false" customHeight="true" outlineLevel="0" collapsed="false">
      <c r="A5" s="13" t="s">
        <v>24</v>
      </c>
      <c r="B5" s="13" t="s">
        <v>25</v>
      </c>
    </row>
    <row r="6" customFormat="false" ht="12.75" hidden="false" customHeight="true" outlineLevel="0" collapsed="false">
      <c r="A6" s="13" t="s">
        <v>26</v>
      </c>
      <c r="B6" s="13" t="s">
        <v>27</v>
      </c>
    </row>
    <row r="7" customFormat="false" ht="12.75" hidden="false" customHeight="true" outlineLevel="0" collapsed="false">
      <c r="A7" s="13" t="s">
        <v>28</v>
      </c>
      <c r="B7" s="13" t="s">
        <v>29</v>
      </c>
    </row>
    <row r="8" customFormat="false" ht="12.75" hidden="false" customHeight="true" outlineLevel="0" collapsed="false">
      <c r="A8" s="13" t="s">
        <v>30</v>
      </c>
      <c r="B8" s="13" t="s">
        <v>31</v>
      </c>
    </row>
    <row r="9" customFormat="false" ht="12.75" hidden="false" customHeight="true" outlineLevel="0" collapsed="false">
      <c r="A9" s="13" t="s">
        <v>32</v>
      </c>
      <c r="B9" s="13" t="s">
        <v>19</v>
      </c>
    </row>
    <row r="10" customFormat="false" ht="12.75" hidden="false" customHeight="true" outlineLevel="0" collapsed="false">
      <c r="A10" s="13" t="s">
        <v>33</v>
      </c>
      <c r="B10" s="13" t="s">
        <v>34</v>
      </c>
    </row>
    <row r="11" customFormat="false" ht="12.75" hidden="false" customHeight="true" outlineLevel="0" collapsed="false">
      <c r="A11" s="13" t="s">
        <v>35</v>
      </c>
      <c r="B11" s="13" t="s">
        <v>36</v>
      </c>
    </row>
    <row r="12" customFormat="false" ht="12.75" hidden="false" customHeight="true" outlineLevel="0" collapsed="false">
      <c r="A12" s="13" t="s">
        <v>37</v>
      </c>
      <c r="B12" s="13" t="s">
        <v>38</v>
      </c>
    </row>
    <row r="13" customFormat="false" ht="12.75" hidden="false" customHeight="true" outlineLevel="0" collapsed="false">
      <c r="A13" s="13" t="s">
        <v>39</v>
      </c>
      <c r="B13" s="13" t="s">
        <v>40</v>
      </c>
    </row>
    <row r="14" customFormat="false" ht="12.75" hidden="false" customHeight="true" outlineLevel="0" collapsed="false">
      <c r="A14" s="13" t="s">
        <v>41</v>
      </c>
      <c r="B14" s="13" t="s">
        <v>42</v>
      </c>
    </row>
    <row r="15" customFormat="false" ht="12.75" hidden="false" customHeight="true" outlineLevel="0" collapsed="false">
      <c r="A15" s="13" t="s">
        <v>43</v>
      </c>
      <c r="B15" s="13" t="s">
        <v>44</v>
      </c>
    </row>
    <row r="16" customFormat="false" ht="12.75" hidden="false" customHeight="true" outlineLevel="0" collapsed="false">
      <c r="A16" s="13" t="s">
        <v>45</v>
      </c>
      <c r="B16" s="13" t="s">
        <v>46</v>
      </c>
    </row>
    <row r="17" customFormat="false" ht="12.75" hidden="false" customHeight="true" outlineLevel="0" collapsed="false">
      <c r="A17" s="13" t="s">
        <v>47</v>
      </c>
      <c r="B17" s="13" t="s">
        <v>48</v>
      </c>
    </row>
    <row r="18" customFormat="false" ht="12.75" hidden="false" customHeight="true" outlineLevel="0" collapsed="false">
      <c r="A18" s="13" t="s">
        <v>49</v>
      </c>
      <c r="B18" s="13" t="s">
        <v>50</v>
      </c>
    </row>
    <row r="19" customFormat="false" ht="12.75" hidden="false" customHeight="true" outlineLevel="0" collapsed="false">
      <c r="A19" s="13" t="s">
        <v>51</v>
      </c>
      <c r="B19" s="13" t="s">
        <v>50</v>
      </c>
    </row>
    <row r="20" customFormat="false" ht="12.75" hidden="false" customHeight="true" outlineLevel="0" collapsed="false">
      <c r="A20" s="13" t="s">
        <v>52</v>
      </c>
      <c r="B20" s="13" t="s">
        <v>50</v>
      </c>
    </row>
    <row r="21" customFormat="false" ht="12.75" hidden="false" customHeight="true" outlineLevel="0" collapsed="false">
      <c r="A21" s="13" t="s">
        <v>53</v>
      </c>
      <c r="B21" s="13" t="s">
        <v>50</v>
      </c>
    </row>
    <row r="22" customFormat="false" ht="12.75" hidden="false" customHeight="true" outlineLevel="0" collapsed="false">
      <c r="A22" s="13" t="s">
        <v>54</v>
      </c>
      <c r="B22" s="13" t="s">
        <v>55</v>
      </c>
    </row>
    <row r="23" customFormat="false" ht="12.75" hidden="false" customHeight="false" outlineLevel="0" collapsed="false">
      <c r="A23" s="14" t="s">
        <v>17</v>
      </c>
      <c r="B23" s="14" t="s">
        <v>29</v>
      </c>
    </row>
    <row r="24" customFormat="false" ht="12.75" hidden="false" customHeight="false" outlineLevel="0" collapsed="false">
      <c r="A24" s="14" t="s">
        <v>56</v>
      </c>
      <c r="B24" s="14" t="s">
        <v>57</v>
      </c>
    </row>
    <row r="25" customFormat="false" ht="12.75" hidden="false" customHeight="false" outlineLevel="0" collapsed="false">
      <c r="A25" s="15" t="s">
        <v>14</v>
      </c>
      <c r="B25" s="14" t="s">
        <v>58</v>
      </c>
    </row>
    <row r="26" customFormat="false" ht="12.75" hidden="false" customHeight="false" outlineLevel="0" collapsed="false">
      <c r="A26" s="14" t="s">
        <v>16</v>
      </c>
      <c r="B26" s="14" t="s">
        <v>59</v>
      </c>
    </row>
    <row r="27" customFormat="false" ht="12.75" hidden="false" customHeight="false" outlineLevel="0" collapsed="false">
      <c r="A27" s="14" t="s">
        <v>60</v>
      </c>
      <c r="B27" s="14" t="s">
        <v>61</v>
      </c>
    </row>
    <row r="28" customFormat="false" ht="12.75" hidden="false" customHeight="false" outlineLevel="0" collapsed="false">
      <c r="A28" s="14" t="s">
        <v>62</v>
      </c>
      <c r="B28" s="14" t="s">
        <v>63</v>
      </c>
    </row>
    <row r="29" customFormat="false" ht="12.75" hidden="false" customHeight="false" outlineLevel="0" collapsed="false">
      <c r="A29" s="14" t="s">
        <v>64</v>
      </c>
      <c r="B29" s="14" t="s">
        <v>65</v>
      </c>
    </row>
    <row r="30" customFormat="false" ht="12.75" hidden="false" customHeight="false" outlineLevel="0" collapsed="false">
      <c r="A30" s="14" t="s">
        <v>66</v>
      </c>
      <c r="B30" s="14" t="s">
        <v>67</v>
      </c>
    </row>
    <row r="31" customFormat="false" ht="12.75" hidden="false" customHeight="false" outlineLevel="0" collapsed="false">
      <c r="A31" s="14" t="s">
        <v>68</v>
      </c>
      <c r="B31" s="14" t="s">
        <v>69</v>
      </c>
    </row>
    <row r="32" customFormat="false" ht="12.75" hidden="false" customHeight="false" outlineLevel="0" collapsed="false">
      <c r="A32" s="14" t="s">
        <v>70</v>
      </c>
      <c r="B32" s="14" t="s">
        <v>71</v>
      </c>
    </row>
    <row r="33" customFormat="false" ht="12.75" hidden="false" customHeight="false" outlineLevel="0" collapsed="false">
      <c r="A33" s="14" t="s">
        <v>72</v>
      </c>
      <c r="B33" s="14" t="s">
        <v>73</v>
      </c>
    </row>
    <row r="34" customFormat="false" ht="12.75" hidden="false" customHeight="false" outlineLevel="0" collapsed="false">
      <c r="A34" s="14" t="s">
        <v>74</v>
      </c>
      <c r="B34" s="14" t="s">
        <v>75</v>
      </c>
    </row>
    <row r="35" customFormat="false" ht="12.75" hidden="false" customHeight="false" outlineLevel="0" collapsed="false">
      <c r="A35" s="14" t="s">
        <v>76</v>
      </c>
      <c r="B35" s="14" t="s">
        <v>77</v>
      </c>
    </row>
    <row r="36" customFormat="false" ht="12.75" hidden="false" customHeight="false" outlineLevel="0" collapsed="false">
      <c r="A36" s="14" t="s">
        <v>78</v>
      </c>
      <c r="B36" s="14" t="s">
        <v>79</v>
      </c>
    </row>
    <row r="37" customFormat="false" ht="12.75" hidden="false" customHeight="false" outlineLevel="0" collapsed="false">
      <c r="A37" s="14" t="s">
        <v>80</v>
      </c>
      <c r="B37" s="14" t="s">
        <v>81</v>
      </c>
    </row>
    <row r="38" customFormat="false" ht="12.75" hidden="false" customHeight="false" outlineLevel="0" collapsed="false">
      <c r="A38" s="14" t="s">
        <v>82</v>
      </c>
      <c r="B38" s="14" t="s">
        <v>83</v>
      </c>
    </row>
    <row r="39" customFormat="false" ht="12.75" hidden="false" customHeight="false" outlineLevel="0" collapsed="false">
      <c r="A39" s="14" t="s">
        <v>84</v>
      </c>
      <c r="B39" s="14" t="s">
        <v>83</v>
      </c>
    </row>
    <row r="40" customFormat="false" ht="12.75" hidden="false" customHeight="false" outlineLevel="0" collapsed="false">
      <c r="A40" s="14" t="s">
        <v>85</v>
      </c>
      <c r="B40" s="14" t="s">
        <v>86</v>
      </c>
    </row>
    <row r="41" customFormat="false" ht="12.75" hidden="false" customHeight="false" outlineLevel="0" collapsed="false">
      <c r="A41" s="14" t="s">
        <v>87</v>
      </c>
      <c r="B41" s="14" t="s">
        <v>88</v>
      </c>
    </row>
    <row r="42" customFormat="false" ht="12.75" hidden="false" customHeight="false" outlineLevel="0" collapsed="false">
      <c r="A42" s="14" t="s">
        <v>89</v>
      </c>
      <c r="B42" s="14" t="s">
        <v>90</v>
      </c>
    </row>
    <row r="43" customFormat="false" ht="12.75" hidden="false" customHeight="false" outlineLevel="0" collapsed="false">
      <c r="A43" s="14" t="s">
        <v>91</v>
      </c>
      <c r="B43" s="14" t="s">
        <v>92</v>
      </c>
    </row>
    <row r="44" customFormat="false" ht="12.75" hidden="false" customHeight="false" outlineLevel="0" collapsed="false">
      <c r="A44" s="14" t="s">
        <v>93</v>
      </c>
      <c r="B44" s="14" t="s">
        <v>94</v>
      </c>
    </row>
    <row r="45" customFormat="false" ht="12.75" hidden="false" customHeight="false" outlineLevel="0" collapsed="false">
      <c r="A45" s="14" t="s">
        <v>95</v>
      </c>
      <c r="B45" s="14" t="s">
        <v>96</v>
      </c>
    </row>
    <row r="46" customFormat="false" ht="12.75" hidden="false" customHeight="false" outlineLevel="0" collapsed="false">
      <c r="A46" s="14" t="s">
        <v>97</v>
      </c>
      <c r="B46" s="14" t="s">
        <v>98</v>
      </c>
    </row>
    <row r="47" customFormat="false" ht="12.75" hidden="false" customHeight="false" outlineLevel="0" collapsed="false">
      <c r="A47" s="14" t="s">
        <v>99</v>
      </c>
      <c r="B47" s="14" t="s">
        <v>100</v>
      </c>
    </row>
    <row r="48" customFormat="false" ht="12.75" hidden="false" customHeight="false" outlineLevel="0" collapsed="false">
      <c r="A48" s="14" t="s">
        <v>101</v>
      </c>
      <c r="B48" s="14" t="s">
        <v>102</v>
      </c>
    </row>
    <row r="49" customFormat="false" ht="12.75" hidden="false" customHeight="false" outlineLevel="0" collapsed="false">
      <c r="A49" s="14" t="s">
        <v>103</v>
      </c>
      <c r="B49" s="14" t="s">
        <v>104</v>
      </c>
    </row>
    <row r="50" customFormat="false" ht="12.75" hidden="false" customHeight="false" outlineLevel="0" collapsed="false">
      <c r="A50" s="14" t="s">
        <v>105</v>
      </c>
      <c r="B50" s="14" t="s">
        <v>106</v>
      </c>
    </row>
    <row r="51" customFormat="false" ht="12.75" hidden="false" customHeight="false" outlineLevel="0" collapsed="false">
      <c r="A51" s="14" t="s">
        <v>107</v>
      </c>
      <c r="B51" s="14" t="s">
        <v>108</v>
      </c>
    </row>
    <row r="52" customFormat="false" ht="12.75" hidden="false" customHeight="false" outlineLevel="0" collapsed="false">
      <c r="A52" s="14" t="s">
        <v>109</v>
      </c>
      <c r="B52" s="14" t="s">
        <v>110</v>
      </c>
    </row>
    <row r="53" customFormat="false" ht="12.75" hidden="false" customHeight="false" outlineLevel="0" collapsed="false">
      <c r="A53" s="14" t="s">
        <v>111</v>
      </c>
      <c r="B53" s="14" t="s">
        <v>112</v>
      </c>
    </row>
    <row r="54" customFormat="false" ht="12.75" hidden="false" customHeight="false" outlineLevel="0" collapsed="false">
      <c r="A54" s="14" t="s">
        <v>113</v>
      </c>
      <c r="B54" s="14" t="s">
        <v>114</v>
      </c>
    </row>
    <row r="55" customFormat="false" ht="12.75" hidden="false" customHeight="false" outlineLevel="0" collapsed="false">
      <c r="A55" s="14" t="s">
        <v>115</v>
      </c>
      <c r="B55" s="14" t="s">
        <v>116</v>
      </c>
    </row>
    <row r="56" customFormat="false" ht="12.75" hidden="false" customHeight="false" outlineLevel="0" collapsed="false">
      <c r="A56" s="14" t="s">
        <v>117</v>
      </c>
      <c r="B56" s="14" t="s">
        <v>118</v>
      </c>
    </row>
    <row r="57" customFormat="false" ht="12.75" hidden="false" customHeight="false" outlineLevel="0" collapsed="false">
      <c r="A57" s="14" t="s">
        <v>119</v>
      </c>
      <c r="B57" s="14" t="s">
        <v>120</v>
      </c>
    </row>
    <row r="58" customFormat="false" ht="12.75" hidden="false" customHeight="false" outlineLevel="0" collapsed="false">
      <c r="A58" s="14" t="s">
        <v>121</v>
      </c>
      <c r="B58" s="14" t="s">
        <v>19</v>
      </c>
    </row>
    <row r="59" customFormat="false" ht="12.75" hidden="false" customHeight="false" outlineLevel="0" collapsed="false">
      <c r="A59" s="14" t="s">
        <v>122</v>
      </c>
      <c r="B59" s="14" t="s">
        <v>123</v>
      </c>
    </row>
    <row r="60" customFormat="false" ht="12.75" hidden="false" customHeight="false" outlineLevel="0" collapsed="false">
      <c r="A60" s="14" t="s">
        <v>124</v>
      </c>
      <c r="B60" s="14" t="s">
        <v>125</v>
      </c>
    </row>
    <row r="61" customFormat="false" ht="12.75" hidden="false" customHeight="false" outlineLevel="0" collapsed="false">
      <c r="A61" s="14" t="s">
        <v>126</v>
      </c>
      <c r="B61" s="14" t="s">
        <v>127</v>
      </c>
    </row>
    <row r="62" customFormat="false" ht="12.75" hidden="false" customHeight="false" outlineLevel="0" collapsed="false">
      <c r="A62" s="14" t="s">
        <v>128</v>
      </c>
      <c r="B62" s="14" t="s">
        <v>61</v>
      </c>
    </row>
    <row r="63" customFormat="false" ht="12.75" hidden="false" customHeight="false" outlineLevel="0" collapsed="false">
      <c r="A63" s="14" t="s">
        <v>129</v>
      </c>
      <c r="B63" s="14" t="s">
        <v>130</v>
      </c>
    </row>
    <row r="64" customFormat="false" ht="12.75" hidden="false" customHeight="false" outlineLevel="0" collapsed="false">
      <c r="A64" s="14" t="s">
        <v>131</v>
      </c>
      <c r="B64" s="14" t="s">
        <v>130</v>
      </c>
    </row>
    <row r="65" customFormat="false" ht="12.75" hidden="false" customHeight="false" outlineLevel="0" collapsed="false">
      <c r="A65" s="14" t="s">
        <v>132</v>
      </c>
      <c r="B65" s="14" t="s">
        <v>133</v>
      </c>
    </row>
    <row r="66" customFormat="false" ht="12.75" hidden="false" customHeight="false" outlineLevel="0" collapsed="false">
      <c r="A66" s="14" t="s">
        <v>134</v>
      </c>
      <c r="B66" s="14" t="s">
        <v>135</v>
      </c>
    </row>
    <row r="67" customFormat="false" ht="12.75" hidden="false" customHeight="false" outlineLevel="0" collapsed="false">
      <c r="A67" s="14" t="s">
        <v>136</v>
      </c>
      <c r="B67" s="14" t="s">
        <v>137</v>
      </c>
    </row>
    <row r="68" customFormat="false" ht="12.75" hidden="false" customHeight="false" outlineLevel="0" collapsed="false">
      <c r="A68" s="14" t="s">
        <v>138</v>
      </c>
      <c r="B68" s="14" t="s">
        <v>139</v>
      </c>
    </row>
    <row r="69" customFormat="false" ht="12.75" hidden="false" customHeight="false" outlineLevel="0" collapsed="false">
      <c r="A69" s="14" t="s">
        <v>140</v>
      </c>
      <c r="B69" s="14" t="s">
        <v>141</v>
      </c>
    </row>
    <row r="70" customFormat="false" ht="12.75" hidden="false" customHeight="false" outlineLevel="0" collapsed="false">
      <c r="A70" s="14" t="s">
        <v>142</v>
      </c>
      <c r="B70" s="14" t="s">
        <v>143</v>
      </c>
    </row>
    <row r="71" customFormat="false" ht="12.75" hidden="false" customHeight="false" outlineLevel="0" collapsed="false">
      <c r="A71" s="14" t="s">
        <v>144</v>
      </c>
      <c r="B71" s="14" t="s">
        <v>145</v>
      </c>
    </row>
    <row r="72" customFormat="false" ht="12.75" hidden="false" customHeight="false" outlineLevel="0" collapsed="false">
      <c r="A72" s="14" t="s">
        <v>146</v>
      </c>
      <c r="B72" s="14" t="s">
        <v>147</v>
      </c>
    </row>
    <row r="73" customFormat="false" ht="12.75" hidden="false" customHeight="false" outlineLevel="0" collapsed="false">
      <c r="A73" s="14" t="s">
        <v>148</v>
      </c>
      <c r="B73" s="14" t="s">
        <v>147</v>
      </c>
    </row>
    <row r="74" customFormat="false" ht="12.75" hidden="false" customHeight="false" outlineLevel="0" collapsed="false">
      <c r="A74" s="14" t="s">
        <v>149</v>
      </c>
      <c r="B74" s="14" t="s">
        <v>147</v>
      </c>
    </row>
    <row r="75" customFormat="false" ht="12.75" hidden="false" customHeight="false" outlineLevel="0" collapsed="false">
      <c r="A75" s="14" t="s">
        <v>150</v>
      </c>
      <c r="B75" s="14" t="s">
        <v>147</v>
      </c>
    </row>
    <row r="76" customFormat="false" ht="12.75" hidden="false" customHeight="false" outlineLevel="0" collapsed="false">
      <c r="A76" s="14" t="s">
        <v>151</v>
      </c>
      <c r="B76" s="14" t="s">
        <v>147</v>
      </c>
    </row>
    <row r="77" customFormat="false" ht="12.75" hidden="false" customHeight="false" outlineLevel="0" collapsed="false">
      <c r="A77" s="14" t="s">
        <v>152</v>
      </c>
      <c r="B77" s="14" t="s">
        <v>147</v>
      </c>
    </row>
    <row r="78" customFormat="false" ht="12.75" hidden="false" customHeight="false" outlineLevel="0" collapsed="false">
      <c r="A78" s="14" t="s">
        <v>153</v>
      </c>
      <c r="B78" s="14" t="s">
        <v>147</v>
      </c>
    </row>
    <row r="79" customFormat="false" ht="12.75" hidden="false" customHeight="false" outlineLevel="0" collapsed="false">
      <c r="A79" s="14" t="s">
        <v>154</v>
      </c>
      <c r="B79" s="14" t="s">
        <v>147</v>
      </c>
    </row>
    <row r="80" customFormat="false" ht="12.75" hidden="false" customHeight="false" outlineLevel="0" collapsed="false">
      <c r="A80" s="14" t="s">
        <v>155</v>
      </c>
      <c r="B80" s="14" t="s">
        <v>147</v>
      </c>
    </row>
    <row r="81" customFormat="false" ht="12.75" hidden="false" customHeight="false" outlineLevel="0" collapsed="false">
      <c r="A81" s="14" t="s">
        <v>10</v>
      </c>
      <c r="B81" s="14" t="s">
        <v>147</v>
      </c>
    </row>
    <row r="82" customFormat="false" ht="12.75" hidden="false" customHeight="false" outlineLevel="0" collapsed="false">
      <c r="A82" s="14" t="s">
        <v>156</v>
      </c>
      <c r="B82" s="14" t="s">
        <v>147</v>
      </c>
    </row>
    <row r="83" customFormat="false" ht="12.75" hidden="false" customHeight="false" outlineLevel="0" collapsed="false">
      <c r="A83" s="14" t="s">
        <v>157</v>
      </c>
      <c r="B83" s="14" t="s">
        <v>147</v>
      </c>
    </row>
    <row r="84" customFormat="false" ht="12.75" hidden="false" customHeight="false" outlineLevel="0" collapsed="false">
      <c r="A84" s="14" t="s">
        <v>158</v>
      </c>
      <c r="B84" s="14" t="s">
        <v>147</v>
      </c>
    </row>
    <row r="85" customFormat="false" ht="12.75" hidden="false" customHeight="false" outlineLevel="0" collapsed="false">
      <c r="A85" s="14" t="s">
        <v>159</v>
      </c>
      <c r="B85" s="14" t="s">
        <v>160</v>
      </c>
    </row>
    <row r="86" customFormat="false" ht="12.75" hidden="false" customHeight="false" outlineLevel="0" collapsed="false">
      <c r="A86" s="14" t="s">
        <v>161</v>
      </c>
      <c r="B86" s="14" t="s">
        <v>69</v>
      </c>
    </row>
    <row r="87" customFormat="false" ht="12.75" hidden="false" customHeight="false" outlineLevel="0" collapsed="false">
      <c r="A87" s="14" t="s">
        <v>162</v>
      </c>
      <c r="B87" s="14" t="s">
        <v>163</v>
      </c>
    </row>
    <row r="88" customFormat="false" ht="12.75" hidden="false" customHeight="false" outlineLevel="0" collapsed="false">
      <c r="A88" s="14" t="s">
        <v>164</v>
      </c>
      <c r="B88" s="14" t="s">
        <v>165</v>
      </c>
    </row>
    <row r="89" customFormat="false" ht="12.75" hidden="false" customHeight="false" outlineLevel="0" collapsed="false">
      <c r="A89" s="14" t="s">
        <v>166</v>
      </c>
      <c r="B89" s="14" t="s">
        <v>165</v>
      </c>
    </row>
    <row r="90" customFormat="false" ht="12.75" hidden="false" customHeight="false" outlineLevel="0" collapsed="false">
      <c r="A90" s="14" t="s">
        <v>167</v>
      </c>
      <c r="B90" s="14" t="s">
        <v>165</v>
      </c>
    </row>
    <row r="91" customFormat="false" ht="12.75" hidden="false" customHeight="false" outlineLevel="0" collapsed="false">
      <c r="A91" s="14" t="s">
        <v>168</v>
      </c>
      <c r="B91" s="14" t="s">
        <v>169</v>
      </c>
    </row>
    <row r="92" customFormat="false" ht="12.75" hidden="false" customHeight="false" outlineLevel="0" collapsed="false">
      <c r="A92" s="14" t="s">
        <v>170</v>
      </c>
      <c r="B92" s="14" t="s">
        <v>145</v>
      </c>
    </row>
    <row r="93" customFormat="false" ht="12.75" hidden="false" customHeight="false" outlineLevel="0" collapsed="false">
      <c r="A93" s="14" t="s">
        <v>171</v>
      </c>
      <c r="B93" s="14" t="s">
        <v>165</v>
      </c>
    </row>
    <row r="94" customFormat="false" ht="12.75" hidden="false" customHeight="false" outlineLevel="0" collapsed="false">
      <c r="A94" s="14" t="s">
        <v>172</v>
      </c>
      <c r="B94" s="14" t="s">
        <v>163</v>
      </c>
    </row>
    <row r="95" customFormat="false" ht="12.75" hidden="false" customHeight="false" outlineLevel="0" collapsed="false">
      <c r="A95" s="14" t="s">
        <v>173</v>
      </c>
      <c r="B95" s="14" t="s">
        <v>174</v>
      </c>
    </row>
    <row r="96" customFormat="false" ht="12.75" hidden="false" customHeight="false" outlineLevel="0" collapsed="false">
      <c r="A96" s="14" t="s">
        <v>175</v>
      </c>
      <c r="B96" s="14" t="s">
        <v>176</v>
      </c>
    </row>
    <row r="97" customFormat="false" ht="12.75" hidden="false" customHeight="false" outlineLevel="0" collapsed="false">
      <c r="A97" s="14" t="s">
        <v>177</v>
      </c>
      <c r="B97" s="14" t="s">
        <v>176</v>
      </c>
    </row>
    <row r="98" customFormat="false" ht="12.75" hidden="false" customHeight="false" outlineLevel="0" collapsed="false">
      <c r="A98" s="14" t="s">
        <v>178</v>
      </c>
      <c r="B98" s="14" t="s">
        <v>176</v>
      </c>
    </row>
    <row r="99" customFormat="false" ht="12.75" hidden="false" customHeight="false" outlineLevel="0" collapsed="false">
      <c r="A99" s="14" t="s">
        <v>179</v>
      </c>
      <c r="B99" s="14" t="s">
        <v>69</v>
      </c>
    </row>
    <row r="100" customFormat="false" ht="12.75" hidden="false" customHeight="false" outlineLevel="0" collapsed="false">
      <c r="A100" s="14" t="s">
        <v>180</v>
      </c>
      <c r="B100" s="14" t="s">
        <v>69</v>
      </c>
    </row>
    <row r="101" customFormat="false" ht="12.75" hidden="false" customHeight="false" outlineLevel="0" collapsed="false">
      <c r="A101" s="14" t="s">
        <v>181</v>
      </c>
      <c r="B101" s="14" t="s">
        <v>69</v>
      </c>
    </row>
    <row r="102" customFormat="false" ht="12.75" hidden="false" customHeight="false" outlineLevel="0" collapsed="false">
      <c r="A102" s="14" t="s">
        <v>182</v>
      </c>
      <c r="B102" s="14" t="s">
        <v>183</v>
      </c>
    </row>
    <row r="103" customFormat="false" ht="12.75" hidden="false" customHeight="false" outlineLevel="0" collapsed="false">
      <c r="A103" s="14" t="s">
        <v>184</v>
      </c>
      <c r="B103" s="14" t="s">
        <v>55</v>
      </c>
    </row>
    <row r="104" customFormat="false" ht="12.75" hidden="false" customHeight="false" outlineLevel="0" collapsed="false">
      <c r="A104" s="14" t="s">
        <v>185</v>
      </c>
      <c r="B104" s="14" t="s">
        <v>186</v>
      </c>
    </row>
    <row r="105" customFormat="false" ht="12.75" hidden="false" customHeight="false" outlineLevel="0" collapsed="false">
      <c r="A105" s="14" t="s">
        <v>187</v>
      </c>
      <c r="B105" s="14" t="s">
        <v>188</v>
      </c>
    </row>
    <row r="106" customFormat="false" ht="12.75" hidden="false" customHeight="false" outlineLevel="0" collapsed="false">
      <c r="A106" s="14" t="s">
        <v>189</v>
      </c>
      <c r="B106" s="14" t="s">
        <v>190</v>
      </c>
    </row>
    <row r="107" customFormat="false" ht="12.75" hidden="false" customHeight="false" outlineLevel="0" collapsed="false">
      <c r="A107" s="14" t="s">
        <v>191</v>
      </c>
      <c r="B107" s="14" t="s">
        <v>192</v>
      </c>
    </row>
    <row r="108" customFormat="false" ht="12.75" hidden="false" customHeight="false" outlineLevel="0" collapsed="false">
      <c r="A108" s="14" t="s">
        <v>193</v>
      </c>
      <c r="B108" s="14" t="s">
        <v>21</v>
      </c>
    </row>
    <row r="109" customFormat="false" ht="12.75" hidden="false" customHeight="false" outlineLevel="0" collapsed="false">
      <c r="A109" s="14" t="s">
        <v>194</v>
      </c>
      <c r="B109" s="14" t="s">
        <v>195</v>
      </c>
    </row>
    <row r="110" customFormat="false" ht="12.75" hidden="false" customHeight="false" outlineLevel="0" collapsed="false">
      <c r="A110" s="14" t="s">
        <v>196</v>
      </c>
      <c r="B110" s="14" t="s">
        <v>197</v>
      </c>
    </row>
    <row r="111" customFormat="false" ht="12.75" hidden="false" customHeight="false" outlineLevel="0" collapsed="false">
      <c r="A111" s="14" t="s">
        <v>198</v>
      </c>
      <c r="B111" s="14" t="s">
        <v>163</v>
      </c>
    </row>
    <row r="112" customFormat="false" ht="12.75" hidden="false" customHeight="false" outlineLevel="0" collapsed="false">
      <c r="A112" s="14" t="s">
        <v>199</v>
      </c>
      <c r="B112" s="14" t="s">
        <v>200</v>
      </c>
    </row>
    <row r="113" customFormat="false" ht="12.75" hidden="false" customHeight="false" outlineLevel="0" collapsed="false">
      <c r="A113" s="14" t="s">
        <v>201</v>
      </c>
      <c r="B113" s="14" t="s">
        <v>202</v>
      </c>
    </row>
    <row r="114" customFormat="false" ht="12.75" hidden="false" customHeight="false" outlineLevel="0" collapsed="false">
      <c r="A114" s="14" t="s">
        <v>203</v>
      </c>
      <c r="B114" s="14" t="s">
        <v>143</v>
      </c>
    </row>
    <row r="115" customFormat="false" ht="12.75" hidden="false" customHeight="false" outlineLevel="0" collapsed="false">
      <c r="A115" s="14" t="s">
        <v>204</v>
      </c>
      <c r="B115" s="14" t="s">
        <v>205</v>
      </c>
    </row>
    <row r="116" customFormat="false" ht="12.75" hidden="false" customHeight="false" outlineLevel="0" collapsed="false">
      <c r="A116" s="14" t="s">
        <v>206</v>
      </c>
      <c r="B116" s="14" t="s">
        <v>207</v>
      </c>
    </row>
    <row r="117" customFormat="false" ht="12.75" hidden="false" customHeight="false" outlineLevel="0" collapsed="false">
      <c r="A117" s="14" t="s">
        <v>208</v>
      </c>
      <c r="B117" s="14" t="s">
        <v>209</v>
      </c>
    </row>
    <row r="118" customFormat="false" ht="12.75" hidden="false" customHeight="false" outlineLevel="0" collapsed="false">
      <c r="A118" s="14" t="s">
        <v>210</v>
      </c>
      <c r="B118" s="14" t="s">
        <v>176</v>
      </c>
    </row>
    <row r="119" customFormat="false" ht="12.75" hidden="false" customHeight="false" outlineLevel="0" collapsed="false">
      <c r="A119" s="14" t="s">
        <v>211</v>
      </c>
      <c r="B119" s="14" t="s">
        <v>212</v>
      </c>
    </row>
    <row r="120" customFormat="false" ht="12.75" hidden="false" customHeight="false" outlineLevel="0" collapsed="false">
      <c r="A120" s="14" t="s">
        <v>213</v>
      </c>
      <c r="B120" s="14" t="s">
        <v>214</v>
      </c>
    </row>
    <row r="121" customFormat="false" ht="12.75" hidden="false" customHeight="false" outlineLevel="0" collapsed="false">
      <c r="A121" s="14" t="s">
        <v>215</v>
      </c>
      <c r="B121" s="14" t="s">
        <v>165</v>
      </c>
    </row>
    <row r="122" customFormat="false" ht="12.75" hidden="false" customHeight="false" outlineLevel="0" collapsed="false">
      <c r="A122" s="14" t="s">
        <v>216</v>
      </c>
      <c r="B122" s="14" t="s">
        <v>217</v>
      </c>
    </row>
    <row r="123" customFormat="false" ht="12.75" hidden="false" customHeight="false" outlineLevel="0" collapsed="false">
      <c r="A123" s="14" t="s">
        <v>218</v>
      </c>
      <c r="B123" s="14" t="s">
        <v>219</v>
      </c>
    </row>
    <row r="124" customFormat="false" ht="12.75" hidden="false" customHeight="false" outlineLevel="0" collapsed="false">
      <c r="A124" s="14" t="s">
        <v>220</v>
      </c>
      <c r="B124" s="14" t="s">
        <v>31</v>
      </c>
    </row>
    <row r="125" customFormat="false" ht="12.75" hidden="false" customHeight="false" outlineLevel="0" collapsed="false">
      <c r="A125" s="14" t="s">
        <v>221</v>
      </c>
      <c r="B125" s="14" t="s">
        <v>31</v>
      </c>
    </row>
    <row r="126" customFormat="false" ht="12.75" hidden="false" customHeight="false" outlineLevel="0" collapsed="false">
      <c r="A126" s="14" t="s">
        <v>222</v>
      </c>
      <c r="B126" s="14" t="s">
        <v>223</v>
      </c>
    </row>
    <row r="127" customFormat="false" ht="12.75" hidden="false" customHeight="false" outlineLevel="0" collapsed="false">
      <c r="A127" s="14" t="s">
        <v>224</v>
      </c>
      <c r="B127" s="14" t="s">
        <v>225</v>
      </c>
    </row>
    <row r="128" customFormat="false" ht="12.75" hidden="false" customHeight="false" outlineLevel="0" collapsed="false">
      <c r="A128" s="14" t="s">
        <v>226</v>
      </c>
      <c r="B128" s="14" t="s">
        <v>227</v>
      </c>
    </row>
    <row r="129" customFormat="false" ht="12.75" hidden="false" customHeight="false" outlineLevel="0" collapsed="false">
      <c r="A129" s="14" t="s">
        <v>228</v>
      </c>
      <c r="B129" s="14" t="s">
        <v>229</v>
      </c>
    </row>
    <row r="130" customFormat="false" ht="12.75" hidden="false" customHeight="false" outlineLevel="0" collapsed="false">
      <c r="A130" s="14" t="s">
        <v>230</v>
      </c>
      <c r="B130" s="14" t="s">
        <v>143</v>
      </c>
    </row>
    <row r="131" customFormat="false" ht="12.75" hidden="false" customHeight="false" outlineLevel="0" collapsed="false">
      <c r="A131" s="14" t="s">
        <v>231</v>
      </c>
      <c r="B131" s="14" t="s">
        <v>143</v>
      </c>
    </row>
    <row r="132" customFormat="false" ht="12.75" hidden="false" customHeight="false" outlineLevel="0" collapsed="false">
      <c r="A132" s="14" t="s">
        <v>232</v>
      </c>
      <c r="B132" s="14" t="s">
        <v>143</v>
      </c>
    </row>
    <row r="133" customFormat="false" ht="12.75" hidden="false" customHeight="false" outlineLevel="0" collapsed="false">
      <c r="A133" s="14" t="s">
        <v>233</v>
      </c>
      <c r="B133" s="14" t="s">
        <v>234</v>
      </c>
    </row>
    <row r="134" customFormat="false" ht="12.75" hidden="false" customHeight="false" outlineLevel="0" collapsed="false">
      <c r="A134" s="14" t="s">
        <v>235</v>
      </c>
      <c r="B134" s="14" t="s">
        <v>234</v>
      </c>
    </row>
    <row r="135" customFormat="false" ht="12.75" hidden="false" customHeight="false" outlineLevel="0" collapsed="false">
      <c r="A135" s="13" t="s">
        <v>236</v>
      </c>
      <c r="B135" s="14" t="s">
        <v>237</v>
      </c>
    </row>
    <row r="136" customFormat="false" ht="12.75" hidden="false" customHeight="false" outlineLevel="0" collapsed="false">
      <c r="A136" s="13" t="s">
        <v>238</v>
      </c>
      <c r="B136" s="14" t="s">
        <v>239</v>
      </c>
    </row>
    <row r="137" customFormat="false" ht="12.75" hidden="false" customHeight="false" outlineLevel="0" collapsed="false">
      <c r="A137" s="13" t="s">
        <v>240</v>
      </c>
      <c r="B137" s="14" t="s">
        <v>241</v>
      </c>
    </row>
    <row r="138" customFormat="false" ht="12.75" hidden="false" customHeight="false" outlineLevel="0" collapsed="false">
      <c r="A138" s="13" t="s">
        <v>242</v>
      </c>
      <c r="B138" s="14" t="s">
        <v>243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2024-02-07T19:17:47Z</dcterms:created>
  <dc:creator>openpyxl</dc:creator>
  <dc:description/>
  <dc:language>en-US</dc:language>
  <cp:lastModifiedBy/>
  <dcterms:modified xsi:type="dcterms:W3CDTF">2025-03-05T13:28:31Z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