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C02105E6-2C15-3F45-B8A1-599441F46E60}" xr6:coauthVersionLast="45" xr6:coauthVersionMax="45" xr10:uidLastSave="{00000000-0000-0000-0000-000000000000}"/>
  <bookViews>
    <workbookView xWindow="0" yWindow="460" windowWidth="25600" windowHeight="14640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3" l="1"/>
  <c r="G17" i="13"/>
  <c r="G16" i="13"/>
  <c r="G15" i="13"/>
  <c r="G14" i="13"/>
  <c r="G13" i="13"/>
  <c r="G12" i="13"/>
  <c r="D11" i="10" l="1"/>
  <c r="C11" i="10"/>
  <c r="D11" i="11"/>
  <c r="C11" i="11"/>
  <c r="G6" i="11" s="1"/>
  <c r="G6" i="10" l="1"/>
  <c r="G9" i="10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<sst xmlns="http://schemas.openxmlformats.org/spreadsheetml/2006/main" count="35" uniqueCount="21">
  <si>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</si>
  <si>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</si>
  <si>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</si>
  <si>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</si>
  <si>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</si>
  <si>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</si>
  <si>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</si>
  <si>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</si>
  <si>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</si>
  <si>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</si>
  <si>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</si>
  <si>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</si>
  <si>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</si>
  <si>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</si>
  <si>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</si>
  <si>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</si>
  <si>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</si>
  <si>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</si>
  <si>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</si>
  <si>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</si>
  <si>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Reading and writing results are 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</si>
</sst>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167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Reading</a:t>
            </a:r>
            <a:r>
              <a:rPr lang="en-GB" baseline="0"/>
              <a:t> and Writing Results of SAT Students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6-1741-87D4-66A3B7974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15504"/>
        <c:axId val="15956127"/>
      </c:scatterChart>
      <c:valAx>
        <c:axId val="21467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956127"/>
        <c:crosses val="autoZero"/>
        <c:crossBetween val="midCat"/>
      </c:valAx>
      <c:valAx>
        <c:axId val="159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67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3560</xdr:rowOff>
    </xdr:from>
    <xdr:to>
      <xdr:col>6</xdr:col>
      <xdr:colOff>446522</xdr:colOff>
      <xdr:row>40</xdr:row>
      <xdr:rowOff>133958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668AD-2BC2-6848-BD94-AB7B46A33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6"/>
  <sheetViews>
    <sheetView tabSelected="1" topLeftCell="A5" zoomScale="157" zoomScaleNormal="100" workbookViewId="0">
      <selection activeCell="C12" activeCellId="1" sqref="D12:D16 C12:C1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11.1640625" style="1" customWidth="1"/>
    <col min="5" max="5" width="9.1640625" style="1"/>
    <col min="6" max="6" width="18.83203125" style="1" customWidth="1"/>
    <col min="7" max="7" width="14" style="1" customWidth="1"/>
    <col min="8" max="11" width="9.1640625" style="1"/>
    <col min="12" max="12" width="4.83203125" style="1" customWidth="1"/>
    <col min="13" max="16384" width="9.1640625" style="1"/>
  </cols>
  <sheetData>
    <row r="1" spans="2:13" ht="16" x14ac:dyDescent="0.2">
      <c r="B1" s="2" t="s">
        <v>1</v>
      </c>
      <c r="F1" s="13"/>
      <c r="G1" s="13"/>
      <c r="H1" s="13"/>
    </row>
    <row r="2" spans="2:13" x14ac:dyDescent="0.15">
      <c r="B2" s="5" t="s">
        <v>19</v>
      </c>
      <c r="F2" s="13"/>
      <c r="G2" s="13"/>
      <c r="H2" s="13"/>
    </row>
    <row r="3" spans="2:13" x14ac:dyDescent="0.15">
      <c r="B3" s="5"/>
      <c r="F3" s="13"/>
      <c r="G3" s="13"/>
      <c r="H3" s="13"/>
    </row>
    <row r="4" spans="2:13" x14ac:dyDescent="0.15">
      <c r="B4" s="5" t="s">
        <v>9</v>
      </c>
      <c r="D4" s="1" t="s">
        <v>14</v>
      </c>
      <c r="F4" s="13"/>
      <c r="G4" s="13"/>
      <c r="H4" s="13"/>
    </row>
    <row r="5" spans="2:13" x14ac:dyDescent="0.15">
      <c r="B5" s="5" t="s">
        <v>10</v>
      </c>
      <c r="D5" s="1" t="s">
        <v>12</v>
      </c>
      <c r="F5" s="13"/>
      <c r="G5" s="13"/>
      <c r="H5" s="13"/>
    </row>
    <row r="6" spans="2:13" x14ac:dyDescent="0.15">
      <c r="B6" s="5" t="s">
        <v>11</v>
      </c>
      <c r="D6" s="1" t="s">
        <v>13</v>
      </c>
      <c r="F6" s="13"/>
      <c r="G6" s="13"/>
      <c r="H6" s="13"/>
    </row>
    <row r="7" spans="2:13" x14ac:dyDescent="0.15">
      <c r="B7" s="5" t="s">
        <v>17</v>
      </c>
      <c r="D7" s="1" t="s">
        <v>18</v>
      </c>
      <c r="F7" s="13"/>
      <c r="G7" s="13"/>
      <c r="H7" s="13"/>
    </row>
    <row r="8" spans="2:13" x14ac:dyDescent="0.15">
      <c r="F8" s="13"/>
      <c r="G8" s="13"/>
      <c r="H8" s="13"/>
    </row>
    <row r="9" spans="2:13" x14ac:dyDescent="0.15">
      <c r="B9" s="5"/>
      <c r="F9" s="13"/>
      <c r="G9" s="13"/>
      <c r="H9" s="13"/>
    </row>
    <row r="10" spans="2:13" x14ac:dyDescent="0.15">
      <c r="B10" s="5"/>
      <c r="F10" s="13"/>
      <c r="G10" s="13"/>
      <c r="H10" s="13"/>
    </row>
    <row r="11" spans="2:13" ht="17" thickBot="1" x14ac:dyDescent="0.25">
      <c r="C11" s="3" t="s">
        <v>16</v>
      </c>
      <c r="D11" s="3" t="s">
        <v>15</v>
      </c>
      <c r="G11" s="18" t="s">
        <v>3</v>
      </c>
      <c r="H11" s="13"/>
      <c r="J11" s="5"/>
    </row>
    <row r="12" spans="2:13" x14ac:dyDescent="0.15">
      <c r="C12" s="19">
        <v>344</v>
      </c>
      <c r="D12" s="19">
        <v>378</v>
      </c>
      <c r="G12" s="22">
        <f>(C12-AVERAGE(C12:C16))*(D12-AVERAGE(D12:D16))</f>
        <v>19490.159999999993</v>
      </c>
      <c r="H12" s="13"/>
      <c r="J12" s="5"/>
      <c r="M12" s="21"/>
    </row>
    <row r="13" spans="2:13" x14ac:dyDescent="0.15">
      <c r="C13" s="19">
        <v>383</v>
      </c>
      <c r="D13" s="19">
        <v>349</v>
      </c>
      <c r="G13" s="22">
        <f>(C13-AVERAGE(C12:C16))*(D13-AVERAGE(D12:D16))</f>
        <v>19004.159999999993</v>
      </c>
      <c r="H13" s="13"/>
      <c r="J13" s="5"/>
    </row>
    <row r="14" spans="2:13" x14ac:dyDescent="0.15">
      <c r="C14" s="19">
        <v>611</v>
      </c>
      <c r="D14" s="19">
        <v>503</v>
      </c>
      <c r="G14" s="22">
        <f>(C14-AVERAGE(C12:C16))*(D14-AVERAGE(D12:D16))</f>
        <v>1179.3600000000024</v>
      </c>
      <c r="H14" s="13"/>
    </row>
    <row r="15" spans="2:13" x14ac:dyDescent="0.15">
      <c r="C15" s="19">
        <v>713</v>
      </c>
      <c r="D15" s="19">
        <v>719</v>
      </c>
      <c r="G15" s="22">
        <f>(C15-AVERAGE(C12:C16))*(D15-AVERAGE(D12:D16))</f>
        <v>44714.160000000011</v>
      </c>
      <c r="H15" s="13"/>
    </row>
    <row r="16" spans="2:13" x14ac:dyDescent="0.15">
      <c r="C16" s="20">
        <v>536</v>
      </c>
      <c r="D16" s="20">
        <v>503</v>
      </c>
      <c r="G16" s="22">
        <f>(C16-AVERAGE(C12:C16))*(D16-AVERAGE(D12:D16))</f>
        <v>234.3600000000007</v>
      </c>
      <c r="H16" s="13"/>
    </row>
    <row r="17" spans="2:8" ht="13" thickBot="1" x14ac:dyDescent="0.2">
      <c r="B17" s="3"/>
      <c r="F17" s="5" t="s">
        <v>4</v>
      </c>
      <c r="G17" s="24">
        <f>SUM(G12:G16)</f>
        <v>84622.2</v>
      </c>
      <c r="H17" s="13"/>
    </row>
    <row r="18" spans="2:8" x14ac:dyDescent="0.15">
      <c r="B18" s="10"/>
      <c r="C18" s="4"/>
      <c r="D18" s="4"/>
      <c r="F18" s="5" t="s">
        <v>5</v>
      </c>
      <c r="G18" s="23">
        <v>5</v>
      </c>
      <c r="H18" s="13"/>
    </row>
    <row r="19" spans="2:8" x14ac:dyDescent="0.15">
      <c r="B19" s="5"/>
      <c r="C19" s="8"/>
      <c r="D19" s="8"/>
      <c r="F19" s="5" t="s">
        <v>6</v>
      </c>
      <c r="G19" s="14">
        <f>G17/(G18-1)</f>
        <v>21155.55</v>
      </c>
      <c r="H19" s="13"/>
    </row>
    <row r="20" spans="2:8" x14ac:dyDescent="0.15">
      <c r="B20" s="5"/>
      <c r="C20" s="4"/>
      <c r="D20" s="4"/>
      <c r="F20" s="5"/>
      <c r="G20" s="22"/>
      <c r="H20" s="13"/>
    </row>
    <row r="21" spans="2:8" x14ac:dyDescent="0.15">
      <c r="F21" s="13"/>
      <c r="G21" s="13"/>
      <c r="H21" s="13"/>
    </row>
    <row r="22" spans="2:8" x14ac:dyDescent="0.15">
      <c r="F22" s="15"/>
      <c r="G22" s="16"/>
      <c r="H22" s="13"/>
    </row>
    <row r="23" spans="2:8" x14ac:dyDescent="0.15">
      <c r="F23" s="13"/>
      <c r="G23" s="13"/>
      <c r="H23" s="13"/>
    </row>
    <row r="26" spans="2:8" x14ac:dyDescent="0.15">
      <c r="H26" s="1" t="s">
        <v>20</v>
      </c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4">
        <v>650</v>
      </c>
      <c r="D6" s="4">
        <v>772000</v>
      </c>
      <c r="G6" s="11">
        <f>(C6-$C$11)*(D6-$D$11)</f>
        <v>34776000</v>
      </c>
    </row>
    <row r="7" spans="2:7" x14ac:dyDescent="0.15">
      <c r="C7" s="4">
        <v>785</v>
      </c>
      <c r="D7" s="4">
        <v>998000</v>
      </c>
      <c r="G7" s="11">
        <f>(C7-$C$11)*(D7-$D$11)</f>
        <v>-5265000</v>
      </c>
    </row>
    <row r="8" spans="2:7" x14ac:dyDescent="0.15">
      <c r="C8" s="4">
        <v>1200</v>
      </c>
      <c r="D8" s="4">
        <v>1200000</v>
      </c>
      <c r="G8" s="11">
        <f>(C8-$C$11)*(D8-$D$11)</f>
        <v>89178000</v>
      </c>
    </row>
    <row r="9" spans="2:7" x14ac:dyDescent="0.15">
      <c r="C9" s="4">
        <v>720</v>
      </c>
      <c r="D9" s="4">
        <v>800000</v>
      </c>
      <c r="G9" s="11">
        <f>(C9-$C$11)*(D9-$D$11)</f>
        <v>19418000</v>
      </c>
    </row>
    <row r="10" spans="2:7" x14ac:dyDescent="0.15">
      <c r="C10" s="7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640625" defaultRowHeight="12" x14ac:dyDescent="0.15"/>
  <cols>
    <col min="1" max="1" width="2" style="1" customWidth="1"/>
    <col min="2" max="2" width="5.5" style="1" customWidth="1"/>
    <col min="3" max="3" width="7.5" style="1" customWidth="1"/>
    <col min="4" max="4" width="9.5" style="1" customWidth="1"/>
    <col min="5" max="5" width="9.1640625" style="1"/>
    <col min="6" max="6" width="18.83203125" style="1" customWidth="1"/>
    <col min="7" max="7" width="14" style="1" customWidth="1"/>
    <col min="8" max="16384" width="9.1640625" style="1"/>
  </cols>
  <sheetData>
    <row r="1" spans="2:7" ht="16" x14ac:dyDescent="0.2">
      <c r="B1" s="2" t="s">
        <v>1</v>
      </c>
    </row>
    <row r="2" spans="2:7" x14ac:dyDescent="0.15">
      <c r="B2" s="5" t="s">
        <v>0</v>
      </c>
    </row>
    <row r="5" spans="2:7" ht="13" thickBot="1" x14ac:dyDescent="0.2">
      <c r="C5" s="3" t="s">
        <v>7</v>
      </c>
      <c r="D5" s="3" t="s">
        <v>8</v>
      </c>
      <c r="G5" s="3" t="s">
        <v>3</v>
      </c>
    </row>
    <row r="6" spans="2:7" x14ac:dyDescent="0.15">
      <c r="C6" s="1">
        <v>650</v>
      </c>
      <c r="D6" s="4">
        <v>772000</v>
      </c>
      <c r="G6" s="11">
        <f>(C6-$C$11)*(D6-$D$11)</f>
        <v>34776000</v>
      </c>
    </row>
    <row r="7" spans="2:7" x14ac:dyDescent="0.15">
      <c r="C7" s="1">
        <v>785</v>
      </c>
      <c r="D7" s="4">
        <v>998000</v>
      </c>
      <c r="G7" s="11">
        <f>(C7-$C$11)*(D7-$D$11)</f>
        <v>-5265000</v>
      </c>
    </row>
    <row r="8" spans="2:7" x14ac:dyDescent="0.15">
      <c r="C8" s="1">
        <v>1200</v>
      </c>
      <c r="D8" s="4">
        <v>1200000</v>
      </c>
      <c r="G8" s="11">
        <f>(C8-$C$11)*(D8-$D$11)</f>
        <v>89178000</v>
      </c>
    </row>
    <row r="9" spans="2:7" x14ac:dyDescent="0.15">
      <c r="C9" s="1">
        <v>720</v>
      </c>
      <c r="D9" s="4">
        <v>800000</v>
      </c>
      <c r="G9" s="11">
        <f>(C9-$C$11)*(D9-$D$11)</f>
        <v>19418000</v>
      </c>
    </row>
    <row r="10" spans="2:7" x14ac:dyDescent="0.15">
      <c r="C10" s="6">
        <v>975</v>
      </c>
      <c r="D10" s="7">
        <v>895000</v>
      </c>
      <c r="G10" s="12">
        <f>(C10-$C$11)*(D10-$D$11)</f>
        <v>-4142000</v>
      </c>
    </row>
    <row r="11" spans="2:7" x14ac:dyDescent="0.1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15">
      <c r="B12" s="5"/>
      <c r="C12" s="17"/>
      <c r="D12" s="4"/>
      <c r="F12" s="5" t="s">
        <v>5</v>
      </c>
      <c r="G12" s="11">
        <v>5</v>
      </c>
    </row>
    <row r="13" spans="2:7" x14ac:dyDescent="0.15">
      <c r="B13" s="5"/>
      <c r="C13" s="8"/>
      <c r="D13" s="8"/>
      <c r="F13" s="5" t="s">
        <v>6</v>
      </c>
      <c r="G13" s="11">
        <f>G11/4</f>
        <v>33491250</v>
      </c>
    </row>
    <row r="14" spans="2:7" x14ac:dyDescent="0.15">
      <c r="B14" s="5"/>
      <c r="C14" s="4"/>
      <c r="D14" s="4"/>
      <c r="F14" s="5"/>
      <c r="G14" s="9"/>
    </row>
    <row r="16" spans="2:7" x14ac:dyDescent="0.1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Microsoft Office User</cp:lastModifiedBy>
  <dcterms:created xsi:type="dcterms:W3CDTF">2017-03-21T13:09:44Z</dcterms:created>
  <dcterms:modified xsi:type="dcterms:W3CDTF">2020-10-26T06:31:16Z</dcterms:modified>
</cp:coreProperties>
</file>