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2">
      <go:sheetsCustomData xmlns:go="http://customooxmlschemas.google.com/" r:id="rId5" roundtripDataChecksum="LQy62PX9crvnrQIt3xYHkTZ4nB0g67B5v7fIII+1NxM="/>
    </ext>
  </extLst>
</workbook>
</file>

<file path=xl/sharedStrings.xml><?xml version="1.0" encoding="utf-8"?>
<sst xmlns="http://schemas.openxmlformats.org/spreadsheetml/2006/main" count="173" uniqueCount="124">
  <si>
    <t>Product Name</t>
  </si>
  <si>
    <t>Programming Hero</t>
  </si>
  <si>
    <t>TC Start Date</t>
  </si>
  <si>
    <t>TC Execution Start Date</t>
  </si>
  <si>
    <t>TEST CASE SUMMARY</t>
  </si>
  <si>
    <t>Module Name</t>
  </si>
  <si>
    <t>Test Cases for Profile Section</t>
  </si>
  <si>
    <t>TC End Date</t>
  </si>
  <si>
    <t>TC Execution End Date</t>
  </si>
  <si>
    <t>PASS</t>
  </si>
  <si>
    <t>Test Case Developed By</t>
  </si>
  <si>
    <t>Umme Habiba Happy</t>
  </si>
  <si>
    <t>Browser (tested)</t>
  </si>
  <si>
    <t>Yes</t>
  </si>
  <si>
    <t>FAIL</t>
  </si>
  <si>
    <t>Developer Name (TL)</t>
  </si>
  <si>
    <t>Test Case Reviewed By</t>
  </si>
  <si>
    <t>Sayeda Sumiha Jahan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</si>
  <si>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</si>
  <si>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</si>
  <si>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</si>
  <si>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</si>
  <si>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</si>
  <si>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</si>
  <si>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</si>
  <si>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</si>
  <si>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</si>
  <si>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</si>
  <si>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</si>
  <si>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</si>
  <si>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</si>
  <si>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</si>
  <si>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Validation of Full name</t>
  </si>
  <si>
    <t>Umme Habiba</t>
  </si>
  <si>
    <t>Go to https://web.programming-hero.com/profile -&gt; tap on edit -&gt; put valid full name -&gt;  fill up other field correctly-&gt; tap on Save changes</t>
  </si>
  <si>
    <t>Should be able to save with valid full name</t>
  </si>
  <si>
    <t>Able to save successfully</t>
  </si>
  <si>
    <t>Valid full name</t>
  </si>
  <si>
    <t>TC002</t>
  </si>
  <si>
    <t>0171234566</t>
  </si>
  <si>
    <t>put invalid full name -&gt;  fill up other field correctly-&gt; tap on Save changes</t>
  </si>
  <si>
    <t>Should not be able to save with invalid full name</t>
  </si>
  <si>
    <t>Invalid full name</t>
  </si>
  <si>
    <t>TC003</t>
  </si>
  <si>
    <t>put blank full name -&gt;  fill up other field correctly-&gt; tap on Save changes</t>
  </si>
  <si>
    <t>Should not be able to save with blank full name</t>
  </si>
  <si>
    <t xml:space="preserve">Not able to save </t>
  </si>
  <si>
    <t>Blank full name</t>
  </si>
  <si>
    <t>TC004</t>
  </si>
  <si>
    <t>$#@!</t>
  </si>
  <si>
    <t>Invalid full name 2</t>
  </si>
  <si>
    <t>TC005</t>
  </si>
  <si>
    <t>Validation of email</t>
  </si>
  <si>
    <t>fill up all field correctly-&gt; tap on Save changes</t>
  </si>
  <si>
    <t>Email Address cannot be changed</t>
  </si>
  <si>
    <t>Not able to change</t>
  </si>
  <si>
    <t>Email</t>
  </si>
  <si>
    <t>TC006</t>
  </si>
  <si>
    <t>Validation of phone</t>
  </si>
  <si>
    <t>01755449028</t>
  </si>
  <si>
    <t>put valid phone number -&gt;  fill up other field correctly-&gt; tap on Save changes</t>
  </si>
  <si>
    <t>Should be able to save with valid phone number</t>
  </si>
  <si>
    <t>Able to save succesfully</t>
  </si>
  <si>
    <t>Valid phone</t>
  </si>
  <si>
    <t>TC007</t>
  </si>
  <si>
    <t>put invalid phone number -&gt;  fill up other field correctly-&gt; tap on Save changes</t>
  </si>
  <si>
    <t>Should not be able to save with invalid phone number</t>
  </si>
  <si>
    <t>Invalid phone</t>
  </si>
  <si>
    <t>TC008</t>
  </si>
  <si>
    <t>0175544902</t>
  </si>
  <si>
    <t>put 10 digit phone number -&gt;  fill up other field correctly-&gt; tap on Save changes</t>
  </si>
  <si>
    <t>Should not be able to save with 10 digit phone number. It should only accept 11 digits</t>
  </si>
  <si>
    <t>10 digit phone</t>
  </si>
  <si>
    <t>TC009</t>
  </si>
  <si>
    <t>017554490288</t>
  </si>
  <si>
    <t>put 12 digit phone number -&gt;  fill up other field correctly-&gt; tap on Save changes</t>
  </si>
  <si>
    <t>Should not be able to save with 12 digit phone number. It should only accept 11 digits.</t>
  </si>
  <si>
    <t>12 digit phone</t>
  </si>
  <si>
    <t>TC010</t>
  </si>
  <si>
    <t>put blank phone number -&gt;  fill up other field correctly-&gt; tap on Save changes</t>
  </si>
  <si>
    <t>Should not be able to save with blank phone number</t>
  </si>
  <si>
    <t>Not able to save</t>
  </si>
  <si>
    <t>Blank phone</t>
  </si>
  <si>
    <t>TC011</t>
  </si>
  <si>
    <t>program</t>
  </si>
  <si>
    <t>Invalid phone 2</t>
  </si>
  <si>
    <t>TC012</t>
  </si>
  <si>
    <t>Validation of upload photo</t>
  </si>
  <si>
    <t>put less than 200kb jpg file  -&gt;  fill up other field correctly-&gt; tap on Save changes</t>
  </si>
  <si>
    <t>Should be able to upload photo</t>
  </si>
  <si>
    <t>Able to upload</t>
  </si>
  <si>
    <t>Less than 200kb file</t>
  </si>
  <si>
    <t>TC013</t>
  </si>
  <si>
    <t>put more than 200kb jpg file  -&gt;  fill up other field correctly-&gt; tap on Save changes</t>
  </si>
  <si>
    <t>Should not be able to upload photo</t>
  </si>
  <si>
    <t>Not able to upload</t>
  </si>
  <si>
    <t>More than 200kb file</t>
  </si>
  <si>
    <t>TC014</t>
  </si>
  <si>
    <t>Validation of address</t>
  </si>
  <si>
    <t>Street Address: West Dhanmondi, Dhaka, Permanent Address: Arifpur,Pabna</t>
  </si>
  <si>
    <t>tap on edit -&gt; put valid street Address -&gt;  fill up other field correctly-&gt; tap on Save changes</t>
  </si>
  <si>
    <t>Should be able to save with valid information</t>
  </si>
  <si>
    <t>Valid address</t>
  </si>
  <si>
    <t>TC015</t>
  </si>
  <si>
    <t>tap on edit -&gt; put blank street Address -&gt;  fill up other field correctly-&gt; tap on Save changes</t>
  </si>
  <si>
    <t>Should not be able to save with blank information</t>
  </si>
  <si>
    <t>Pass</t>
  </si>
  <si>
    <t>Blank address</t>
  </si>
  <si>
    <t>TC016</t>
  </si>
  <si>
    <t>Validation of Education</t>
  </si>
  <si>
    <t>Computer Science and Engineering, Daffodil International University</t>
  </si>
  <si>
    <t>tap on edit -&gt; fill up all the field correctly</t>
  </si>
  <si>
    <t>Valid education info</t>
  </si>
  <si>
    <t>TC017</t>
  </si>
  <si>
    <t>tap on edit -&gt; blank all the field</t>
  </si>
  <si>
    <t>Blank education info</t>
  </si>
  <si>
    <t>TC018</t>
  </si>
  <si>
    <t>Validation of job profile</t>
  </si>
  <si>
    <t>Should be able to save</t>
  </si>
  <si>
    <t>Job profile</t>
  </si>
  <si>
    <t>TC019</t>
  </si>
  <si>
    <t>Validation of job experience</t>
  </si>
  <si>
    <t>tap on add experience -&gt; fill up all the field correctly</t>
  </si>
  <si>
    <t>Job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</si>
</sst>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sz val="10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quotePrefix="1" borderId="8" fillId="0" fontId="5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vertical="center"/>
    </xf>
    <xf quotePrefix="1" borderId="0" fillId="0" fontId="7" numFmtId="0" xfId="0" applyAlignment="1" applyFont="1">
      <alignment shrinkToFit="0" vertical="center" wrapText="1"/>
    </xf>
    <xf borderId="3" fillId="0" fontId="5" numFmtId="0" xfId="0" applyAlignment="1" applyBorder="1" applyFont="1">
      <alignment vertical="center"/>
    </xf>
    <xf borderId="3" fillId="0" fontId="8" numFmtId="0" xfId="0" applyAlignment="1" applyBorder="1" applyFont="1">
      <alignment shrinkToFit="0" vertical="center" wrapText="1"/>
    </xf>
    <xf quotePrefix="1" borderId="0" fillId="0" fontId="5" numFmtId="0" xfId="0" applyAlignment="1" applyFont="1">
      <alignment shrinkToFit="0" vertical="center" wrapText="1"/>
    </xf>
    <xf borderId="3" fillId="0" fontId="3" numFmtId="0" xfId="0" applyAlignment="1" applyBorder="1" applyFont="1">
      <alignment horizontal="left" shrinkToFit="0" vertical="center" wrapText="1"/>
    </xf>
    <xf quotePrefix="1"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vertical="center"/>
    </xf>
    <xf borderId="3" fillId="0" fontId="9" numFmtId="0" xfId="0" applyAlignment="1" applyBorder="1" applyFont="1">
      <alignment horizontal="left" shrinkToFit="0" vertical="center" wrapText="1"/>
    </xf>
    <xf quotePrefix="1" borderId="3" fillId="0" fontId="3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rive.google.com/file/d/1Hc-Mcgm6DwGbYrSBXj1LM3geWIGyoSop/view?usp=sharing" TargetMode="External"/><Relationship Id="rId10" Type="http://schemas.openxmlformats.org/officeDocument/2006/relationships/hyperlink" Target="https://drive.google.com/file/d/1Qu_PNbvLRFr87MvcmfuCFwkQECMf4flA/view?usp=sharing" TargetMode="External"/><Relationship Id="rId13" Type="http://schemas.openxmlformats.org/officeDocument/2006/relationships/hyperlink" Target="https://drive.google.com/file/d/1F80-olE5uPFEshv_kI8BtjNwOQ01Vh2_/view?usp=sharing" TargetMode="External"/><Relationship Id="rId12" Type="http://schemas.openxmlformats.org/officeDocument/2006/relationships/hyperlink" Target="https://drive.google.com/file/d/1NoGwhlM908Go1GQgiUdGIJ4LxVyLHJjZ/view?usp=sharing" TargetMode="External"/><Relationship Id="rId1" Type="http://schemas.openxmlformats.org/officeDocument/2006/relationships/hyperlink" Target="https://drive.google.com/file/d/18z0xayKxo50AjiwxD-f9SLLzpVFw5NmO/view?usp=sharing" TargetMode="External"/><Relationship Id="rId2" Type="http://schemas.openxmlformats.org/officeDocument/2006/relationships/hyperlink" Target="https://drive.google.com/file/d/10g7oN7foSE4FnAnfaHYZSndloh3OpeQp/view?usp=sharing" TargetMode="External"/><Relationship Id="rId3" Type="http://schemas.openxmlformats.org/officeDocument/2006/relationships/hyperlink" Target="https://drive.google.com/file/d/1zscxCmdUJI3N0Rqi-Kjb1ZBtpzBS2oaE/view?usp=sharing" TargetMode="External"/><Relationship Id="rId4" Type="http://schemas.openxmlformats.org/officeDocument/2006/relationships/hyperlink" Target="https://drive.google.com/file/d/1xmby9bJt4M7gWKxnhmCpadvvIKXDuuS4/view?usp=sharing" TargetMode="External"/><Relationship Id="rId9" Type="http://schemas.openxmlformats.org/officeDocument/2006/relationships/hyperlink" Target="https://drive.google.com/file/d/10RL3wrLFKQh7_EIH9W2yO80PRg-uMGC-/view?usp=sharing" TargetMode="External"/><Relationship Id="rId15" Type="http://schemas.openxmlformats.org/officeDocument/2006/relationships/hyperlink" Target="https://drive.google.com/file/d/1vgSV1ZkiLVycmCI46GhUkehg3YgrSJxF/view?usp=sharing" TargetMode="External"/><Relationship Id="rId14" Type="http://schemas.openxmlformats.org/officeDocument/2006/relationships/hyperlink" Target="https://drive.google.com/file/d/1C_zLwysPCz0_GUPucAzOzNOIku5zhxFi/view?usp=sharing" TargetMode="External"/><Relationship Id="rId17" Type="http://schemas.openxmlformats.org/officeDocument/2006/relationships/hyperlink" Target="https://drive.google.com/file/d/1yvMF3IXRyMqYA8-HHMLQvl7FMLhLccrz/view?usp=sharing" TargetMode="External"/><Relationship Id="rId16" Type="http://schemas.openxmlformats.org/officeDocument/2006/relationships/hyperlink" Target="https://drive.google.com/file/d/107ByahmCTapJpcfigphjye43sapMND48/view?usp=sharing" TargetMode="External"/><Relationship Id="rId5" Type="http://schemas.openxmlformats.org/officeDocument/2006/relationships/hyperlink" Target="https://drive.google.com/file/d/1LtdYDQX8YwTrPDsePwipZHLuM2g-IvOv/view?usp=sharing" TargetMode="External"/><Relationship Id="rId19" Type="http://schemas.openxmlformats.org/officeDocument/2006/relationships/hyperlink" Target="https://drive.google.com/file/d/19-51rb9ng3KzKgmPvAAyb_BABpLVj1AF/view?usp=sharing" TargetMode="External"/><Relationship Id="rId6" Type="http://schemas.openxmlformats.org/officeDocument/2006/relationships/hyperlink" Target="https://drive.google.com/file/d/1Y9rPqYad5IO7nxTlhPOcV2fo75g0TZjj/view?usp=sharing" TargetMode="External"/><Relationship Id="rId18" Type="http://schemas.openxmlformats.org/officeDocument/2006/relationships/hyperlink" Target="https://drive.google.com/file/d/1cdipu3oU_joay5OfyZhckncAeYM3iZ6M/view?usp=sharing" TargetMode="External"/><Relationship Id="rId7" Type="http://schemas.openxmlformats.org/officeDocument/2006/relationships/hyperlink" Target="https://drive.google.com/file/d/1SPHpEIz7So887i1Sxz3YG35jjzvQ05Hy/view?usp=sharing" TargetMode="External"/><Relationship Id="rId8" Type="http://schemas.openxmlformats.org/officeDocument/2006/relationships/hyperlink" Target="https://drive.google.com/file/d/10HPxIu3S7ieUnEGplhjgTy8mpkNxOa3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2.0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26" width="14.38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45361.0</v>
      </c>
      <c r="F1" s="6" t="s">
        <v>3</v>
      </c>
      <c r="G1" s="5">
        <v>45361.0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45361.0</v>
      </c>
      <c r="F2" s="11" t="s">
        <v>8</v>
      </c>
      <c r="G2" s="5">
        <v>45361.0</v>
      </c>
      <c r="H2" s="4" t="s">
        <v>9</v>
      </c>
      <c r="I2" s="12">
        <f>COUNTIF(G7:G44, "PASS")</f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>
        <f>COUNTIF(G9:G44, "Fail")</f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/>
      <c r="D4" s="13" t="s">
        <v>16</v>
      </c>
      <c r="E4" s="17" t="s">
        <v>17</v>
      </c>
      <c r="F4" s="3" t="s">
        <v>18</v>
      </c>
      <c r="G4" s="18" t="s">
        <v>19</v>
      </c>
      <c r="H4" s="4" t="s">
        <v>20</v>
      </c>
      <c r="I4" s="19">
        <f>COUNTIF(G9:G44,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21</v>
      </c>
      <c r="B5" s="2"/>
      <c r="C5" s="20"/>
      <c r="D5" s="21"/>
      <c r="E5" s="21"/>
      <c r="F5" s="21"/>
      <c r="G5" s="2"/>
      <c r="H5" s="22" t="s">
        <v>22</v>
      </c>
      <c r="I5" s="23">
        <f>SUM(I2:I3:I4)</f>
        <v>19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3.75" customHeight="1">
      <c r="A7" s="26" t="s">
        <v>31</v>
      </c>
      <c r="B7" s="27" t="s">
        <v>32</v>
      </c>
      <c r="C7" s="28" t="s">
        <v>33</v>
      </c>
      <c r="D7" s="29" t="s">
        <v>34</v>
      </c>
      <c r="E7" s="27" t="s">
        <v>35</v>
      </c>
      <c r="F7" s="29" t="s">
        <v>36</v>
      </c>
      <c r="G7" s="30" t="s">
        <v>9</v>
      </c>
      <c r="H7" s="31" t="s">
        <v>37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/>
      <c r="B8" s="27"/>
      <c r="C8" s="32"/>
      <c r="D8" s="27"/>
      <c r="E8" s="27"/>
      <c r="F8" s="27"/>
      <c r="G8" s="30"/>
      <c r="H8" s="3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38</v>
      </c>
      <c r="B9" s="27" t="s">
        <v>32</v>
      </c>
      <c r="C9" s="34" t="s">
        <v>39</v>
      </c>
      <c r="D9" s="29" t="s">
        <v>40</v>
      </c>
      <c r="E9" s="27" t="s">
        <v>41</v>
      </c>
      <c r="F9" s="29" t="s">
        <v>36</v>
      </c>
      <c r="G9" s="30" t="s">
        <v>14</v>
      </c>
      <c r="H9" s="31" t="s">
        <v>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/>
      <c r="B10" s="27"/>
      <c r="C10" s="32"/>
      <c r="D10" s="27"/>
      <c r="E10" s="27"/>
      <c r="F10" s="27"/>
      <c r="G10" s="30"/>
      <c r="H10" s="3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43</v>
      </c>
      <c r="B11" s="27" t="s">
        <v>32</v>
      </c>
      <c r="C11" s="32"/>
      <c r="D11" s="29" t="s">
        <v>44</v>
      </c>
      <c r="E11" s="27" t="s">
        <v>45</v>
      </c>
      <c r="F11" s="29" t="s">
        <v>46</v>
      </c>
      <c r="G11" s="30" t="s">
        <v>9</v>
      </c>
      <c r="H11" s="31" t="s">
        <v>47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5"/>
      <c r="B12" s="27"/>
      <c r="C12" s="32"/>
      <c r="D12" s="27"/>
      <c r="E12" s="27"/>
      <c r="F12" s="29"/>
      <c r="G12" s="33"/>
      <c r="H12" s="3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48</v>
      </c>
      <c r="B13" s="27" t="s">
        <v>32</v>
      </c>
      <c r="C13" s="36" t="s">
        <v>49</v>
      </c>
      <c r="D13" s="29" t="s">
        <v>40</v>
      </c>
      <c r="E13" s="27" t="s">
        <v>41</v>
      </c>
      <c r="F13" s="29" t="s">
        <v>36</v>
      </c>
      <c r="G13" s="30" t="s">
        <v>14</v>
      </c>
      <c r="H13" s="31" t="s">
        <v>50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7"/>
      <c r="B14" s="29"/>
      <c r="C14" s="37"/>
      <c r="D14" s="27"/>
      <c r="E14" s="29"/>
      <c r="F14" s="29"/>
      <c r="G14" s="33"/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 t="s">
        <v>51</v>
      </c>
      <c r="B15" s="27" t="s">
        <v>52</v>
      </c>
      <c r="C15" s="8"/>
      <c r="D15" s="29" t="s">
        <v>53</v>
      </c>
      <c r="E15" s="27" t="s">
        <v>54</v>
      </c>
      <c r="F15" s="29" t="s">
        <v>55</v>
      </c>
      <c r="G15" s="30" t="s">
        <v>9</v>
      </c>
      <c r="H15" s="38" t="s">
        <v>56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7"/>
      <c r="B16" s="29"/>
      <c r="C16" s="37"/>
      <c r="D16" s="27"/>
      <c r="E16" s="29"/>
      <c r="F16" s="29"/>
      <c r="G16" s="29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 t="s">
        <v>57</v>
      </c>
      <c r="B17" s="27" t="s">
        <v>58</v>
      </c>
      <c r="C17" s="39" t="s">
        <v>59</v>
      </c>
      <c r="D17" s="29" t="s">
        <v>60</v>
      </c>
      <c r="E17" s="27" t="s">
        <v>61</v>
      </c>
      <c r="F17" s="29" t="s">
        <v>62</v>
      </c>
      <c r="G17" s="30" t="s">
        <v>9</v>
      </c>
      <c r="H17" s="38" t="s">
        <v>63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7"/>
      <c r="B18" s="29"/>
      <c r="C18" s="37"/>
      <c r="D18" s="27"/>
      <c r="E18" s="29"/>
      <c r="F18" s="29"/>
      <c r="G18" s="29"/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5.25" customHeight="1">
      <c r="A19" s="26" t="s">
        <v>64</v>
      </c>
      <c r="B19" s="27" t="s">
        <v>58</v>
      </c>
      <c r="C19" s="40">
        <v>887765.0</v>
      </c>
      <c r="D19" s="29" t="s">
        <v>65</v>
      </c>
      <c r="E19" s="27" t="s">
        <v>66</v>
      </c>
      <c r="F19" s="29" t="s">
        <v>36</v>
      </c>
      <c r="G19" s="30" t="s">
        <v>14</v>
      </c>
      <c r="H19" s="38" t="s">
        <v>67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7"/>
      <c r="B20" s="29"/>
      <c r="C20" s="37"/>
      <c r="D20" s="27"/>
      <c r="E20" s="29"/>
      <c r="F20" s="29"/>
      <c r="G20" s="29"/>
      <c r="H20" s="1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5.25" customHeight="1">
      <c r="A21" s="26" t="s">
        <v>68</v>
      </c>
      <c r="B21" s="27" t="s">
        <v>58</v>
      </c>
      <c r="C21" s="41" t="s">
        <v>69</v>
      </c>
      <c r="D21" s="29" t="s">
        <v>70</v>
      </c>
      <c r="E21" s="27" t="s">
        <v>71</v>
      </c>
      <c r="F21" s="29" t="s">
        <v>36</v>
      </c>
      <c r="G21" s="30" t="s">
        <v>14</v>
      </c>
      <c r="H21" s="38" t="s">
        <v>72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7"/>
      <c r="B22" s="29"/>
      <c r="C22" s="37"/>
      <c r="D22" s="27"/>
      <c r="E22" s="29"/>
      <c r="F22" s="29"/>
      <c r="G22" s="29"/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6.0" customHeight="1">
      <c r="A23" s="26" t="s">
        <v>73</v>
      </c>
      <c r="B23" s="27" t="s">
        <v>58</v>
      </c>
      <c r="C23" s="42" t="s">
        <v>74</v>
      </c>
      <c r="D23" s="43" t="s">
        <v>75</v>
      </c>
      <c r="E23" s="27" t="s">
        <v>76</v>
      </c>
      <c r="F23" s="29" t="s">
        <v>36</v>
      </c>
      <c r="G23" s="30" t="s">
        <v>14</v>
      </c>
      <c r="H23" s="38" t="s">
        <v>77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7"/>
      <c r="B24" s="29"/>
      <c r="C24" s="37"/>
      <c r="D24" s="27"/>
      <c r="E24" s="29"/>
      <c r="F24" s="29"/>
      <c r="G24" s="29"/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8.25" customHeight="1">
      <c r="A25" s="26" t="s">
        <v>78</v>
      </c>
      <c r="B25" s="27" t="s">
        <v>58</v>
      </c>
      <c r="C25" s="44"/>
      <c r="D25" s="29" t="s">
        <v>79</v>
      </c>
      <c r="E25" s="27" t="s">
        <v>80</v>
      </c>
      <c r="F25" s="29" t="s">
        <v>81</v>
      </c>
      <c r="G25" s="30" t="s">
        <v>9</v>
      </c>
      <c r="H25" s="38" t="s">
        <v>82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7"/>
      <c r="B26" s="29"/>
      <c r="C26" s="37"/>
      <c r="D26" s="27"/>
      <c r="E26" s="29"/>
      <c r="F26" s="29"/>
      <c r="G26" s="29"/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6.0" customHeight="1">
      <c r="A27" s="26" t="s">
        <v>83</v>
      </c>
      <c r="B27" s="27" t="s">
        <v>58</v>
      </c>
      <c r="C27" s="41" t="s">
        <v>84</v>
      </c>
      <c r="D27" s="29" t="s">
        <v>65</v>
      </c>
      <c r="E27" s="27" t="s">
        <v>66</v>
      </c>
      <c r="F27" s="29" t="s">
        <v>81</v>
      </c>
      <c r="G27" s="30" t="s">
        <v>9</v>
      </c>
      <c r="H27" s="38" t="s">
        <v>85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7"/>
      <c r="B28" s="29"/>
      <c r="C28" s="37"/>
      <c r="D28" s="27"/>
      <c r="E28" s="29"/>
      <c r="F28" s="29"/>
      <c r="G28" s="29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9.0" customHeight="1">
      <c r="A29" s="26" t="s">
        <v>86</v>
      </c>
      <c r="B29" s="27" t="s">
        <v>87</v>
      </c>
      <c r="C29" s="44"/>
      <c r="D29" s="29" t="s">
        <v>88</v>
      </c>
      <c r="E29" s="27" t="s">
        <v>89</v>
      </c>
      <c r="F29" s="29" t="s">
        <v>90</v>
      </c>
      <c r="G29" s="30" t="s">
        <v>9</v>
      </c>
      <c r="H29" s="45" t="s">
        <v>91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7"/>
      <c r="B30" s="29"/>
      <c r="C30" s="29"/>
      <c r="D30" s="27"/>
      <c r="E30" s="29"/>
      <c r="F30" s="29"/>
      <c r="G30" s="29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7.5" customHeight="1">
      <c r="A31" s="26" t="s">
        <v>92</v>
      </c>
      <c r="B31" s="27" t="s">
        <v>87</v>
      </c>
      <c r="C31" s="44"/>
      <c r="D31" s="29" t="s">
        <v>93</v>
      </c>
      <c r="E31" s="27" t="s">
        <v>94</v>
      </c>
      <c r="F31" s="29" t="s">
        <v>95</v>
      </c>
      <c r="G31" s="30" t="s">
        <v>9</v>
      </c>
      <c r="H31" s="45" t="s">
        <v>96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37"/>
      <c r="B32" s="29"/>
      <c r="C32" s="37"/>
      <c r="D32" s="27"/>
      <c r="E32" s="29"/>
      <c r="F32" s="29"/>
      <c r="G32" s="29"/>
      <c r="H32" s="1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8.25" customHeight="1">
      <c r="A33" s="26" t="s">
        <v>97</v>
      </c>
      <c r="B33" s="27" t="s">
        <v>98</v>
      </c>
      <c r="C33" s="46" t="s">
        <v>99</v>
      </c>
      <c r="D33" s="29" t="s">
        <v>100</v>
      </c>
      <c r="E33" s="27" t="s">
        <v>101</v>
      </c>
      <c r="F33" s="29" t="s">
        <v>36</v>
      </c>
      <c r="G33" s="30" t="s">
        <v>9</v>
      </c>
      <c r="H33" s="38" t="s">
        <v>102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37"/>
      <c r="B34" s="29"/>
      <c r="C34" s="37"/>
      <c r="D34" s="27"/>
      <c r="E34" s="29"/>
      <c r="F34" s="29"/>
      <c r="G34" s="29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9.75" customHeight="1">
      <c r="A35" s="26" t="s">
        <v>103</v>
      </c>
      <c r="B35" s="27" t="s">
        <v>98</v>
      </c>
      <c r="C35" s="37"/>
      <c r="D35" s="47" t="s">
        <v>104</v>
      </c>
      <c r="E35" s="27" t="s">
        <v>105</v>
      </c>
      <c r="F35" s="29" t="s">
        <v>81</v>
      </c>
      <c r="G35" s="29" t="s">
        <v>106</v>
      </c>
      <c r="H35" s="38" t="s">
        <v>107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26"/>
      <c r="B36" s="27"/>
      <c r="C36" s="37"/>
      <c r="D36" s="27"/>
      <c r="E36" s="27"/>
      <c r="F36" s="29"/>
      <c r="G36" s="29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 t="s">
        <v>108</v>
      </c>
      <c r="B37" s="27" t="s">
        <v>109</v>
      </c>
      <c r="C37" s="29" t="s">
        <v>110</v>
      </c>
      <c r="D37" s="27" t="s">
        <v>111</v>
      </c>
      <c r="E37" s="27" t="s">
        <v>101</v>
      </c>
      <c r="F37" s="29" t="s">
        <v>36</v>
      </c>
      <c r="G37" s="29" t="s">
        <v>106</v>
      </c>
      <c r="H37" s="38" t="s">
        <v>112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26"/>
      <c r="B38" s="27"/>
      <c r="C38" s="37"/>
      <c r="D38" s="27"/>
      <c r="E38" s="27"/>
      <c r="F38" s="29"/>
      <c r="G38" s="29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75" customHeight="1">
      <c r="A39" s="26" t="s">
        <v>113</v>
      </c>
      <c r="B39" s="27" t="s">
        <v>109</v>
      </c>
      <c r="C39" s="37"/>
      <c r="D39" s="27" t="s">
        <v>114</v>
      </c>
      <c r="E39" s="27" t="s">
        <v>105</v>
      </c>
      <c r="F39" s="29" t="s">
        <v>81</v>
      </c>
      <c r="G39" s="29" t="s">
        <v>106</v>
      </c>
      <c r="H39" s="38" t="s">
        <v>115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6"/>
      <c r="B40" s="27"/>
      <c r="C40" s="37"/>
      <c r="D40" s="27"/>
      <c r="E40" s="27"/>
      <c r="F40" s="29"/>
      <c r="G40" s="29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75" customHeight="1">
      <c r="A41" s="26" t="s">
        <v>116</v>
      </c>
      <c r="B41" s="27" t="s">
        <v>117</v>
      </c>
      <c r="C41" s="37"/>
      <c r="D41" s="27" t="s">
        <v>111</v>
      </c>
      <c r="E41" s="27" t="s">
        <v>118</v>
      </c>
      <c r="F41" s="29" t="s">
        <v>36</v>
      </c>
      <c r="G41" s="29" t="s">
        <v>106</v>
      </c>
      <c r="H41" s="38" t="s">
        <v>119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26"/>
      <c r="B42" s="27"/>
      <c r="C42" s="37"/>
      <c r="D42" s="27"/>
      <c r="E42" s="27"/>
      <c r="F42" s="29"/>
      <c r="G42" s="29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0.75" customHeight="1">
      <c r="A43" s="26" t="s">
        <v>120</v>
      </c>
      <c r="B43" s="27" t="s">
        <v>121</v>
      </c>
      <c r="C43" s="37"/>
      <c r="D43" s="27" t="s">
        <v>122</v>
      </c>
      <c r="E43" s="27" t="s">
        <v>118</v>
      </c>
      <c r="F43" s="29" t="s">
        <v>36</v>
      </c>
      <c r="G43" s="29" t="s">
        <v>106</v>
      </c>
      <c r="H43" s="38" t="s">
        <v>123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37"/>
      <c r="D44" s="27"/>
      <c r="E44" s="27"/>
      <c r="F44" s="29"/>
      <c r="G44" s="29"/>
      <c r="H44" s="1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9:G11 G13 G17">
    <cfRule type="cellIs" dxfId="0" priority="1" operator="equal">
      <formula>"FAIL"</formula>
    </cfRule>
  </conditionalFormatting>
  <conditionalFormatting sqref="G9:G11 G13 G17">
    <cfRule type="cellIs" dxfId="1" priority="2" operator="equal">
      <formula>"PASS"</formula>
    </cfRule>
  </conditionalFormatting>
  <conditionalFormatting sqref="G9:G11 G13 G17">
    <cfRule type="cellIs" dxfId="2" priority="3" operator="equal">
      <formula>"WARNING"</formula>
    </cfRule>
  </conditionalFormatting>
  <conditionalFormatting sqref="G9:G11 G13 G17">
    <cfRule type="containsBlanks" dxfId="3" priority="4">
      <formula>LEN(TRIM(G9))=0</formula>
    </cfRule>
  </conditionalFormatting>
  <conditionalFormatting sqref="G19">
    <cfRule type="cellIs" dxfId="0" priority="5" operator="equal">
      <formula>"FAIL"</formula>
    </cfRule>
  </conditionalFormatting>
  <conditionalFormatting sqref="G19">
    <cfRule type="cellIs" dxfId="1" priority="6" operator="equal">
      <formula>"PASS"</formula>
    </cfRule>
  </conditionalFormatting>
  <conditionalFormatting sqref="G19">
    <cfRule type="cellIs" dxfId="2" priority="7" operator="equal">
      <formula>"WARNING"</formula>
    </cfRule>
  </conditionalFormatting>
  <conditionalFormatting sqref="G19">
    <cfRule type="containsBlanks" dxfId="3" priority="8">
      <formula>LEN(TRIM(G19))=0</formula>
    </cfRule>
  </conditionalFormatting>
  <conditionalFormatting sqref="G21">
    <cfRule type="cellIs" dxfId="0" priority="9" operator="equal">
      <formula>"FAIL"</formula>
    </cfRule>
  </conditionalFormatting>
  <conditionalFormatting sqref="G21">
    <cfRule type="cellIs" dxfId="1" priority="10" operator="equal">
      <formula>"PASS"</formula>
    </cfRule>
  </conditionalFormatting>
  <conditionalFormatting sqref="G21">
    <cfRule type="cellIs" dxfId="2" priority="11" operator="equal">
      <formula>"WARNING"</formula>
    </cfRule>
  </conditionalFormatting>
  <conditionalFormatting sqref="G21">
    <cfRule type="containsBlanks" dxfId="3" priority="12">
      <formula>LEN(TRIM(G21))=0</formula>
    </cfRule>
  </conditionalFormatting>
  <conditionalFormatting sqref="G25">
    <cfRule type="cellIs" dxfId="0" priority="13" operator="equal">
      <formula>"FAIL"</formula>
    </cfRule>
  </conditionalFormatting>
  <conditionalFormatting sqref="G25">
    <cfRule type="cellIs" dxfId="1" priority="14" operator="equal">
      <formula>"PASS"</formula>
    </cfRule>
  </conditionalFormatting>
  <conditionalFormatting sqref="G25">
    <cfRule type="cellIs" dxfId="2" priority="15" operator="equal">
      <formula>"WARNING"</formula>
    </cfRule>
  </conditionalFormatting>
  <conditionalFormatting sqref="G25">
    <cfRule type="containsBlanks" dxfId="3" priority="16">
      <formula>LEN(TRIM(G25))=0</formula>
    </cfRule>
  </conditionalFormatting>
  <conditionalFormatting sqref="G27">
    <cfRule type="cellIs" dxfId="0" priority="17" operator="equal">
      <formula>"FAIL"</formula>
    </cfRule>
  </conditionalFormatting>
  <conditionalFormatting sqref="G27">
    <cfRule type="cellIs" dxfId="1" priority="18" operator="equal">
      <formula>"PASS"</formula>
    </cfRule>
  </conditionalFormatting>
  <conditionalFormatting sqref="G27">
    <cfRule type="cellIs" dxfId="2" priority="19" operator="equal">
      <formula>"WARNING"</formula>
    </cfRule>
  </conditionalFormatting>
  <conditionalFormatting sqref="G27">
    <cfRule type="containsBlanks" dxfId="3" priority="20">
      <formula>LEN(TRIM(G27))=0</formula>
    </cfRule>
  </conditionalFormatting>
  <conditionalFormatting sqref="G29">
    <cfRule type="cellIs" dxfId="0" priority="21" operator="equal">
      <formula>"FAIL"</formula>
    </cfRule>
  </conditionalFormatting>
  <conditionalFormatting sqref="G29">
    <cfRule type="cellIs" dxfId="1" priority="22" operator="equal">
      <formula>"PASS"</formula>
    </cfRule>
  </conditionalFormatting>
  <conditionalFormatting sqref="G29">
    <cfRule type="cellIs" dxfId="2" priority="23" operator="equal">
      <formula>"WARNING"</formula>
    </cfRule>
  </conditionalFormatting>
  <conditionalFormatting sqref="G29">
    <cfRule type="containsBlanks" dxfId="3" priority="24">
      <formula>LEN(TRIM(G29))=0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:G8">
    <cfRule type="cellIs" dxfId="0" priority="33" operator="equal">
      <formula>"FAIL"</formula>
    </cfRule>
  </conditionalFormatting>
  <conditionalFormatting sqref="G7:G8">
    <cfRule type="cellIs" dxfId="1" priority="34" operator="equal">
      <formula>"PASS"</formula>
    </cfRule>
  </conditionalFormatting>
  <conditionalFormatting sqref="G7:G8">
    <cfRule type="cellIs" dxfId="2" priority="35" operator="equal">
      <formula>"WARNING"</formula>
    </cfRule>
  </conditionalFormatting>
  <conditionalFormatting sqref="G7:G8">
    <cfRule type="containsBlanks" dxfId="3" priority="36">
      <formula>LEN(TRIM(G7))=0</formula>
    </cfRule>
  </conditionalFormatting>
  <conditionalFormatting sqref="G15">
    <cfRule type="cellIs" dxfId="0" priority="37" operator="equal">
      <formula>"FAIL"</formula>
    </cfRule>
  </conditionalFormatting>
  <conditionalFormatting sqref="G15">
    <cfRule type="cellIs" dxfId="1" priority="38" operator="equal">
      <formula>"PASS"</formula>
    </cfRule>
  </conditionalFormatting>
  <conditionalFormatting sqref="G15">
    <cfRule type="cellIs" dxfId="2" priority="39" operator="equal">
      <formula>"WARNING"</formula>
    </cfRule>
  </conditionalFormatting>
  <conditionalFormatting sqref="G15">
    <cfRule type="containsBlanks" dxfId="3" priority="40">
      <formula>LEN(TRIM(G15))=0</formula>
    </cfRule>
  </conditionalFormatting>
  <conditionalFormatting sqref="G23">
    <cfRule type="cellIs" dxfId="0" priority="41" operator="equal">
      <formula>"FAIL"</formula>
    </cfRule>
  </conditionalFormatting>
  <conditionalFormatting sqref="G23">
    <cfRule type="cellIs" dxfId="1" priority="42" operator="equal">
      <formula>"PASS"</formula>
    </cfRule>
  </conditionalFormatting>
  <conditionalFormatting sqref="G23">
    <cfRule type="cellIs" dxfId="2" priority="43" operator="equal">
      <formula>"WARNING"</formula>
    </cfRule>
  </conditionalFormatting>
  <conditionalFormatting sqref="G23">
    <cfRule type="containsBlanks" dxfId="3" priority="44">
      <formula>LEN(TRIM(G23))=0</formula>
    </cfRule>
  </conditionalFormatting>
  <conditionalFormatting sqref="G31">
    <cfRule type="cellIs" dxfId="0" priority="45" operator="equal">
      <formula>"FAIL"</formula>
    </cfRule>
  </conditionalFormatting>
  <conditionalFormatting sqref="G31">
    <cfRule type="cellIs" dxfId="1" priority="46" operator="equal">
      <formula>"PASS"</formula>
    </cfRule>
  </conditionalFormatting>
  <conditionalFormatting sqref="G31">
    <cfRule type="cellIs" dxfId="2" priority="47" operator="equal">
      <formula>"WARNING"</formula>
    </cfRule>
  </conditionalFormatting>
  <conditionalFormatting sqref="G31">
    <cfRule type="containsBlanks" dxfId="3" priority="48">
      <formula>LEN(TRIM(G31))=0</formula>
    </cfRule>
  </conditionalFormatting>
  <conditionalFormatting sqref="G33">
    <cfRule type="cellIs" dxfId="0" priority="49" operator="equal">
      <formula>"FAIL"</formula>
    </cfRule>
  </conditionalFormatting>
  <conditionalFormatting sqref="G33">
    <cfRule type="cellIs" dxfId="1" priority="50" operator="equal">
      <formula>"PASS"</formula>
    </cfRule>
  </conditionalFormatting>
  <conditionalFormatting sqref="G33">
    <cfRule type="cellIs" dxfId="2" priority="51" operator="equal">
      <formula>"WARNING"</formula>
    </cfRule>
  </conditionalFormatting>
  <conditionalFormatting sqref="G33">
    <cfRule type="containsBlanks" dxfId="3" priority="52">
      <formula>LEN(TRIM(G33))=0</formula>
    </cfRule>
  </conditionalFormatting>
  <dataValidations>
    <dataValidation type="list" allowBlank="1" showInputMessage="1" showErrorMessage="1" prompt="Click and enter a value from the list of items" sqref="G7:G11 G13 G15 G17 G19 G21 G23 G25 G27 G29 G31 G33">
      <formula1>"PASS,FAIL,WARNING"</formula1>
    </dataValidation>
  </dataValidations>
  <hyperlinks>
    <hyperlink r:id="rId1" ref="H7"/>
    <hyperlink r:id="rId2" ref="H9"/>
    <hyperlink r:id="rId3" ref="H11"/>
    <hyperlink r:id="rId4" ref="H13"/>
    <hyperlink r:id="rId5" ref="H15"/>
    <hyperlink r:id="rId6" ref="H17"/>
    <hyperlink r:id="rId7" ref="H19"/>
    <hyperlink r:id="rId8" ref="H21"/>
    <hyperlink r:id="rId9" ref="H23"/>
    <hyperlink r:id="rId10" ref="H25"/>
    <hyperlink r:id="rId11" ref="H27"/>
    <hyperlink r:id="rId12" ref="H29"/>
    <hyperlink r:id="rId13" ref="H31"/>
    <hyperlink r:id="rId14" ref="H33"/>
    <hyperlink r:id="rId15" ref="H35"/>
    <hyperlink r:id="rId16" ref="H37"/>
    <hyperlink r:id="rId17" ref="H39"/>
    <hyperlink r:id="rId18" ref="H41"/>
    <hyperlink r:id="rId19" ref="H43"/>
  </hyperlinks>
  <printOptions/>
  <pageMargins bottom="0.75" footer="0.0" header="0.0" left="0.7" right="0.7" top="0.75"/>
  <pageSetup orientation="landscape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