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工作表2" sheetId="2" state="visible" r:id="rId3"/>
    <sheet name="工作表3" sheetId="3" state="visible" r:id="rId4"/>
    <sheet name="工作表4" sheetId="4" state="visible" r:id="rId5"/>
    <sheet name="工作表5" sheetId="5" state="visible" r:id="rId6"/>
    <sheet name="工作表6" sheetId="6" state="visible" r:id="rId7"/>
    <sheet name="工作表8" sheetId="7" state="visible" r:id="rId8"/>
    <sheet name="工作表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<sst xmlns="http://schemas.openxmlformats.org/spreadsheetml/2006/main" count="702" uniqueCount="273">
  <si>
    <t xml:space="preserve">cluster_acc</t>
  </si>
  <si>
    <t xml:space="preserve">cluster_acc_pruning</t>
  </si>
  <si>
    <t xml:space="preserve">label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</si>
  <si>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</si>
  <si>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</si>
  <si>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</si>
  <si>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</si>
  <si>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</si>
  <si>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</si>
  <si>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timestamp</t>
  </si>
  <si>
    <t xml:space="preserve">center</t>
  </si>
  <si>
    <t xml:space="preserve">2021-08-10 01:17:12-04:00</t>
  </si>
  <si>
    <t xml:space="preserve">2021-09-05 00:33:58-04:00</t>
  </si>
  <si>
    <t xml:space="preserve">2021-08-11 00:42:14-04:00</t>
  </si>
  <si>
    <t xml:space="preserve">2021-08-12 10:00:05-04:00</t>
  </si>
  <si>
    <t xml:space="preserve">2022-03-20 23:20:07-04:00</t>
  </si>
  <si>
    <t xml:space="preserve">2021-08-13 00:34:17-04:00</t>
  </si>
  <si>
    <t xml:space="preserve">2021-08-14 00:36:48-04:00</t>
  </si>
  <si>
    <t xml:space="preserve">2021-08-15 00:34:57-04:00</t>
  </si>
  <si>
    <t xml:space="preserve">2021-08-16 00:34:24-04:00</t>
  </si>
  <si>
    <t xml:space="preserve">2021-08-17 00:59:37-04:00</t>
  </si>
  <si>
    <t xml:space="preserve">2021-08-18 00:46:51-04:00</t>
  </si>
  <si>
    <t xml:space="preserve">2021-08-19 00:37:37-04:00</t>
  </si>
  <si>
    <t xml:space="preserve">2021-08-20 00:47:46-04:00</t>
  </si>
  <si>
    <t xml:space="preserve">2021-08-21 00:33:23-04:00</t>
  </si>
  <si>
    <t xml:space="preserve">2021-09-10 00:36:11-04:00</t>
  </si>
  <si>
    <t xml:space="preserve">2021-08-22 00:34:48-04:00</t>
  </si>
  <si>
    <t xml:space="preserve">2021-08-23 00:40:20-04:00</t>
  </si>
  <si>
    <t xml:space="preserve">2021-08-24 00:36:22-04:00</t>
  </si>
  <si>
    <t xml:space="preserve">2021-08-25 00:34:47-04:00</t>
  </si>
  <si>
    <t xml:space="preserve">2021-08-26 00:39:13-04:00</t>
  </si>
  <si>
    <t xml:space="preserve">2021-08-27 00:35:43-04:00</t>
  </si>
  <si>
    <t xml:space="preserve">2021-08-28 11:00:09-04:00</t>
  </si>
  <si>
    <t xml:space="preserve">2021-08-30 23:30:06-04:00</t>
  </si>
  <si>
    <t xml:space="preserve">2021-08-31 08:20:59-04:00</t>
  </si>
  <si>
    <t xml:space="preserve">2021-09-01 00:37:29-04:00</t>
  </si>
  <si>
    <t xml:space="preserve">2021-09-02 00:36:50-04:00</t>
  </si>
  <si>
    <t xml:space="preserve">2021-09-17 00:36:43-04:00</t>
  </si>
  <si>
    <t xml:space="preserve">2021-09-03 00:33:17-04:00</t>
  </si>
  <si>
    <t xml:space="preserve">2021-09-04 00:41:21-04:00</t>
  </si>
  <si>
    <t xml:space="preserve">2021-09-06 00:41:27-04:00</t>
  </si>
  <si>
    <t xml:space="preserve">2021-09-07 00:33:28-04:00</t>
  </si>
  <si>
    <t xml:space="preserve">2021-11-10 00:36:19-05:00</t>
  </si>
  <si>
    <t xml:space="preserve">2021-09-08 00:39:12-04:00</t>
  </si>
  <si>
    <t xml:space="preserve">2021-09-09 11:00:50-04:00</t>
  </si>
  <si>
    <t xml:space="preserve">2021-09-11 00:38:26-04:00</t>
  </si>
  <si>
    <t xml:space="preserve">2021-09-12 00:35:10-04:00</t>
  </si>
  <si>
    <t xml:space="preserve">2022-04-09 00:49:25-04:00</t>
  </si>
  <si>
    <t xml:space="preserve">2021-09-13 00:35:34-04:00</t>
  </si>
  <si>
    <t xml:space="preserve">2021-09-14 00:39:25-04:00</t>
  </si>
  <si>
    <t xml:space="preserve">2021-09-15 00:35:32-04:00</t>
  </si>
  <si>
    <t xml:space="preserve">2021-09-16 01:14:57-04:00</t>
  </si>
  <si>
    <t xml:space="preserve">2021-09-18 08:08:20-04:00</t>
  </si>
  <si>
    <t xml:space="preserve">2021-09-19 00:46:42-04:00</t>
  </si>
  <si>
    <t xml:space="preserve">2021-09-20 00:33:17-04:00</t>
  </si>
  <si>
    <t xml:space="preserve">2021-09-21 00:35:22-04:00</t>
  </si>
  <si>
    <t xml:space="preserve">2021-09-22 00:36:53-04:00</t>
  </si>
  <si>
    <t xml:space="preserve">2021-09-23 00:33:44-04:00</t>
  </si>
  <si>
    <t xml:space="preserve">2021-09-24 00:45:11-04:00</t>
  </si>
  <si>
    <t xml:space="preserve">2021-09-25 00:36:19-04:00</t>
  </si>
  <si>
    <t xml:space="preserve">2021-09-26 00:35:35-04:00</t>
  </si>
  <si>
    <t xml:space="preserve">2021-09-27 00:33:57-04:00</t>
  </si>
  <si>
    <t xml:space="preserve">2021-09-28 01:26:40-04:00</t>
  </si>
  <si>
    <t xml:space="preserve">2021-09-29 00:33:52-04:00</t>
  </si>
  <si>
    <t xml:space="preserve">2021-09-30 01:09:17-04:00</t>
  </si>
  <si>
    <t xml:space="preserve">2021-10-01 00:34:53-04:00</t>
  </si>
  <si>
    <t xml:space="preserve">2021-10-02 00:35:02-04:00</t>
  </si>
  <si>
    <t xml:space="preserve">2021-10-03 00:33:41-04:00</t>
  </si>
  <si>
    <t xml:space="preserve">2021-10-04 00:34:40-04:00</t>
  </si>
  <si>
    <t xml:space="preserve">2021-10-05 00:34:12-04:00</t>
  </si>
  <si>
    <t xml:space="preserve">2021-10-06 00:35:26-04:00</t>
  </si>
  <si>
    <t xml:space="preserve">2021-10-07 00:37:00-04:00</t>
  </si>
  <si>
    <t xml:space="preserve">2021-10-08 11:00:15-04:00</t>
  </si>
  <si>
    <t xml:space="preserve">2021-10-09 00:33:29-04:00</t>
  </si>
  <si>
    <t xml:space="preserve">2021-10-10 00:34:31-04:00</t>
  </si>
  <si>
    <t xml:space="preserve">2021-10-11 00:35:58-04:00</t>
  </si>
  <si>
    <t xml:space="preserve">2021-10-12 00:32:42-04:00</t>
  </si>
  <si>
    <t xml:space="preserve">2021-10-13 00:38:03-04:00</t>
  </si>
  <si>
    <t xml:space="preserve">2021-10-14 00:33:15-04:00</t>
  </si>
  <si>
    <t xml:space="preserve">2021-10-15 00:32:58-04:00</t>
  </si>
  <si>
    <t xml:space="preserve">2021-10-16 00:34:12-04:00</t>
  </si>
  <si>
    <t xml:space="preserve">2021-10-17 00:35:04-04:00</t>
  </si>
  <si>
    <t xml:space="preserve">2021-10-18 00:39:38-04:00</t>
  </si>
  <si>
    <t xml:space="preserve">2021-10-19 15:44:53-04:00</t>
  </si>
  <si>
    <t xml:space="preserve">2021-10-20 00:36:04-04:00</t>
  </si>
  <si>
    <t xml:space="preserve">2021-10-21 01:02:10-04:00</t>
  </si>
  <si>
    <t xml:space="preserve">2021-10-22 01:03:36-04:00</t>
  </si>
  <si>
    <t xml:space="preserve">2021-10-23 00:35:32-04:00</t>
  </si>
  <si>
    <t xml:space="preserve">2021-10-24 00:36:41-04:00</t>
  </si>
  <si>
    <t xml:space="preserve">2021-10-25 00:34:50-04:00</t>
  </si>
  <si>
    <t xml:space="preserve">2021-10-27 00:37:28-04:00</t>
  </si>
  <si>
    <t xml:space="preserve">2021-10-28 00:37:28-04:00</t>
  </si>
  <si>
    <t xml:space="preserve">2021-10-29 00:43:10-04:00</t>
  </si>
  <si>
    <t xml:space="preserve">2021-10-30 00:35:13-04:00</t>
  </si>
  <si>
    <t xml:space="preserve">2021-10-31 00:33:33-04:00</t>
  </si>
  <si>
    <t xml:space="preserve">2021-11-01 00:34:16-04:00</t>
  </si>
  <si>
    <t xml:space="preserve">2021-11-02 00:39:28-04:00</t>
  </si>
  <si>
    <t xml:space="preserve">2021-11-03 01:13:53-04:00</t>
  </si>
  <si>
    <t xml:space="preserve">2021-11-04 00:33:48-04:00</t>
  </si>
  <si>
    <t xml:space="preserve">2021-11-06 00:34:03-04:00</t>
  </si>
  <si>
    <t xml:space="preserve">2021-11-07 00:34:22-04:00</t>
  </si>
  <si>
    <t xml:space="preserve">2021-11-08 00:48:31-05:00</t>
  </si>
  <si>
    <t xml:space="preserve">2021-11-09 00:34:31-05:00</t>
  </si>
  <si>
    <t xml:space="preserve">2021-11-11 00:50:08-05:00</t>
  </si>
  <si>
    <t xml:space="preserve">2021-11-12 00:43:49-05:00</t>
  </si>
  <si>
    <t xml:space="preserve">2021-11-13 00:50:16-05:00</t>
  </si>
  <si>
    <t xml:space="preserve">2021-11-14 00:38:56-05:00</t>
  </si>
  <si>
    <t xml:space="preserve">2021-11-15 00:56:56-05:00</t>
  </si>
  <si>
    <t xml:space="preserve">2021-11-16 09:00:07-05:00</t>
  </si>
  <si>
    <t xml:space="preserve">2021-11-17 01:02:21-05:00</t>
  </si>
  <si>
    <t xml:space="preserve">2021-11-18 00:46:20-05:00</t>
  </si>
  <si>
    <t xml:space="preserve">2021-11-19 00:38:55-05:00</t>
  </si>
  <si>
    <t xml:space="preserve">2021-11-20 00:34:56-05:00</t>
  </si>
  <si>
    <t xml:space="preserve">2021-11-21 00:41:56-05:00</t>
  </si>
  <si>
    <t xml:space="preserve">2021-11-22 01:13:32-05:00</t>
  </si>
  <si>
    <t xml:space="preserve">2021-11-23 00:36:20-05:00</t>
  </si>
  <si>
    <t xml:space="preserve">2021-11-24 00:55:46-05:00</t>
  </si>
  <si>
    <t xml:space="preserve">2021-11-25 00:41:03-05:00</t>
  </si>
  <si>
    <t xml:space="preserve">2021-11-26 01:20:36-05:00</t>
  </si>
  <si>
    <t xml:space="preserve">2021-11-27 01:15:12-05:00</t>
  </si>
  <si>
    <t xml:space="preserve">2021-11-28 01:20:57-05:00</t>
  </si>
  <si>
    <t xml:space="preserve">2021-11-29 01:26:22-05:00</t>
  </si>
  <si>
    <t xml:space="preserve">2021-11-30 01:04:28-05:00</t>
  </si>
  <si>
    <t xml:space="preserve">2021-12-01 01:11:35-05:00</t>
  </si>
  <si>
    <t xml:space="preserve">2021-12-02 01:27:01-05:00</t>
  </si>
  <si>
    <t xml:space="preserve">2021-12-03 01:11:42-05:00</t>
  </si>
  <si>
    <t xml:space="preserve">2021-12-04 01:02:15-05:00</t>
  </si>
  <si>
    <t xml:space="preserve">2021-12-05 02:10:25-05:00</t>
  </si>
  <si>
    <t xml:space="preserve">2021-12-06 01:14:38-05:00</t>
  </si>
  <si>
    <t xml:space="preserve">2021-12-07 00:37:07-05:00</t>
  </si>
  <si>
    <t xml:space="preserve">2021-12-08 00:40:29-05:00</t>
  </si>
  <si>
    <t xml:space="preserve">2021-12-09 00:46:16-05:00</t>
  </si>
  <si>
    <t xml:space="preserve">2021-12-10 00:39:44-05:00</t>
  </si>
  <si>
    <t xml:space="preserve">2021-12-11 01:16:00-05:00</t>
  </si>
  <si>
    <t xml:space="preserve">2021-12-12 01:44:29-05:00</t>
  </si>
  <si>
    <t xml:space="preserve">2021-12-13 01:00:53-05:00</t>
  </si>
  <si>
    <t xml:space="preserve">2021-12-14 00:48:30-05:00</t>
  </si>
  <si>
    <t xml:space="preserve">2021-12-15 00:44:02-05:00</t>
  </si>
  <si>
    <t xml:space="preserve">2021-12-16 01:01:29-05:00</t>
  </si>
  <si>
    <t xml:space="preserve">2021-12-17 01:30:38-05:00</t>
  </si>
  <si>
    <t xml:space="preserve">2021-12-18 00:46:14-05:00</t>
  </si>
  <si>
    <t xml:space="preserve">2021-12-19 00:46:20-05:00</t>
  </si>
  <si>
    <t xml:space="preserve">2021-12-20 00:44:10-05:00</t>
  </si>
  <si>
    <t xml:space="preserve">2021-12-21 00:41:37-05:00</t>
  </si>
  <si>
    <t xml:space="preserve">2021-12-22 00:49:26-05:00</t>
  </si>
  <si>
    <t xml:space="preserve">2021-12-23 00:50:57-05:00</t>
  </si>
  <si>
    <t xml:space="preserve">2021-12-24 00:45:43-05:00</t>
  </si>
  <si>
    <t xml:space="preserve">2021-12-25 01:37:06-05:00</t>
  </si>
  <si>
    <t xml:space="preserve">2021-12-26 01:32:52-05:00</t>
  </si>
  <si>
    <t xml:space="preserve">2021-12-27 01:28:00-05:00</t>
  </si>
  <si>
    <t xml:space="preserve">2021-12-28 02:03:06-05:00</t>
  </si>
  <si>
    <t xml:space="preserve">2021-12-29 00:42:49-05:00</t>
  </si>
  <si>
    <t xml:space="preserve">2021-12-30 00:37:55-05:00</t>
  </si>
  <si>
    <t xml:space="preserve">2021-12-31 00:47:48-05:00</t>
  </si>
  <si>
    <t xml:space="preserve">2022-01-01 00:48:14-05:00</t>
  </si>
  <si>
    <t xml:space="preserve">2022-01-02 00:51:10-05:00</t>
  </si>
  <si>
    <t xml:space="preserve">2022-01-03 01:15:31-05:00</t>
  </si>
  <si>
    <t xml:space="preserve">2022-01-04 00:36:25-05:00</t>
  </si>
  <si>
    <t xml:space="preserve">2022-01-05 00:38:18-05:00</t>
  </si>
  <si>
    <t xml:space="preserve">2022-01-06 01:51:31-05:00</t>
  </si>
  <si>
    <t xml:space="preserve">2022-01-07 00:40:25-05:00</t>
  </si>
  <si>
    <t xml:space="preserve">2022-01-08 01:01:21-05:00</t>
  </si>
  <si>
    <t xml:space="preserve">2022-01-09 00:34:52-05:00</t>
  </si>
  <si>
    <t xml:space="preserve">2022-01-10 00:45:20-05:00</t>
  </si>
  <si>
    <t xml:space="preserve">2022-01-11 00:41:15-05:00</t>
  </si>
  <si>
    <t xml:space="preserve">2022-01-12 00:35:17-05:00</t>
  </si>
  <si>
    <t xml:space="preserve">2022-01-13 00:40:28-05:00</t>
  </si>
  <si>
    <t xml:space="preserve">2022-01-14 00:42:28-05:00</t>
  </si>
  <si>
    <t xml:space="preserve">2022-01-15 00:36:59-05:00</t>
  </si>
  <si>
    <t xml:space="preserve">2022-01-16 00:41:38-05:00</t>
  </si>
  <si>
    <t xml:space="preserve">2022-01-17 00:39:35-05:00</t>
  </si>
  <si>
    <t xml:space="preserve">2022-01-18 00:40:00-05:00</t>
  </si>
  <si>
    <t xml:space="preserve">2022-01-19 00:40:46-05:00</t>
  </si>
  <si>
    <t xml:space="preserve">2022-01-20 00:41:45-05:00</t>
  </si>
  <si>
    <t xml:space="preserve">2022-01-21 00:52:43-05:00</t>
  </si>
  <si>
    <t xml:space="preserve">2022-01-22 00:40:18-05:00</t>
  </si>
  <si>
    <t xml:space="preserve">2022-01-23 00:35:21-05:00</t>
  </si>
  <si>
    <t xml:space="preserve">2022-01-24 00:40:38-05:00</t>
  </si>
  <si>
    <t xml:space="preserve">2022-01-25 00:58:48-05:00</t>
  </si>
  <si>
    <t xml:space="preserve">2022-01-26 01:01:10-05:00</t>
  </si>
  <si>
    <t xml:space="preserve">2022-01-28 00:41:55-05:00</t>
  </si>
  <si>
    <t xml:space="preserve">2022-01-31 21:05:07-05:00</t>
  </si>
  <si>
    <t xml:space="preserve">2022-02-01 00:43:24-05:00</t>
  </si>
  <si>
    <t xml:space="preserve">2022-02-02 00:47:49-05:00</t>
  </si>
  <si>
    <t xml:space="preserve">2022-02-03 00:36:43-05:00</t>
  </si>
  <si>
    <t xml:space="preserve">2022-02-04 00:48:43-05:00</t>
  </si>
  <si>
    <t xml:space="preserve">2022-02-05 00:51:45-05:00</t>
  </si>
  <si>
    <t xml:space="preserve">2022-02-06 00:52:46-05:00</t>
  </si>
  <si>
    <t xml:space="preserve">2022-02-07 00:56:48-05:00</t>
  </si>
  <si>
    <t xml:space="preserve">2022-02-08 09:30:18-05:00</t>
  </si>
  <si>
    <t xml:space="preserve">2022-02-09 08:04:04-05:00</t>
  </si>
  <si>
    <t xml:space="preserve">2022-02-10 13:37:56-05:00</t>
  </si>
  <si>
    <t xml:space="preserve">2022-02-11 00:54:23-05:00</t>
  </si>
  <si>
    <t xml:space="preserve">2022-02-12 15:53:30-05:00</t>
  </si>
  <si>
    <t xml:space="preserve">2022-02-13 03:51:15-05:00</t>
  </si>
  <si>
    <t xml:space="preserve">2022-02-14 01:36:52-05:00</t>
  </si>
  <si>
    <t xml:space="preserve">2022-02-15 14:00:08-05:00</t>
  </si>
  <si>
    <t xml:space="preserve">2022-02-16 11:52:36-05:00</t>
  </si>
  <si>
    <t xml:space="preserve">2022-02-17 10:26:13-05:00</t>
  </si>
  <si>
    <t xml:space="preserve">2022-02-18 00:43:02-05:00</t>
  </si>
  <si>
    <t xml:space="preserve">2022-02-19 11:46:18-05:00</t>
  </si>
  <si>
    <t xml:space="preserve">2022-02-20 00:58:34-05:00</t>
  </si>
  <si>
    <t xml:space="preserve">2022-02-21 00:41:58-05:00</t>
  </si>
  <si>
    <t xml:space="preserve">2022-02-22 01:03:40-05:00</t>
  </si>
  <si>
    <t xml:space="preserve">2022-02-23 01:12:06-05:00</t>
  </si>
  <si>
    <t xml:space="preserve">2022-02-24 01:11:41-05:00</t>
  </si>
  <si>
    <t xml:space="preserve">2022-02-25 03:39:55-05:00</t>
  </si>
  <si>
    <t xml:space="preserve">2022-02-26 01:00:28-05:00</t>
  </si>
  <si>
    <t xml:space="preserve">2022-02-27 01:33:44-05:00</t>
  </si>
  <si>
    <t xml:space="preserve">2022-02-28 01:01:14-05:00</t>
  </si>
  <si>
    <t xml:space="preserve">2022-03-01 13:26:43-05:00</t>
  </si>
  <si>
    <t xml:space="preserve">2022-03-02 01:00:55-05:00</t>
  </si>
  <si>
    <t xml:space="preserve">2022-03-03 01:35:29-05:00</t>
  </si>
  <si>
    <t xml:space="preserve">2022-03-04 01:43:00-05:00</t>
  </si>
  <si>
    <t xml:space="preserve">2022-03-05 01:16:33-05:00</t>
  </si>
  <si>
    <t xml:space="preserve">2022-03-06 00:53:29-05:00</t>
  </si>
  <si>
    <t xml:space="preserve">2022-03-07 01:03:53-05:00</t>
  </si>
  <si>
    <t xml:space="preserve">2022-03-08 00:50:23-05:00</t>
  </si>
  <si>
    <t xml:space="preserve">2022-03-09 02:29:34-05:00</t>
  </si>
  <si>
    <t xml:space="preserve">2022-03-10 02:49:36-05:00</t>
  </si>
  <si>
    <t xml:space="preserve">2022-03-11 12:00:09-05:00</t>
  </si>
  <si>
    <t xml:space="preserve">2022-03-12 00:42:27-05:00</t>
  </si>
  <si>
    <t xml:space="preserve">2022-03-13 00:48:57-05:00</t>
  </si>
  <si>
    <t xml:space="preserve">2022-03-14 00:40:29-04:00</t>
  </si>
  <si>
    <t xml:space="preserve">2022-03-15 09:16:02-04:00</t>
  </si>
  <si>
    <t xml:space="preserve">2022-03-16 00:51:14-04:00</t>
  </si>
  <si>
    <t xml:space="preserve">2022-03-17 00:40:47-04:00</t>
  </si>
  <si>
    <t xml:space="preserve">2022-03-18 02:31:51-04:00</t>
  </si>
  <si>
    <t xml:space="preserve">2022-03-19 23:20:08-04:00</t>
  </si>
  <si>
    <t xml:space="preserve">2022-03-21 23:20:07-04:00</t>
  </si>
  <si>
    <t xml:space="preserve">2022-03-22 23:20:12-04:00</t>
  </si>
  <si>
    <t xml:space="preserve">2022-03-23 23:20:09-04:00</t>
  </si>
  <si>
    <t xml:space="preserve">2022-03-24 23:20:08-04:00</t>
  </si>
  <si>
    <t xml:space="preserve">2022-03-25 23:20:07-04:00</t>
  </si>
  <si>
    <t xml:space="preserve">2022-03-26 23:20:08-04:00</t>
  </si>
  <si>
    <t xml:space="preserve">2022-03-27 23:20:08-04:00</t>
  </si>
  <si>
    <t xml:space="preserve">2022-03-28 23:20:10-04:00</t>
  </si>
  <si>
    <t xml:space="preserve">2022-03-29 23:50:11-04:00</t>
  </si>
  <si>
    <t xml:space="preserve">2022-03-30 17:40:00-04:00</t>
  </si>
  <si>
    <t xml:space="preserve">2022-03-31 10:02:49-04:00</t>
  </si>
  <si>
    <t xml:space="preserve">2022-04-01 05:00:10-04:00</t>
  </si>
  <si>
    <t xml:space="preserve">2022-04-02 00:54:33-04:00</t>
  </si>
  <si>
    <t xml:space="preserve">2022-04-03 01:02:45-04:00</t>
  </si>
  <si>
    <t xml:space="preserve">2022-04-04 12:18:44-04:00</t>
  </si>
  <si>
    <t xml:space="preserve">2022-04-05 01:00:35-04:00</t>
  </si>
  <si>
    <t xml:space="preserve">2022-04-06 01:07:25-04:00</t>
  </si>
  <si>
    <t xml:space="preserve">2022-04-07 15:00:30-04:00</t>
  </si>
  <si>
    <t xml:space="preserve">2022-04-08 07:00:08-04:00</t>
  </si>
  <si>
    <t xml:space="preserve">average</t>
  </si>
  <si>
    <t xml:space="preserve">var</t>
  </si>
  <si>
    <t xml:space="preserve">&gt;0.8</t>
  </si>
  <si>
    <t xml:space="preserve">&gt;0.7</t>
  </si>
  <si>
    <t xml:space="preserve">&gt;0.5</t>
  </si>
  <si>
    <t xml:space="preserve">K_K_L2</t>
  </si>
  <si>
    <t xml:space="preserve">    K_L1</t>
  </si>
  <si>
    <t xml:space="preserve">K_K_L1-noise-aware</t>
  </si>
  <si>
    <t xml:space="preserve">K_K_L1 -pruning</t>
  </si>
  <si>
    <t xml:space="preserve">method</t>
  </si>
  <si>
    <t xml:space="preserve">everyday</t>
  </si>
  <si>
    <t xml:space="preserve">firstday</t>
  </si>
  <si>
    <t xml:space="preserve">bad</t>
  </si>
  <si>
    <t xml:space="preserve">good</t>
  </si>
  <si>
    <t xml:space="preserve">mid</t>
  </si>
  <si>
    <t xml:space="preserve">Dynamic</t>
  </si>
  <si>
    <t xml:space="preserve">No-comp</t>
  </si>
  <si>
    <t xml:space="preserve">comp</t>
  </si>
  <si>
    <t xml:space="preserve">num</t>
  </si>
  <si>
    <t xml:space="preserve">mean_acc</t>
  </si>
  <si>
    <t xml:space="preserve">mean_noise</t>
  </si>
  <si>
    <t xml:space="preserve">max_noise</t>
  </si>
  <si>
    <t xml:space="preserve">min_noise</t>
  </si>
  <si>
    <t xml:space="preserve">center_p</t>
  </si>
  <si>
    <t xml:space="preserve">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</si>
</sst>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0"/>
  <sheetViews>
    <sheetView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G260" activeCellId="0" sqref="G260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24.19"/>
    <col collapsed="false" customWidth="true" hidden="false" outlineLevel="0" max="9" min="8" style="0" width="15.83"/>
    <col collapsed="false" customWidth="true" hidden="false" outlineLevel="0" max="11" min="11" style="0" width="9.49"/>
    <col collapsed="false" customWidth="true" hidden="false" outlineLevel="0" max="19" min="19" style="0" width="9.49"/>
    <col collapsed="false" customWidth="true" hidden="false" outlineLevel="0" max="28" min="28" style="0" width="28.27"/>
    <col collapsed="false" customWidth="true" hidden="false" outlineLevel="0" max="1024" min="1021" style="0" width="10.5"/>
  </cols>
  <sheetData>
    <row r="1" customFormat="false" ht="13.8" hidden="false" customHeight="false" outlineLevel="0" collapsed="false">
      <c r="A1" s="1"/>
      <c r="C1" s="1" t="s">
        <v>0</v>
      </c>
      <c r="E1" s="1" t="s">
        <v>0</v>
      </c>
      <c r="F1" s="1"/>
      <c r="G1" s="1" t="s">
        <v>0</v>
      </c>
      <c r="I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Y1" s="1" t="s">
        <v>9</v>
      </c>
      <c r="AB1" s="1" t="s">
        <v>10</v>
      </c>
    </row>
    <row r="2" customFormat="false" ht="13.8" hidden="false" customHeight="false" outlineLevel="0" collapsed="false">
      <c r="C2" s="0" t="n">
        <v>0.8</v>
      </c>
      <c r="E2" s="0" t="n">
        <v>0.815</v>
      </c>
      <c r="G2" s="0" t="n">
        <v>0.855</v>
      </c>
      <c r="I2" s="0" t="n">
        <v>0.835</v>
      </c>
      <c r="Q2" s="0" t="n">
        <v>3</v>
      </c>
      <c r="R2" s="0" t="n">
        <v>0.82</v>
      </c>
      <c r="S2" s="0" t="n">
        <v>0.82</v>
      </c>
      <c r="T2" s="0" t="n">
        <v>0.725</v>
      </c>
      <c r="U2" s="0" t="n">
        <v>0.845</v>
      </c>
      <c r="V2" s="0" t="n">
        <v>0.815</v>
      </c>
      <c r="W2" s="0" t="n">
        <v>0.845</v>
      </c>
      <c r="Y2" s="0" t="s">
        <v>11</v>
      </c>
      <c r="AB2" s="0" t="s">
        <v>12</v>
      </c>
    </row>
    <row r="3" customFormat="false" ht="13.8" hidden="false" customHeight="false" outlineLevel="0" collapsed="false">
      <c r="C3" s="0" t="n">
        <v>0.825</v>
      </c>
      <c r="E3" s="0" t="n">
        <v>0.815</v>
      </c>
      <c r="G3" s="0" t="n">
        <v>0.86</v>
      </c>
      <c r="I3" s="0" t="n">
        <v>0.825</v>
      </c>
      <c r="Q3" s="0" t="n">
        <v>3</v>
      </c>
      <c r="R3" s="0" t="n">
        <v>0.82</v>
      </c>
      <c r="S3" s="0" t="n">
        <v>0.825</v>
      </c>
      <c r="T3" s="0" t="n">
        <v>0.73</v>
      </c>
      <c r="U3" s="0" t="n">
        <v>0.86</v>
      </c>
      <c r="V3" s="0" t="n">
        <v>0.82</v>
      </c>
      <c r="W3" s="0" t="n">
        <v>0.86</v>
      </c>
      <c r="Y3" s="0" t="s">
        <v>13</v>
      </c>
      <c r="AB3" s="0" t="s">
        <v>12</v>
      </c>
    </row>
    <row r="4" customFormat="false" ht="13.8" hidden="false" customHeight="false" outlineLevel="0" collapsed="false">
      <c r="C4" s="0" t="n">
        <v>0.36</v>
      </c>
      <c r="E4" s="0" t="n">
        <v>0.36</v>
      </c>
      <c r="G4" s="0" t="n">
        <v>0.36</v>
      </c>
      <c r="I4" s="0" t="n">
        <v>0.215</v>
      </c>
      <c r="Q4" s="0" t="n">
        <v>1</v>
      </c>
      <c r="R4" s="0" t="n">
        <v>0.215</v>
      </c>
      <c r="S4" s="0" t="n">
        <v>0.215</v>
      </c>
      <c r="T4" s="0" t="n">
        <v>0.215</v>
      </c>
      <c r="U4" s="0" t="n">
        <v>0.215</v>
      </c>
      <c r="V4" s="0" t="n">
        <v>0.215</v>
      </c>
      <c r="W4" s="0" t="n">
        <v>0.215</v>
      </c>
      <c r="Y4" s="0" t="s">
        <v>14</v>
      </c>
      <c r="AB4" s="0" t="s">
        <v>15</v>
      </c>
    </row>
    <row r="5" customFormat="false" ht="13.8" hidden="false" customHeight="false" outlineLevel="0" collapsed="false">
      <c r="C5" s="0" t="n">
        <v>0.21</v>
      </c>
      <c r="E5" s="0" t="n">
        <v>0.17</v>
      </c>
      <c r="G5" s="0" t="n">
        <v>0.215</v>
      </c>
      <c r="I5" s="0" t="n">
        <v>0.215</v>
      </c>
      <c r="Q5" s="0" t="n">
        <v>3</v>
      </c>
      <c r="R5" s="0" t="n">
        <v>0.215</v>
      </c>
      <c r="S5" s="0" t="n">
        <v>0.215</v>
      </c>
      <c r="T5" s="0" t="n">
        <v>0.24</v>
      </c>
      <c r="U5" s="0" t="n">
        <v>0.215</v>
      </c>
      <c r="V5" s="0" t="n">
        <v>0.215</v>
      </c>
      <c r="W5" s="0" t="n">
        <v>0.24</v>
      </c>
      <c r="Y5" s="0" t="s">
        <v>16</v>
      </c>
      <c r="AB5" s="0" t="s">
        <v>12</v>
      </c>
    </row>
    <row r="6" customFormat="false" ht="13.8" hidden="false" customHeight="false" outlineLevel="0" collapsed="false">
      <c r="C6" s="0" t="n">
        <v>0.8</v>
      </c>
      <c r="E6" s="0" t="n">
        <v>0.81</v>
      </c>
      <c r="G6" s="0" t="n">
        <v>0.86</v>
      </c>
      <c r="I6" s="0" t="n">
        <v>0.83</v>
      </c>
      <c r="Q6" s="0" t="n">
        <v>3</v>
      </c>
      <c r="R6" s="0" t="n">
        <v>0.83</v>
      </c>
      <c r="S6" s="0" t="n">
        <v>0.825</v>
      </c>
      <c r="T6" s="0" t="n">
        <v>0.75</v>
      </c>
      <c r="U6" s="0" t="n">
        <v>0.865</v>
      </c>
      <c r="V6" s="0" t="n">
        <v>0.82</v>
      </c>
      <c r="W6" s="0" t="n">
        <v>0.865</v>
      </c>
      <c r="Y6" s="0" t="s">
        <v>17</v>
      </c>
      <c r="AB6" s="0" t="s">
        <v>12</v>
      </c>
    </row>
    <row r="7" customFormat="false" ht="13.8" hidden="false" customHeight="false" outlineLevel="0" collapsed="false">
      <c r="C7" s="0" t="n">
        <v>0.825</v>
      </c>
      <c r="E7" s="0" t="n">
        <v>0.815</v>
      </c>
      <c r="G7" s="0" t="n">
        <v>0.85</v>
      </c>
      <c r="I7" s="0" t="n">
        <v>0.83</v>
      </c>
      <c r="Q7" s="0" t="n">
        <v>3</v>
      </c>
      <c r="R7" s="0" t="n">
        <v>0.82</v>
      </c>
      <c r="S7" s="0" t="n">
        <v>0.81</v>
      </c>
      <c r="T7" s="0" t="n">
        <v>0.735</v>
      </c>
      <c r="U7" s="0" t="n">
        <v>0.85</v>
      </c>
      <c r="V7" s="0" t="n">
        <v>0.815</v>
      </c>
      <c r="W7" s="0" t="n">
        <v>0.85</v>
      </c>
      <c r="Y7" s="0" t="s">
        <v>18</v>
      </c>
      <c r="AB7" s="0" t="s">
        <v>12</v>
      </c>
    </row>
    <row r="8" customFormat="false" ht="13.8" hidden="false" customHeight="false" outlineLevel="0" collapsed="false">
      <c r="C8" s="0" t="n">
        <v>0.835</v>
      </c>
      <c r="E8" s="0" t="n">
        <v>0.815</v>
      </c>
      <c r="G8" s="0" t="n">
        <v>0.85</v>
      </c>
      <c r="I8" s="0" t="n">
        <v>0.825</v>
      </c>
      <c r="Q8" s="0" t="n">
        <v>3</v>
      </c>
      <c r="R8" s="0" t="n">
        <v>0.825</v>
      </c>
      <c r="S8" s="0" t="n">
        <v>0.835</v>
      </c>
      <c r="T8" s="0" t="n">
        <v>0.75</v>
      </c>
      <c r="U8" s="0" t="n">
        <v>0.855</v>
      </c>
      <c r="V8" s="0" t="n">
        <v>0.815</v>
      </c>
      <c r="W8" s="0" t="n">
        <v>0.855</v>
      </c>
      <c r="Y8" s="0" t="s">
        <v>19</v>
      </c>
      <c r="AB8" s="0" t="s">
        <v>12</v>
      </c>
    </row>
    <row r="9" customFormat="false" ht="13.8" hidden="false" customHeight="false" outlineLevel="0" collapsed="false">
      <c r="C9" s="0" t="n">
        <v>0.83</v>
      </c>
      <c r="E9" s="0" t="n">
        <v>0.81</v>
      </c>
      <c r="G9" s="0" t="n">
        <v>0.85</v>
      </c>
      <c r="I9" s="0" t="n">
        <v>0.83</v>
      </c>
      <c r="Q9" s="0" t="n">
        <v>3</v>
      </c>
      <c r="R9" s="0" t="n">
        <v>0.815</v>
      </c>
      <c r="S9" s="0" t="n">
        <v>0.82</v>
      </c>
      <c r="T9" s="0" t="n">
        <v>0.765</v>
      </c>
      <c r="U9" s="0" t="n">
        <v>0.865</v>
      </c>
      <c r="V9" s="0" t="n">
        <v>0.815</v>
      </c>
      <c r="W9" s="0" t="n">
        <v>0.865</v>
      </c>
      <c r="Y9" s="0" t="s">
        <v>20</v>
      </c>
      <c r="AB9" s="0" t="s">
        <v>12</v>
      </c>
    </row>
    <row r="10" customFormat="false" ht="13.8" hidden="false" customHeight="false" outlineLevel="0" collapsed="false">
      <c r="C10" s="0" t="n">
        <v>0.835</v>
      </c>
      <c r="E10" s="0" t="n">
        <v>0.815</v>
      </c>
      <c r="G10" s="0" t="n">
        <v>0.835</v>
      </c>
      <c r="I10" s="0" t="n">
        <v>0.83</v>
      </c>
      <c r="Q10" s="0" t="n">
        <v>3</v>
      </c>
      <c r="R10" s="0" t="n">
        <v>0.83</v>
      </c>
      <c r="S10" s="0" t="n">
        <v>0.825</v>
      </c>
      <c r="T10" s="0" t="n">
        <v>0.75</v>
      </c>
      <c r="U10" s="0" t="n">
        <v>0.865</v>
      </c>
      <c r="V10" s="0" t="n">
        <v>0.815</v>
      </c>
      <c r="W10" s="0" t="n">
        <v>0.865</v>
      </c>
      <c r="Y10" s="0" t="s">
        <v>21</v>
      </c>
      <c r="AB10" s="0" t="s">
        <v>12</v>
      </c>
    </row>
    <row r="11" customFormat="false" ht="13.8" hidden="false" customHeight="false" outlineLevel="0" collapsed="false">
      <c r="C11" s="0" t="n">
        <v>0.825</v>
      </c>
      <c r="E11" s="0" t="n">
        <v>0.81</v>
      </c>
      <c r="G11" s="0" t="n">
        <v>0.85</v>
      </c>
      <c r="I11" s="0" t="n">
        <v>0.825</v>
      </c>
      <c r="Q11" s="0" t="n">
        <v>3</v>
      </c>
      <c r="R11" s="0" t="n">
        <v>0.825</v>
      </c>
      <c r="S11" s="0" t="n">
        <v>0.835</v>
      </c>
      <c r="T11" s="0" t="n">
        <v>0.755</v>
      </c>
      <c r="U11" s="0" t="n">
        <v>0.865</v>
      </c>
      <c r="V11" s="0" t="n">
        <v>0.82</v>
      </c>
      <c r="W11" s="0" t="n">
        <v>0.865</v>
      </c>
      <c r="Y11" s="0" t="s">
        <v>22</v>
      </c>
      <c r="AB11" s="0" t="s">
        <v>12</v>
      </c>
    </row>
    <row r="12" customFormat="false" ht="13.8" hidden="false" customHeight="false" outlineLevel="0" collapsed="false">
      <c r="C12" s="0" t="n">
        <v>0.84</v>
      </c>
      <c r="E12" s="0" t="n">
        <v>0.815</v>
      </c>
      <c r="G12" s="0" t="n">
        <v>0.855</v>
      </c>
      <c r="I12" s="0" t="n">
        <v>0.83</v>
      </c>
      <c r="Q12" s="0" t="n">
        <v>3</v>
      </c>
      <c r="R12" s="0" t="n">
        <v>0.825</v>
      </c>
      <c r="S12" s="0" t="n">
        <v>0.82</v>
      </c>
      <c r="T12" s="0" t="n">
        <v>0.755</v>
      </c>
      <c r="U12" s="0" t="n">
        <v>0.85</v>
      </c>
      <c r="V12" s="0" t="n">
        <v>0.815</v>
      </c>
      <c r="W12" s="0" t="n">
        <v>0.85</v>
      </c>
      <c r="Y12" s="0" t="s">
        <v>23</v>
      </c>
      <c r="AB12" s="0" t="s">
        <v>12</v>
      </c>
    </row>
    <row r="13" customFormat="false" ht="13.8" hidden="false" customHeight="false" outlineLevel="0" collapsed="false">
      <c r="C13" s="0" t="n">
        <v>0.83</v>
      </c>
      <c r="E13" s="0" t="n">
        <v>0.825</v>
      </c>
      <c r="G13" s="0" t="n">
        <v>0.815</v>
      </c>
      <c r="I13" s="0" t="n">
        <v>0.805</v>
      </c>
      <c r="Q13" s="0" t="n">
        <v>5</v>
      </c>
      <c r="R13" s="0" t="n">
        <v>0.815</v>
      </c>
      <c r="S13" s="0" t="n">
        <v>0.815</v>
      </c>
      <c r="T13" s="0" t="n">
        <v>0.735</v>
      </c>
      <c r="U13" s="0" t="n">
        <v>0.865</v>
      </c>
      <c r="V13" s="0" t="n">
        <v>0.82</v>
      </c>
      <c r="W13" s="0" t="n">
        <v>0.865</v>
      </c>
      <c r="Y13" s="0" t="s">
        <v>24</v>
      </c>
      <c r="AB13" s="0" t="s">
        <v>25</v>
      </c>
    </row>
    <row r="14" customFormat="false" ht="13.8" hidden="false" customHeight="false" outlineLevel="0" collapsed="false">
      <c r="C14" s="0" t="n">
        <v>0.78</v>
      </c>
      <c r="E14" s="0" t="n">
        <v>0.82</v>
      </c>
      <c r="G14" s="0" t="n">
        <v>0.805</v>
      </c>
      <c r="I14" s="0" t="n">
        <v>0.79</v>
      </c>
      <c r="Q14" s="0" t="n">
        <v>5</v>
      </c>
      <c r="R14" s="0" t="n">
        <v>0.815</v>
      </c>
      <c r="S14" s="0" t="n">
        <v>0.79</v>
      </c>
      <c r="T14" s="0" t="n">
        <v>0.71</v>
      </c>
      <c r="U14" s="0" t="n">
        <v>0.825</v>
      </c>
      <c r="V14" s="0" t="n">
        <v>0.8</v>
      </c>
      <c r="W14" s="0" t="n">
        <v>0.825</v>
      </c>
      <c r="Y14" s="0" t="s">
        <v>26</v>
      </c>
      <c r="AB14" s="0" t="s">
        <v>25</v>
      </c>
    </row>
    <row r="15" customFormat="false" ht="13.8" hidden="false" customHeight="false" outlineLevel="0" collapsed="false">
      <c r="C15" s="0" t="n">
        <v>0.81</v>
      </c>
      <c r="E15" s="0" t="n">
        <v>0.81</v>
      </c>
      <c r="G15" s="0" t="n">
        <v>0.79</v>
      </c>
      <c r="I15" s="0" t="n">
        <v>0.785</v>
      </c>
      <c r="Q15" s="0" t="n">
        <v>5</v>
      </c>
      <c r="R15" s="0" t="n">
        <v>0.81</v>
      </c>
      <c r="S15" s="0" t="n">
        <v>0.765</v>
      </c>
      <c r="T15" s="0" t="n">
        <v>0.705</v>
      </c>
      <c r="U15" s="0" t="n">
        <v>0.79</v>
      </c>
      <c r="V15" s="0" t="n">
        <v>0.815</v>
      </c>
      <c r="W15" s="0" t="n">
        <v>0.815</v>
      </c>
      <c r="Y15" s="0" t="s">
        <v>27</v>
      </c>
      <c r="AB15" s="0" t="s">
        <v>25</v>
      </c>
    </row>
    <row r="16" customFormat="false" ht="13.8" hidden="false" customHeight="false" outlineLevel="0" collapsed="false">
      <c r="C16" s="0" t="n">
        <v>0.79</v>
      </c>
      <c r="E16" s="0" t="n">
        <v>0.785</v>
      </c>
      <c r="G16" s="0" t="n">
        <v>0.825</v>
      </c>
      <c r="I16" s="0" t="n">
        <v>0.81</v>
      </c>
      <c r="Q16" s="0" t="n">
        <v>3</v>
      </c>
      <c r="R16" s="0" t="n">
        <v>0.85</v>
      </c>
      <c r="S16" s="0" t="n">
        <v>0.83</v>
      </c>
      <c r="T16" s="0" t="n">
        <v>0.695</v>
      </c>
      <c r="U16" s="0" t="n">
        <v>0.835</v>
      </c>
      <c r="V16" s="0" t="n">
        <v>0.815</v>
      </c>
      <c r="W16" s="0" t="n">
        <v>0.835</v>
      </c>
      <c r="Y16" s="0" t="s">
        <v>28</v>
      </c>
      <c r="AB16" s="0" t="s">
        <v>12</v>
      </c>
    </row>
    <row r="17" customFormat="false" ht="13.8" hidden="false" customHeight="false" outlineLevel="0" collapsed="false">
      <c r="C17" s="0" t="n">
        <v>0.825</v>
      </c>
      <c r="E17" s="0" t="n">
        <v>0.82</v>
      </c>
      <c r="G17" s="0" t="n">
        <v>0.85</v>
      </c>
      <c r="I17" s="0" t="n">
        <v>0.83</v>
      </c>
      <c r="Q17" s="0" t="n">
        <v>3</v>
      </c>
      <c r="R17" s="0" t="n">
        <v>0.81</v>
      </c>
      <c r="S17" s="0" t="n">
        <v>0.8</v>
      </c>
      <c r="T17" s="0" t="n">
        <v>0.73</v>
      </c>
      <c r="U17" s="0" t="n">
        <v>0.855</v>
      </c>
      <c r="V17" s="0" t="n">
        <v>0.79</v>
      </c>
      <c r="W17" s="0" t="n">
        <v>0.855</v>
      </c>
      <c r="Y17" s="0" t="s">
        <v>29</v>
      </c>
      <c r="AB17" s="0" t="s">
        <v>12</v>
      </c>
    </row>
    <row r="18" customFormat="false" ht="13.8" hidden="false" customHeight="false" outlineLevel="0" collapsed="false">
      <c r="C18" s="0" t="n">
        <v>0.785</v>
      </c>
      <c r="E18" s="0" t="n">
        <v>0.8</v>
      </c>
      <c r="G18" s="0" t="n">
        <v>0.83</v>
      </c>
      <c r="I18" s="0" t="n">
        <v>0.83</v>
      </c>
      <c r="Q18" s="0" t="n">
        <v>3</v>
      </c>
      <c r="R18" s="0" t="n">
        <v>0.81</v>
      </c>
      <c r="S18" s="0" t="n">
        <v>0.785</v>
      </c>
      <c r="T18" s="0" t="n">
        <v>0.76</v>
      </c>
      <c r="U18" s="0" t="n">
        <v>0.855</v>
      </c>
      <c r="V18" s="0" t="n">
        <v>0.79</v>
      </c>
      <c r="W18" s="0" t="n">
        <v>0.855</v>
      </c>
      <c r="Y18" s="0" t="s">
        <v>30</v>
      </c>
      <c r="AB18" s="0" t="s">
        <v>12</v>
      </c>
    </row>
    <row r="19" customFormat="false" ht="13.8" hidden="false" customHeight="false" outlineLevel="0" collapsed="false">
      <c r="C19" s="0" t="n">
        <v>0.8</v>
      </c>
      <c r="E19" s="0" t="n">
        <v>0.82</v>
      </c>
      <c r="G19" s="0" t="n">
        <v>0.85</v>
      </c>
      <c r="I19" s="0" t="n">
        <v>0.83</v>
      </c>
      <c r="Q19" s="0" t="n">
        <v>3</v>
      </c>
      <c r="R19" s="0" t="n">
        <v>0.81</v>
      </c>
      <c r="S19" s="0" t="n">
        <v>0.8</v>
      </c>
      <c r="T19" s="0" t="n">
        <v>0.73</v>
      </c>
      <c r="U19" s="0" t="n">
        <v>0.86</v>
      </c>
      <c r="V19" s="0" t="n">
        <v>0.81</v>
      </c>
      <c r="W19" s="0" t="n">
        <v>0.86</v>
      </c>
      <c r="Y19" s="0" t="s">
        <v>31</v>
      </c>
      <c r="AB19" s="0" t="s">
        <v>12</v>
      </c>
    </row>
    <row r="20" customFormat="false" ht="13.8" hidden="false" customHeight="false" outlineLevel="0" collapsed="false">
      <c r="C20" s="0" t="n">
        <v>0.83</v>
      </c>
      <c r="E20" s="0" t="n">
        <v>0.805</v>
      </c>
      <c r="G20" s="0" t="n">
        <v>0.85</v>
      </c>
      <c r="I20" s="0" t="n">
        <v>0.82</v>
      </c>
      <c r="Q20" s="0" t="n">
        <v>3</v>
      </c>
      <c r="R20" s="0" t="n">
        <v>0.825</v>
      </c>
      <c r="S20" s="0" t="n">
        <v>0.835</v>
      </c>
      <c r="T20" s="0" t="n">
        <v>0.74</v>
      </c>
      <c r="U20" s="0" t="n">
        <v>0.855</v>
      </c>
      <c r="V20" s="0" t="n">
        <v>0.815</v>
      </c>
      <c r="W20" s="0" t="n">
        <v>0.855</v>
      </c>
      <c r="Y20" s="0" t="s">
        <v>32</v>
      </c>
      <c r="AB20" s="0" t="s">
        <v>12</v>
      </c>
    </row>
    <row r="21" customFormat="false" ht="13.8" hidden="false" customHeight="false" outlineLevel="0" collapsed="false">
      <c r="C21" s="0" t="n">
        <v>0.83</v>
      </c>
      <c r="E21" s="0" t="n">
        <v>0.805</v>
      </c>
      <c r="G21" s="0" t="n">
        <v>0.85</v>
      </c>
      <c r="I21" s="0" t="n">
        <v>0.82</v>
      </c>
      <c r="Q21" s="0" t="n">
        <v>3</v>
      </c>
      <c r="R21" s="0" t="n">
        <v>0.825</v>
      </c>
      <c r="S21" s="0" t="n">
        <v>0.835</v>
      </c>
      <c r="T21" s="0" t="n">
        <v>0.74</v>
      </c>
      <c r="U21" s="0" t="n">
        <v>0.855</v>
      </c>
      <c r="V21" s="0" t="n">
        <v>0.815</v>
      </c>
      <c r="W21" s="0" t="n">
        <v>0.855</v>
      </c>
      <c r="Y21" s="0" t="s">
        <v>32</v>
      </c>
      <c r="AB21" s="0" t="s">
        <v>12</v>
      </c>
    </row>
    <row r="22" customFormat="false" ht="13.8" hidden="false" customHeight="false" outlineLevel="0" collapsed="false">
      <c r="C22" s="0" t="n">
        <v>0.21</v>
      </c>
      <c r="E22" s="0" t="n">
        <v>0.21</v>
      </c>
      <c r="G22" s="0" t="n">
        <v>0.21</v>
      </c>
      <c r="I22" s="0" t="n">
        <v>0.21</v>
      </c>
      <c r="Q22" s="0" t="n">
        <v>3</v>
      </c>
      <c r="R22" s="0" t="n">
        <v>0.215</v>
      </c>
      <c r="S22" s="0" t="n">
        <v>0.215</v>
      </c>
      <c r="T22" s="0" t="n">
        <v>0.215</v>
      </c>
      <c r="U22" s="0" t="n">
        <v>0.215</v>
      </c>
      <c r="V22" s="0" t="n">
        <v>0.215</v>
      </c>
      <c r="W22" s="0" t="n">
        <v>0.215</v>
      </c>
      <c r="Y22" s="0" t="s">
        <v>33</v>
      </c>
      <c r="AB22" s="0" t="s">
        <v>12</v>
      </c>
    </row>
    <row r="23" customFormat="false" ht="13.8" hidden="false" customHeight="false" outlineLevel="0" collapsed="false">
      <c r="C23" s="0" t="n">
        <v>0.835</v>
      </c>
      <c r="E23" s="0" t="n">
        <v>0.815</v>
      </c>
      <c r="G23" s="0" t="n">
        <v>0.855</v>
      </c>
      <c r="I23" s="0" t="n">
        <v>0.83</v>
      </c>
      <c r="Q23" s="0" t="n">
        <v>3</v>
      </c>
      <c r="R23" s="0" t="n">
        <v>0.795</v>
      </c>
      <c r="S23" s="0" t="n">
        <v>0.795</v>
      </c>
      <c r="T23" s="0" t="n">
        <v>0.77</v>
      </c>
      <c r="U23" s="0" t="n">
        <v>0.86</v>
      </c>
      <c r="V23" s="0" t="n">
        <v>0.805</v>
      </c>
      <c r="W23" s="0" t="n">
        <v>0.86</v>
      </c>
      <c r="Y23" s="0" t="s">
        <v>34</v>
      </c>
      <c r="AB23" s="0" t="s">
        <v>12</v>
      </c>
    </row>
    <row r="24" customFormat="false" ht="13.8" hidden="false" customHeight="false" outlineLevel="0" collapsed="false">
      <c r="C24" s="0" t="n">
        <v>0.795</v>
      </c>
      <c r="E24" s="0" t="n">
        <v>0.815</v>
      </c>
      <c r="G24" s="0" t="n">
        <v>0.855</v>
      </c>
      <c r="I24" s="0" t="n">
        <v>0.83</v>
      </c>
      <c r="Q24" s="0" t="n">
        <v>3</v>
      </c>
      <c r="R24" s="0" t="n">
        <v>0.795</v>
      </c>
      <c r="S24" s="0" t="n">
        <v>0.795</v>
      </c>
      <c r="T24" s="0" t="n">
        <v>0.77</v>
      </c>
      <c r="U24" s="0" t="n">
        <v>0.86</v>
      </c>
      <c r="V24" s="0" t="n">
        <v>0.805</v>
      </c>
      <c r="W24" s="0" t="n">
        <v>0.86</v>
      </c>
      <c r="Y24" s="0" t="s">
        <v>35</v>
      </c>
      <c r="AB24" s="0" t="s">
        <v>12</v>
      </c>
    </row>
    <row r="25" customFormat="false" ht="13.8" hidden="false" customHeight="false" outlineLevel="0" collapsed="false">
      <c r="C25" s="0" t="n">
        <v>0.765</v>
      </c>
      <c r="E25" s="0" t="n">
        <v>0.795</v>
      </c>
      <c r="G25" s="0" t="n">
        <v>0.85</v>
      </c>
      <c r="I25" s="0" t="n">
        <v>0.845</v>
      </c>
      <c r="Q25" s="0" t="n">
        <v>4</v>
      </c>
      <c r="R25" s="0" t="n">
        <v>0.795</v>
      </c>
      <c r="S25" s="0" t="n">
        <v>0.76</v>
      </c>
      <c r="T25" s="0" t="n">
        <v>0.725</v>
      </c>
      <c r="U25" s="0" t="n">
        <v>0.82</v>
      </c>
      <c r="V25" s="0" t="n">
        <v>0.8</v>
      </c>
      <c r="W25" s="0" t="n">
        <v>0.82</v>
      </c>
      <c r="Y25" s="0" t="s">
        <v>36</v>
      </c>
      <c r="AB25" s="0" t="s">
        <v>37</v>
      </c>
    </row>
    <row r="26" customFormat="false" ht="13.8" hidden="false" customHeight="false" outlineLevel="0" collapsed="false">
      <c r="C26" s="0" t="n">
        <v>0.725</v>
      </c>
      <c r="E26" s="0" t="n">
        <v>0.77</v>
      </c>
      <c r="G26" s="0" t="n">
        <v>0.81</v>
      </c>
      <c r="I26" s="0" t="n">
        <v>0.78</v>
      </c>
      <c r="Q26" s="0" t="n">
        <v>3</v>
      </c>
      <c r="R26" s="0" t="n">
        <v>0.54</v>
      </c>
      <c r="S26" s="0" t="n">
        <v>0.47</v>
      </c>
      <c r="T26" s="0" t="n">
        <v>0.495</v>
      </c>
      <c r="U26" s="0" t="n">
        <v>0.865</v>
      </c>
      <c r="V26" s="0" t="n">
        <v>0.835</v>
      </c>
      <c r="W26" s="0" t="n">
        <v>0.865</v>
      </c>
      <c r="Y26" s="0" t="s">
        <v>38</v>
      </c>
      <c r="AB26" s="0" t="s">
        <v>12</v>
      </c>
    </row>
    <row r="27" customFormat="false" ht="13.8" hidden="false" customHeight="false" outlineLevel="0" collapsed="false">
      <c r="C27" s="0" t="n">
        <v>0.81</v>
      </c>
      <c r="E27" s="0" t="n">
        <v>0.81</v>
      </c>
      <c r="G27" s="0" t="n">
        <v>0.86</v>
      </c>
      <c r="I27" s="0" t="n">
        <v>0.825</v>
      </c>
      <c r="Q27" s="0" t="n">
        <v>3</v>
      </c>
      <c r="R27" s="0" t="n">
        <v>0.81</v>
      </c>
      <c r="S27" s="0" t="n">
        <v>0.815</v>
      </c>
      <c r="T27" s="0" t="n">
        <v>0.74</v>
      </c>
      <c r="U27" s="0" t="n">
        <v>0.86</v>
      </c>
      <c r="V27" s="0" t="n">
        <v>0.815</v>
      </c>
      <c r="W27" s="0" t="n">
        <v>0.86</v>
      </c>
      <c r="Y27" s="0" t="s">
        <v>39</v>
      </c>
      <c r="AB27" s="0" t="s">
        <v>12</v>
      </c>
    </row>
    <row r="28" customFormat="false" ht="13.8" hidden="false" customHeight="false" outlineLevel="0" collapsed="false">
      <c r="C28" s="0" t="n">
        <v>0.825</v>
      </c>
      <c r="E28" s="0" t="n">
        <v>0.815</v>
      </c>
      <c r="G28" s="0" t="n">
        <v>0.855</v>
      </c>
      <c r="I28" s="0" t="n">
        <v>0.825</v>
      </c>
      <c r="Q28" s="0" t="n">
        <v>3</v>
      </c>
      <c r="R28" s="0" t="n">
        <v>0.835</v>
      </c>
      <c r="S28" s="0" t="n">
        <v>0.82</v>
      </c>
      <c r="T28" s="0" t="n">
        <v>0.745</v>
      </c>
      <c r="U28" s="0" t="n">
        <v>0.86</v>
      </c>
      <c r="V28" s="0" t="n">
        <v>0.82</v>
      </c>
      <c r="W28" s="0" t="n">
        <v>0.86</v>
      </c>
      <c r="Y28" s="0" t="s">
        <v>12</v>
      </c>
      <c r="AB28" s="0" t="s">
        <v>12</v>
      </c>
    </row>
    <row r="29" customFormat="false" ht="13.8" hidden="false" customHeight="false" outlineLevel="0" collapsed="false">
      <c r="C29" s="0" t="n">
        <v>0.825</v>
      </c>
      <c r="E29" s="0" t="n">
        <v>0.81</v>
      </c>
      <c r="G29" s="0" t="n">
        <v>0.86</v>
      </c>
      <c r="I29" s="0" t="n">
        <v>0.825</v>
      </c>
      <c r="Q29" s="0" t="n">
        <v>3</v>
      </c>
      <c r="R29" s="0" t="n">
        <v>0.815</v>
      </c>
      <c r="S29" s="0" t="n">
        <v>0.81</v>
      </c>
      <c r="T29" s="0" t="n">
        <v>0.735</v>
      </c>
      <c r="U29" s="0" t="n">
        <v>0.855</v>
      </c>
      <c r="V29" s="0" t="n">
        <v>0.815</v>
      </c>
      <c r="W29" s="0" t="n">
        <v>0.855</v>
      </c>
      <c r="Y29" s="0" t="s">
        <v>40</v>
      </c>
      <c r="AB29" s="0" t="s">
        <v>12</v>
      </c>
    </row>
    <row r="30" customFormat="false" ht="13.8" hidden="false" customHeight="false" outlineLevel="0" collapsed="false">
      <c r="C30" s="0" t="n">
        <v>0.83</v>
      </c>
      <c r="E30" s="0" t="n">
        <v>0.815</v>
      </c>
      <c r="G30" s="0" t="n">
        <v>0.845</v>
      </c>
      <c r="I30" s="0" t="n">
        <v>0.82</v>
      </c>
      <c r="Q30" s="0" t="n">
        <v>2</v>
      </c>
      <c r="R30" s="0" t="n">
        <v>0.815</v>
      </c>
      <c r="S30" s="0" t="n">
        <v>0.815</v>
      </c>
      <c r="T30" s="0" t="n">
        <v>0.715</v>
      </c>
      <c r="U30" s="0" t="n">
        <v>0.84</v>
      </c>
      <c r="V30" s="0" t="n">
        <v>0.81</v>
      </c>
      <c r="W30" s="0" t="n">
        <v>0.84</v>
      </c>
      <c r="Y30" s="0" t="s">
        <v>41</v>
      </c>
      <c r="AB30" s="0" t="s">
        <v>42</v>
      </c>
    </row>
    <row r="31" customFormat="false" ht="13.8" hidden="false" customHeight="false" outlineLevel="0" collapsed="false">
      <c r="C31" s="0" t="n">
        <v>0.805</v>
      </c>
      <c r="E31" s="0" t="n">
        <v>0.8</v>
      </c>
      <c r="G31" s="0" t="n">
        <v>0.85</v>
      </c>
      <c r="I31" s="0" t="n">
        <v>0.825</v>
      </c>
      <c r="Q31" s="0" t="n">
        <v>3</v>
      </c>
      <c r="R31" s="0" t="n">
        <v>0.82</v>
      </c>
      <c r="S31" s="0" t="n">
        <v>0.82</v>
      </c>
      <c r="T31" s="0" t="n">
        <v>0.755</v>
      </c>
      <c r="U31" s="0" t="n">
        <v>0.86</v>
      </c>
      <c r="V31" s="0" t="n">
        <v>0.81</v>
      </c>
      <c r="W31" s="0" t="n">
        <v>0.86</v>
      </c>
      <c r="Y31" s="0" t="s">
        <v>43</v>
      </c>
      <c r="AB31" s="0" t="s">
        <v>12</v>
      </c>
    </row>
    <row r="32" customFormat="false" ht="13.8" hidden="false" customHeight="false" outlineLevel="0" collapsed="false">
      <c r="C32" s="0" t="n">
        <v>0.795</v>
      </c>
      <c r="E32" s="0" t="n">
        <v>0.83</v>
      </c>
      <c r="G32" s="0" t="n">
        <v>0.84</v>
      </c>
      <c r="I32" s="0" t="n">
        <v>0.85</v>
      </c>
      <c r="Q32" s="0" t="n">
        <v>2</v>
      </c>
      <c r="R32" s="0" t="n">
        <v>0.815</v>
      </c>
      <c r="S32" s="0" t="n">
        <v>0.785</v>
      </c>
      <c r="T32" s="0" t="n">
        <v>0.725</v>
      </c>
      <c r="U32" s="0" t="n">
        <v>0.86</v>
      </c>
      <c r="V32" s="0" t="n">
        <v>0.805</v>
      </c>
      <c r="W32" s="0" t="n">
        <v>0.86</v>
      </c>
      <c r="Y32" s="0" t="s">
        <v>44</v>
      </c>
      <c r="AB32" s="0" t="s">
        <v>42</v>
      </c>
    </row>
    <row r="33" customFormat="false" ht="13.8" hidden="false" customHeight="false" outlineLevel="0" collapsed="false">
      <c r="C33" s="0" t="n">
        <v>0.825</v>
      </c>
      <c r="E33" s="0" t="n">
        <v>0.815</v>
      </c>
      <c r="G33" s="0" t="n">
        <v>0.805</v>
      </c>
      <c r="I33" s="0" t="n">
        <v>0.805</v>
      </c>
      <c r="Q33" s="0" t="n">
        <v>5</v>
      </c>
      <c r="R33" s="0" t="n">
        <v>0.835</v>
      </c>
      <c r="S33" s="0" t="n">
        <v>0.805</v>
      </c>
      <c r="T33" s="0" t="n">
        <v>0.73</v>
      </c>
      <c r="U33" s="0" t="n">
        <v>0.86</v>
      </c>
      <c r="V33" s="0" t="n">
        <v>0.79</v>
      </c>
      <c r="W33" s="0" t="n">
        <v>0.86</v>
      </c>
      <c r="Y33" s="0" t="s">
        <v>25</v>
      </c>
      <c r="AB33" s="0" t="s">
        <v>25</v>
      </c>
    </row>
    <row r="34" customFormat="false" ht="13.8" hidden="false" customHeight="false" outlineLevel="0" collapsed="false">
      <c r="C34" s="0" t="n">
        <v>0.805</v>
      </c>
      <c r="E34" s="0" t="n">
        <v>0.815</v>
      </c>
      <c r="G34" s="0" t="n">
        <v>0.81</v>
      </c>
      <c r="I34" s="0" t="n">
        <v>0.785</v>
      </c>
      <c r="Q34" s="0" t="n">
        <v>5</v>
      </c>
      <c r="R34" s="0" t="n">
        <v>0.8</v>
      </c>
      <c r="S34" s="0" t="n">
        <v>0.785</v>
      </c>
      <c r="T34" s="0" t="n">
        <v>0.705</v>
      </c>
      <c r="U34" s="0" t="n">
        <v>0.88</v>
      </c>
      <c r="V34" s="0" t="n">
        <v>0.815</v>
      </c>
      <c r="W34" s="0" t="n">
        <v>0.88</v>
      </c>
      <c r="Y34" s="0" t="s">
        <v>45</v>
      </c>
      <c r="AB34" s="0" t="s">
        <v>25</v>
      </c>
    </row>
    <row r="35" customFormat="false" ht="13.8" hidden="false" customHeight="false" outlineLevel="0" collapsed="false">
      <c r="C35" s="0" t="n">
        <v>0.815</v>
      </c>
      <c r="E35" s="0" t="n">
        <v>0.78</v>
      </c>
      <c r="G35" s="0" t="n">
        <v>0.835</v>
      </c>
      <c r="I35" s="0" t="n">
        <v>0.82</v>
      </c>
      <c r="Q35" s="0" t="n">
        <v>6</v>
      </c>
      <c r="R35" s="0" t="n">
        <v>0.85</v>
      </c>
      <c r="S35" s="0" t="n">
        <v>0.815</v>
      </c>
      <c r="T35" s="0" t="n">
        <v>0.71</v>
      </c>
      <c r="U35" s="0" t="n">
        <v>0.855</v>
      </c>
      <c r="V35" s="0" t="n">
        <v>0.79</v>
      </c>
      <c r="W35" s="0" t="n">
        <v>0.855</v>
      </c>
      <c r="Y35" s="0" t="s">
        <v>46</v>
      </c>
      <c r="AB35" s="0" t="s">
        <v>47</v>
      </c>
    </row>
    <row r="36" customFormat="false" ht="13.8" hidden="false" customHeight="false" outlineLevel="0" collapsed="false">
      <c r="C36" s="0" t="n">
        <v>0.8</v>
      </c>
      <c r="E36" s="0" t="n">
        <v>0.765</v>
      </c>
      <c r="G36" s="0" t="n">
        <v>0.8</v>
      </c>
      <c r="I36" s="0" t="n">
        <v>0.8</v>
      </c>
      <c r="Q36" s="0" t="n">
        <v>6</v>
      </c>
      <c r="R36" s="0" t="n">
        <v>0.72</v>
      </c>
      <c r="S36" s="0" t="n">
        <v>0.675</v>
      </c>
      <c r="T36" s="0" t="n">
        <v>0.705</v>
      </c>
      <c r="U36" s="0" t="n">
        <v>0.805</v>
      </c>
      <c r="V36" s="0" t="n">
        <v>0.79</v>
      </c>
      <c r="W36" s="0" t="n">
        <v>0.805</v>
      </c>
      <c r="Y36" s="0" t="s">
        <v>48</v>
      </c>
      <c r="AB36" s="0" t="s">
        <v>47</v>
      </c>
    </row>
    <row r="37" customFormat="false" ht="13.8" hidden="false" customHeight="false" outlineLevel="0" collapsed="false">
      <c r="C37" s="0" t="n">
        <v>0.755</v>
      </c>
      <c r="E37" s="0" t="n">
        <v>0.795</v>
      </c>
      <c r="G37" s="0" t="n">
        <v>0.835</v>
      </c>
      <c r="I37" s="0" t="n">
        <v>0.81</v>
      </c>
      <c r="Q37" s="0" t="n">
        <v>6</v>
      </c>
      <c r="R37" s="0" t="n">
        <v>0.78</v>
      </c>
      <c r="S37" s="0" t="n">
        <v>0.75</v>
      </c>
      <c r="T37" s="0" t="n">
        <v>0.725</v>
      </c>
      <c r="U37" s="0" t="n">
        <v>0.745</v>
      </c>
      <c r="V37" s="0" t="n">
        <v>0.785</v>
      </c>
      <c r="W37" s="0" t="n">
        <v>0.785</v>
      </c>
      <c r="Y37" s="0" t="s">
        <v>49</v>
      </c>
      <c r="AB37" s="0" t="s">
        <v>47</v>
      </c>
    </row>
    <row r="38" customFormat="false" ht="13.8" hidden="false" customHeight="false" outlineLevel="0" collapsed="false">
      <c r="C38" s="0" t="n">
        <v>0.815</v>
      </c>
      <c r="E38" s="0" t="n">
        <v>0.8</v>
      </c>
      <c r="G38" s="0" t="n">
        <v>0.83</v>
      </c>
      <c r="I38" s="0" t="n">
        <v>0.815</v>
      </c>
      <c r="Q38" s="0" t="n">
        <v>3</v>
      </c>
      <c r="R38" s="0" t="n">
        <v>0.805</v>
      </c>
      <c r="S38" s="0" t="n">
        <v>0.765</v>
      </c>
      <c r="T38" s="0" t="n">
        <v>0.76</v>
      </c>
      <c r="U38" s="0" t="n">
        <v>0.805</v>
      </c>
      <c r="V38" s="0" t="n">
        <v>0.8</v>
      </c>
      <c r="W38" s="0" t="n">
        <v>0.805</v>
      </c>
      <c r="Y38" s="0" t="s">
        <v>50</v>
      </c>
      <c r="AB38" s="0" t="s">
        <v>12</v>
      </c>
    </row>
    <row r="39" customFormat="false" ht="13.8" hidden="false" customHeight="false" outlineLevel="0" collapsed="false">
      <c r="C39" s="0" t="n">
        <v>0.84</v>
      </c>
      <c r="E39" s="0" t="n">
        <v>0.82</v>
      </c>
      <c r="G39" s="0" t="n">
        <v>0.805</v>
      </c>
      <c r="I39" s="0" t="n">
        <v>0.8</v>
      </c>
      <c r="Q39" s="0" t="n">
        <v>5</v>
      </c>
      <c r="R39" s="0" t="n">
        <v>0.815</v>
      </c>
      <c r="S39" s="0" t="n">
        <v>0.795</v>
      </c>
      <c r="T39" s="0" t="n">
        <v>0.765</v>
      </c>
      <c r="U39" s="0" t="n">
        <v>0.855</v>
      </c>
      <c r="V39" s="0" t="n">
        <v>0.795</v>
      </c>
      <c r="W39" s="0" t="n">
        <v>0.855</v>
      </c>
      <c r="Y39" s="0" t="s">
        <v>51</v>
      </c>
      <c r="AB39" s="0" t="s">
        <v>25</v>
      </c>
    </row>
    <row r="40" customFormat="false" ht="13.8" hidden="false" customHeight="false" outlineLevel="0" collapsed="false">
      <c r="C40" s="0" t="n">
        <v>0.755</v>
      </c>
      <c r="E40" s="0" t="n">
        <v>0.76</v>
      </c>
      <c r="G40" s="0" t="n">
        <v>0.835</v>
      </c>
      <c r="I40" s="0" t="n">
        <v>0.73</v>
      </c>
      <c r="Q40" s="0" t="n">
        <v>4</v>
      </c>
      <c r="R40" s="0" t="n">
        <v>0.83</v>
      </c>
      <c r="S40" s="0" t="n">
        <v>0.78</v>
      </c>
      <c r="T40" s="0" t="n">
        <v>0.65</v>
      </c>
      <c r="U40" s="0" t="n">
        <v>0.9</v>
      </c>
      <c r="V40" s="0" t="n">
        <v>0.84</v>
      </c>
      <c r="W40" s="0" t="n">
        <v>0.9</v>
      </c>
      <c r="Y40" s="0" t="s">
        <v>37</v>
      </c>
      <c r="AB40" s="0" t="s">
        <v>37</v>
      </c>
    </row>
    <row r="41" customFormat="false" ht="13.8" hidden="false" customHeight="false" outlineLevel="0" collapsed="false">
      <c r="C41" s="0" t="n">
        <v>0.785</v>
      </c>
      <c r="E41" s="0" t="n">
        <v>0.775</v>
      </c>
      <c r="G41" s="0" t="n">
        <v>0.785</v>
      </c>
      <c r="I41" s="0" t="n">
        <v>0.785</v>
      </c>
      <c r="Q41" s="0" t="n">
        <v>6</v>
      </c>
      <c r="R41" s="0" t="n">
        <v>0.72</v>
      </c>
      <c r="S41" s="0" t="n">
        <v>0.73</v>
      </c>
      <c r="T41" s="0" t="n">
        <v>0.73</v>
      </c>
      <c r="U41" s="0" t="n">
        <v>0.855</v>
      </c>
      <c r="V41" s="0" t="n">
        <v>0.815</v>
      </c>
      <c r="W41" s="0" t="n">
        <v>0.855</v>
      </c>
      <c r="Y41" s="0" t="s">
        <v>52</v>
      </c>
      <c r="AB41" s="0" t="s">
        <v>47</v>
      </c>
    </row>
    <row r="42" customFormat="false" ht="13.8" hidden="false" customHeight="false" outlineLevel="0" collapsed="false">
      <c r="C42" s="0" t="n">
        <v>0.8</v>
      </c>
      <c r="E42" s="0" t="n">
        <v>0.8</v>
      </c>
      <c r="G42" s="0" t="n">
        <v>0.825</v>
      </c>
      <c r="I42" s="0" t="n">
        <v>0.8</v>
      </c>
      <c r="Q42" s="0" t="n">
        <v>4</v>
      </c>
      <c r="R42" s="0" t="n">
        <v>0.72</v>
      </c>
      <c r="S42" s="0" t="n">
        <v>0.73</v>
      </c>
      <c r="T42" s="0" t="n">
        <v>0.73</v>
      </c>
      <c r="U42" s="0" t="n">
        <v>0.855</v>
      </c>
      <c r="V42" s="0" t="n">
        <v>0.815</v>
      </c>
      <c r="W42" s="0" t="n">
        <v>0.855</v>
      </c>
      <c r="Y42" s="0" t="s">
        <v>53</v>
      </c>
      <c r="AB42" s="0" t="s">
        <v>37</v>
      </c>
    </row>
    <row r="43" customFormat="false" ht="13.8" hidden="false" customHeight="false" outlineLevel="0" collapsed="false">
      <c r="C43" s="0" t="n">
        <v>0.755</v>
      </c>
      <c r="E43" s="0" t="n">
        <v>0.74</v>
      </c>
      <c r="G43" s="0" t="n">
        <v>0.785</v>
      </c>
      <c r="I43" s="0" t="n">
        <v>0.675</v>
      </c>
      <c r="Q43" s="0" t="n">
        <v>4</v>
      </c>
      <c r="R43" s="0" t="n">
        <v>0.37</v>
      </c>
      <c r="S43" s="0" t="n">
        <v>0.335</v>
      </c>
      <c r="T43" s="0" t="n">
        <v>0.595</v>
      </c>
      <c r="U43" s="0" t="n">
        <v>0.855</v>
      </c>
      <c r="V43" s="0" t="n">
        <v>0.83</v>
      </c>
      <c r="W43" s="0" t="n">
        <v>0.855</v>
      </c>
      <c r="Y43" s="0" t="s">
        <v>54</v>
      </c>
      <c r="AB43" s="0" t="s">
        <v>37</v>
      </c>
    </row>
    <row r="44" customFormat="false" ht="13.8" hidden="false" customHeight="false" outlineLevel="0" collapsed="false">
      <c r="C44" s="0" t="n">
        <v>0.75</v>
      </c>
      <c r="E44" s="0" t="n">
        <v>0.675</v>
      </c>
      <c r="G44" s="0" t="n">
        <v>0.815</v>
      </c>
      <c r="I44" s="0" t="n">
        <v>0.73</v>
      </c>
      <c r="Q44" s="0" t="n">
        <v>4</v>
      </c>
      <c r="R44" s="0" t="n">
        <v>0.555</v>
      </c>
      <c r="S44" s="0" t="n">
        <v>0.495</v>
      </c>
      <c r="T44" s="0" t="n">
        <v>0.59</v>
      </c>
      <c r="U44" s="0" t="n">
        <v>0.85</v>
      </c>
      <c r="V44" s="0" t="n">
        <v>0.805</v>
      </c>
      <c r="W44" s="0" t="n">
        <v>0.85</v>
      </c>
      <c r="Y44" s="0" t="s">
        <v>55</v>
      </c>
      <c r="AB44" s="0" t="s">
        <v>37</v>
      </c>
    </row>
    <row r="45" customFormat="false" ht="13.8" hidden="false" customHeight="false" outlineLevel="0" collapsed="false">
      <c r="C45" s="0" t="n">
        <v>0.785</v>
      </c>
      <c r="E45" s="0" t="n">
        <v>0.8</v>
      </c>
      <c r="G45" s="0" t="n">
        <v>0.83</v>
      </c>
      <c r="I45" s="0" t="n">
        <v>0.82</v>
      </c>
      <c r="Q45" s="0" t="n">
        <v>3</v>
      </c>
      <c r="R45" s="0" t="n">
        <v>0.78</v>
      </c>
      <c r="S45" s="0" t="n">
        <v>0.76</v>
      </c>
      <c r="T45" s="0" t="n">
        <v>0.635</v>
      </c>
      <c r="U45" s="0" t="n">
        <v>0.845</v>
      </c>
      <c r="V45" s="0" t="n">
        <v>0.81</v>
      </c>
      <c r="W45" s="0" t="n">
        <v>0.845</v>
      </c>
      <c r="Y45" s="0" t="s">
        <v>56</v>
      </c>
      <c r="AB45" s="0" t="s">
        <v>12</v>
      </c>
    </row>
    <row r="46" customFormat="false" ht="13.8" hidden="false" customHeight="false" outlineLevel="0" collapsed="false">
      <c r="C46" s="0" t="n">
        <v>0.77</v>
      </c>
      <c r="E46" s="0" t="n">
        <v>0.795</v>
      </c>
      <c r="G46" s="0" t="n">
        <v>0.845</v>
      </c>
      <c r="I46" s="0" t="n">
        <v>0.815</v>
      </c>
      <c r="Q46" s="0" t="n">
        <v>3</v>
      </c>
      <c r="R46" s="0" t="n">
        <v>0.815</v>
      </c>
      <c r="S46" s="0" t="n">
        <v>0.795</v>
      </c>
      <c r="T46" s="0" t="n">
        <v>0.73</v>
      </c>
      <c r="U46" s="0" t="n">
        <v>0.885</v>
      </c>
      <c r="V46" s="0" t="n">
        <v>0.82</v>
      </c>
      <c r="W46" s="0" t="n">
        <v>0.885</v>
      </c>
      <c r="Y46" s="0" t="s">
        <v>57</v>
      </c>
      <c r="AB46" s="0" t="s">
        <v>12</v>
      </c>
    </row>
    <row r="47" customFormat="false" ht="13.8" hidden="false" customHeight="false" outlineLevel="0" collapsed="false">
      <c r="C47" s="0" t="n">
        <v>0.83</v>
      </c>
      <c r="E47" s="0" t="n">
        <v>0.82</v>
      </c>
      <c r="G47" s="0" t="n">
        <v>0.835</v>
      </c>
      <c r="I47" s="0" t="n">
        <v>0.83</v>
      </c>
      <c r="Q47" s="0" t="n">
        <v>3</v>
      </c>
      <c r="R47" s="0" t="n">
        <v>0.81</v>
      </c>
      <c r="S47" s="0" t="n">
        <v>0.79</v>
      </c>
      <c r="T47" s="0" t="n">
        <v>0.73</v>
      </c>
      <c r="U47" s="0" t="n">
        <v>0.855</v>
      </c>
      <c r="V47" s="0" t="n">
        <v>0.795</v>
      </c>
      <c r="W47" s="0" t="n">
        <v>0.855</v>
      </c>
      <c r="Y47" s="0" t="s">
        <v>58</v>
      </c>
      <c r="AB47" s="0" t="s">
        <v>12</v>
      </c>
    </row>
    <row r="48" customFormat="false" ht="13.8" hidden="false" customHeight="false" outlineLevel="0" collapsed="false">
      <c r="C48" s="0" t="n">
        <v>0.805</v>
      </c>
      <c r="E48" s="0" t="n">
        <v>0.815</v>
      </c>
      <c r="G48" s="0" t="n">
        <v>0.795</v>
      </c>
      <c r="I48" s="0" t="n">
        <v>0.775</v>
      </c>
      <c r="Q48" s="0" t="n">
        <v>5</v>
      </c>
      <c r="R48" s="0" t="n">
        <v>0.815</v>
      </c>
      <c r="S48" s="0" t="n">
        <v>0.825</v>
      </c>
      <c r="T48" s="0" t="n">
        <v>0.755</v>
      </c>
      <c r="U48" s="0" t="n">
        <v>0.875</v>
      </c>
      <c r="V48" s="0" t="n">
        <v>0.82</v>
      </c>
      <c r="W48" s="0" t="n">
        <v>0.875</v>
      </c>
      <c r="Y48" s="0" t="s">
        <v>59</v>
      </c>
      <c r="AB48" s="0" t="s">
        <v>25</v>
      </c>
    </row>
    <row r="49" customFormat="false" ht="13.8" hidden="false" customHeight="false" outlineLevel="0" collapsed="false">
      <c r="C49" s="0" t="n">
        <v>0.81</v>
      </c>
      <c r="E49" s="0" t="n">
        <v>0.81</v>
      </c>
      <c r="G49" s="0" t="n">
        <v>0.855</v>
      </c>
      <c r="I49" s="0" t="n">
        <v>0.81</v>
      </c>
      <c r="Q49" s="0" t="n">
        <v>3</v>
      </c>
      <c r="R49" s="0" t="n">
        <v>0.8</v>
      </c>
      <c r="S49" s="0" t="n">
        <v>0.775</v>
      </c>
      <c r="T49" s="0" t="n">
        <v>0.71</v>
      </c>
      <c r="U49" s="0" t="n">
        <v>0.86</v>
      </c>
      <c r="V49" s="0" t="n">
        <v>0.81</v>
      </c>
      <c r="W49" s="0" t="n">
        <v>0.86</v>
      </c>
      <c r="Y49" s="0" t="s">
        <v>60</v>
      </c>
      <c r="AB49" s="0" t="s">
        <v>12</v>
      </c>
    </row>
    <row r="50" customFormat="false" ht="13.8" hidden="false" customHeight="false" outlineLevel="0" collapsed="false">
      <c r="C50" s="0" t="n">
        <v>0.83</v>
      </c>
      <c r="E50" s="0" t="n">
        <v>0.795</v>
      </c>
      <c r="G50" s="0" t="n">
        <v>0.845</v>
      </c>
      <c r="I50" s="0" t="n">
        <v>0.845</v>
      </c>
      <c r="Q50" s="0" t="n">
        <v>6</v>
      </c>
      <c r="R50" s="0" t="n">
        <v>0.835</v>
      </c>
      <c r="S50" s="0" t="n">
        <v>0.805</v>
      </c>
      <c r="T50" s="0" t="n">
        <v>0.74</v>
      </c>
      <c r="U50" s="0" t="n">
        <v>0.835</v>
      </c>
      <c r="V50" s="0" t="n">
        <v>0.805</v>
      </c>
      <c r="W50" s="0" t="n">
        <v>0.835</v>
      </c>
      <c r="Y50" s="0" t="s">
        <v>61</v>
      </c>
      <c r="AB50" s="0" t="s">
        <v>47</v>
      </c>
    </row>
    <row r="51" customFormat="false" ht="13.8" hidden="false" customHeight="false" outlineLevel="0" collapsed="false">
      <c r="C51" s="0" t="n">
        <v>0.74</v>
      </c>
      <c r="E51" s="0" t="n">
        <v>0.76</v>
      </c>
      <c r="G51" s="0" t="n">
        <v>0.84</v>
      </c>
      <c r="I51" s="0" t="n">
        <v>0.83</v>
      </c>
      <c r="Q51" s="0" t="n">
        <v>4</v>
      </c>
      <c r="R51" s="0" t="n">
        <v>0.775</v>
      </c>
      <c r="S51" s="0" t="n">
        <v>0.72</v>
      </c>
      <c r="T51" s="0" t="n">
        <v>0.7</v>
      </c>
      <c r="U51" s="0" t="n">
        <v>0.79</v>
      </c>
      <c r="V51" s="0" t="n">
        <v>0.785</v>
      </c>
      <c r="W51" s="0" t="n">
        <v>0.79</v>
      </c>
      <c r="Y51" s="0" t="s">
        <v>62</v>
      </c>
      <c r="AB51" s="0" t="s">
        <v>37</v>
      </c>
    </row>
    <row r="52" customFormat="false" ht="13.8" hidden="false" customHeight="false" outlineLevel="0" collapsed="false">
      <c r="C52" s="0" t="n">
        <v>0.78</v>
      </c>
      <c r="E52" s="0" t="n">
        <v>0.805</v>
      </c>
      <c r="G52" s="0" t="n">
        <v>0.825</v>
      </c>
      <c r="I52" s="0" t="n">
        <v>0.805</v>
      </c>
      <c r="Q52" s="0" t="n">
        <v>4</v>
      </c>
      <c r="R52" s="0" t="n">
        <v>0.815</v>
      </c>
      <c r="S52" s="0" t="n">
        <v>0.78</v>
      </c>
      <c r="T52" s="0" t="n">
        <v>0.57</v>
      </c>
      <c r="U52" s="0" t="n">
        <v>0.805</v>
      </c>
      <c r="V52" s="0" t="n">
        <v>0.82</v>
      </c>
      <c r="W52" s="0" t="n">
        <v>0.82</v>
      </c>
      <c r="Y52" s="0" t="s">
        <v>63</v>
      </c>
      <c r="AB52" s="0" t="s">
        <v>37</v>
      </c>
    </row>
    <row r="53" customFormat="false" ht="13.8" hidden="false" customHeight="false" outlineLevel="0" collapsed="false">
      <c r="C53" s="0" t="n">
        <v>0.815</v>
      </c>
      <c r="E53" s="0" t="n">
        <v>0.795</v>
      </c>
      <c r="G53" s="0" t="n">
        <v>0.835</v>
      </c>
      <c r="I53" s="0" t="n">
        <v>0.8</v>
      </c>
      <c r="Q53" s="0" t="n">
        <v>4</v>
      </c>
      <c r="R53" s="0" t="n">
        <v>0.735</v>
      </c>
      <c r="S53" s="0" t="n">
        <v>0.655</v>
      </c>
      <c r="T53" s="0" t="n">
        <v>0.555</v>
      </c>
      <c r="U53" s="0" t="n">
        <v>0.795</v>
      </c>
      <c r="V53" s="0" t="n">
        <v>0.805</v>
      </c>
      <c r="W53" s="0" t="n">
        <v>0.805</v>
      </c>
      <c r="Y53" s="0" t="s">
        <v>64</v>
      </c>
      <c r="AB53" s="0" t="s">
        <v>37</v>
      </c>
    </row>
    <row r="54" customFormat="false" ht="13.8" hidden="false" customHeight="false" outlineLevel="0" collapsed="false">
      <c r="C54" s="0" t="n">
        <v>0.755</v>
      </c>
      <c r="E54" s="0" t="n">
        <v>0.765</v>
      </c>
      <c r="G54" s="0" t="n">
        <v>0.815</v>
      </c>
      <c r="I54" s="0" t="n">
        <v>0.71</v>
      </c>
      <c r="Q54" s="0" t="n">
        <v>4</v>
      </c>
      <c r="R54" s="0" t="n">
        <v>0.3</v>
      </c>
      <c r="S54" s="0" t="n">
        <v>0.305</v>
      </c>
      <c r="T54" s="0" t="n">
        <v>0.535</v>
      </c>
      <c r="U54" s="0" t="n">
        <v>0.8</v>
      </c>
      <c r="V54" s="0" t="n">
        <v>0.835</v>
      </c>
      <c r="W54" s="0" t="n">
        <v>0.835</v>
      </c>
      <c r="Y54" s="0" t="s">
        <v>65</v>
      </c>
      <c r="AB54" s="0" t="s">
        <v>37</v>
      </c>
    </row>
    <row r="55" customFormat="false" ht="13.8" hidden="false" customHeight="false" outlineLevel="0" collapsed="false">
      <c r="C55" s="0" t="n">
        <v>0.785</v>
      </c>
      <c r="E55" s="0" t="n">
        <v>0.8</v>
      </c>
      <c r="G55" s="0" t="n">
        <v>0.82</v>
      </c>
      <c r="I55" s="0" t="n">
        <v>0.765</v>
      </c>
      <c r="Q55" s="0" t="n">
        <v>4</v>
      </c>
      <c r="R55" s="0" t="n">
        <v>0.735</v>
      </c>
      <c r="S55" s="0" t="n">
        <v>0.725</v>
      </c>
      <c r="T55" s="0" t="n">
        <v>0.615</v>
      </c>
      <c r="U55" s="0" t="n">
        <v>0.85</v>
      </c>
      <c r="V55" s="0" t="n">
        <v>0.83</v>
      </c>
      <c r="W55" s="0" t="n">
        <v>0.85</v>
      </c>
      <c r="Y55" s="0" t="s">
        <v>66</v>
      </c>
      <c r="AB55" s="0" t="s">
        <v>37</v>
      </c>
    </row>
    <row r="56" customFormat="false" ht="13.8" hidden="false" customHeight="false" outlineLevel="0" collapsed="false">
      <c r="C56" s="0" t="n">
        <v>0.795</v>
      </c>
      <c r="E56" s="0" t="n">
        <v>0.79</v>
      </c>
      <c r="G56" s="0" t="n">
        <v>0.83</v>
      </c>
      <c r="I56" s="0" t="n">
        <v>0.77</v>
      </c>
      <c r="Q56" s="0" t="n">
        <v>4</v>
      </c>
      <c r="R56" s="0" t="n">
        <v>0.57</v>
      </c>
      <c r="S56" s="0" t="n">
        <v>0.54</v>
      </c>
      <c r="T56" s="0" t="n">
        <v>0.585</v>
      </c>
      <c r="U56" s="0" t="n">
        <v>0.87</v>
      </c>
      <c r="V56" s="0" t="n">
        <v>0.825</v>
      </c>
      <c r="W56" s="0" t="n">
        <v>0.87</v>
      </c>
      <c r="Y56" s="0" t="s">
        <v>67</v>
      </c>
      <c r="AB56" s="0" t="s">
        <v>37</v>
      </c>
    </row>
    <row r="57" customFormat="false" ht="13.8" hidden="false" customHeight="false" outlineLevel="0" collapsed="false">
      <c r="C57" s="0" t="n">
        <v>0.715</v>
      </c>
      <c r="E57" s="0" t="n">
        <v>0.675</v>
      </c>
      <c r="G57" s="0" t="n">
        <v>0.75</v>
      </c>
      <c r="I57" s="0" t="n">
        <v>0.66</v>
      </c>
      <c r="Q57" s="0" t="n">
        <v>4</v>
      </c>
      <c r="R57" s="0" t="n">
        <v>0.22</v>
      </c>
      <c r="S57" s="0" t="n">
        <v>0.22</v>
      </c>
      <c r="T57" s="0" t="n">
        <v>0.465</v>
      </c>
      <c r="U57" s="0" t="n">
        <v>0.805</v>
      </c>
      <c r="V57" s="0" t="n">
        <v>0.805</v>
      </c>
      <c r="W57" s="0" t="n">
        <v>0.805</v>
      </c>
      <c r="Y57" s="0" t="s">
        <v>68</v>
      </c>
      <c r="AB57" s="0" t="s">
        <v>37</v>
      </c>
    </row>
    <row r="58" customFormat="false" ht="13.8" hidden="false" customHeight="false" outlineLevel="0" collapsed="false">
      <c r="C58" s="0" t="n">
        <v>0.7</v>
      </c>
      <c r="E58" s="0" t="n">
        <v>0.755</v>
      </c>
      <c r="G58" s="0" t="n">
        <v>0.735</v>
      </c>
      <c r="I58" s="0" t="n">
        <v>0.675</v>
      </c>
      <c r="Q58" s="0" t="n">
        <v>4</v>
      </c>
      <c r="R58" s="0" t="n">
        <v>0.215</v>
      </c>
      <c r="S58" s="0" t="n">
        <v>0.215</v>
      </c>
      <c r="T58" s="0" t="n">
        <v>0.57</v>
      </c>
      <c r="U58" s="0" t="n">
        <v>0.815</v>
      </c>
      <c r="V58" s="0" t="n">
        <v>0.81</v>
      </c>
      <c r="W58" s="0" t="n">
        <v>0.815</v>
      </c>
      <c r="Y58" s="0" t="s">
        <v>69</v>
      </c>
      <c r="AB58" s="0" t="s">
        <v>37</v>
      </c>
    </row>
    <row r="59" customFormat="false" ht="13.8" hidden="false" customHeight="false" outlineLevel="0" collapsed="false">
      <c r="A59" s="2"/>
      <c r="C59" s="0" t="n">
        <v>0.705</v>
      </c>
      <c r="E59" s="0" t="n">
        <v>0.7</v>
      </c>
      <c r="G59" s="0" t="n">
        <v>0.73</v>
      </c>
      <c r="I59" s="0" t="n">
        <v>0.75</v>
      </c>
      <c r="Q59" s="0" t="n">
        <v>5</v>
      </c>
      <c r="R59" s="0" t="n">
        <v>0.275</v>
      </c>
      <c r="S59" s="0" t="n">
        <v>0.22</v>
      </c>
      <c r="T59" s="0" t="n">
        <v>0.635</v>
      </c>
      <c r="U59" s="0" t="n">
        <v>0.77</v>
      </c>
      <c r="V59" s="0" t="n">
        <v>0.78</v>
      </c>
      <c r="W59" s="0" t="n">
        <v>0.78</v>
      </c>
      <c r="Y59" s="0" t="s">
        <v>70</v>
      </c>
      <c r="AB59" s="0" t="s">
        <v>25</v>
      </c>
    </row>
    <row r="60" customFormat="false" ht="13.8" hidden="false" customHeight="false" outlineLevel="0" collapsed="false">
      <c r="C60" s="0" t="n">
        <v>0.81</v>
      </c>
      <c r="E60" s="0" t="n">
        <v>0.82</v>
      </c>
      <c r="G60" s="0" t="n">
        <v>0.815</v>
      </c>
      <c r="I60" s="0" t="n">
        <v>0.81</v>
      </c>
      <c r="Q60" s="0" t="n">
        <v>5</v>
      </c>
      <c r="R60" s="0" t="n">
        <v>0.825</v>
      </c>
      <c r="S60" s="0" t="n">
        <v>0.78</v>
      </c>
      <c r="T60" s="0" t="n">
        <v>0.705</v>
      </c>
      <c r="U60" s="0" t="n">
        <v>0.845</v>
      </c>
      <c r="V60" s="0" t="n">
        <v>0.785</v>
      </c>
      <c r="W60" s="0" t="n">
        <v>0.845</v>
      </c>
      <c r="Y60" s="0" t="s">
        <v>71</v>
      </c>
      <c r="AB60" s="0" t="s">
        <v>25</v>
      </c>
    </row>
    <row r="61" customFormat="false" ht="13.8" hidden="false" customHeight="false" outlineLevel="0" collapsed="false">
      <c r="C61" s="0" t="n">
        <v>0.835</v>
      </c>
      <c r="E61" s="0" t="n">
        <v>0.82</v>
      </c>
      <c r="G61" s="0" t="n">
        <v>0.815</v>
      </c>
      <c r="I61" s="0" t="n">
        <v>0.815</v>
      </c>
      <c r="Q61" s="0" t="n">
        <v>5</v>
      </c>
      <c r="R61" s="0" t="n">
        <v>0.825</v>
      </c>
      <c r="S61" s="0" t="n">
        <v>0.785</v>
      </c>
      <c r="T61" s="0" t="n">
        <v>0.7</v>
      </c>
      <c r="U61" s="0" t="n">
        <v>0.865</v>
      </c>
      <c r="V61" s="0" t="n">
        <v>0.785</v>
      </c>
      <c r="W61" s="0" t="n">
        <v>0.865</v>
      </c>
      <c r="Y61" s="0" t="s">
        <v>72</v>
      </c>
      <c r="AB61" s="0" t="s">
        <v>25</v>
      </c>
    </row>
    <row r="62" customFormat="false" ht="13.8" hidden="false" customHeight="false" outlineLevel="0" collapsed="false">
      <c r="C62" s="0" t="n">
        <v>0.83</v>
      </c>
      <c r="E62" s="0" t="n">
        <v>0.795</v>
      </c>
      <c r="G62" s="0" t="n">
        <v>0.81</v>
      </c>
      <c r="I62" s="0" t="n">
        <v>0.815</v>
      </c>
      <c r="Q62" s="0" t="n">
        <v>5</v>
      </c>
      <c r="R62" s="0" t="n">
        <v>0.765</v>
      </c>
      <c r="S62" s="0" t="n">
        <v>0.72</v>
      </c>
      <c r="T62" s="0" t="n">
        <v>0.675</v>
      </c>
      <c r="U62" s="0" t="n">
        <v>0.82</v>
      </c>
      <c r="V62" s="0" t="n">
        <v>0.8</v>
      </c>
      <c r="W62" s="0" t="n">
        <v>0.82</v>
      </c>
      <c r="Y62" s="0" t="s">
        <v>73</v>
      </c>
      <c r="AB62" s="0" t="s">
        <v>25</v>
      </c>
    </row>
    <row r="63" customFormat="false" ht="13.8" hidden="false" customHeight="false" outlineLevel="0" collapsed="false">
      <c r="C63" s="0" t="n">
        <v>0.825</v>
      </c>
      <c r="E63" s="0" t="n">
        <v>0.795</v>
      </c>
      <c r="G63" s="0" t="n">
        <v>0.81</v>
      </c>
      <c r="I63" s="0" t="n">
        <v>0.815</v>
      </c>
      <c r="Q63" s="0" t="n">
        <v>5</v>
      </c>
      <c r="R63" s="0" t="n">
        <v>0.795</v>
      </c>
      <c r="S63" s="0" t="n">
        <v>0.75</v>
      </c>
      <c r="T63" s="0" t="n">
        <v>0.68</v>
      </c>
      <c r="U63" s="0" t="n">
        <v>0.845</v>
      </c>
      <c r="V63" s="0" t="n">
        <v>0.8</v>
      </c>
      <c r="W63" s="0" t="n">
        <v>0.845</v>
      </c>
      <c r="Y63" s="0" t="s">
        <v>74</v>
      </c>
      <c r="AB63" s="0" t="s">
        <v>25</v>
      </c>
    </row>
    <row r="64" customFormat="false" ht="13.8" hidden="false" customHeight="false" outlineLevel="0" collapsed="false">
      <c r="C64" s="0" t="n">
        <v>0.81</v>
      </c>
      <c r="E64" s="0" t="n">
        <v>0.795</v>
      </c>
      <c r="G64" s="0" t="n">
        <v>0.795</v>
      </c>
      <c r="I64" s="0" t="n">
        <v>0.795</v>
      </c>
      <c r="Q64" s="0" t="n">
        <v>6</v>
      </c>
      <c r="R64" s="0" t="n">
        <v>0.63</v>
      </c>
      <c r="S64" s="0" t="n">
        <v>0.615</v>
      </c>
      <c r="T64" s="0" t="n">
        <v>0.665</v>
      </c>
      <c r="U64" s="0" t="n">
        <v>0.8</v>
      </c>
      <c r="V64" s="0" t="n">
        <v>0.775</v>
      </c>
      <c r="W64" s="0" t="n">
        <v>0.8</v>
      </c>
      <c r="Y64" s="0" t="s">
        <v>75</v>
      </c>
      <c r="AB64" s="0" t="s">
        <v>47</v>
      </c>
    </row>
    <row r="65" customFormat="false" ht="13.8" hidden="false" customHeight="false" outlineLevel="0" collapsed="false">
      <c r="C65" s="0" t="n">
        <v>0.805</v>
      </c>
      <c r="E65" s="0" t="n">
        <v>0.805</v>
      </c>
      <c r="G65" s="0" t="n">
        <v>0.835</v>
      </c>
      <c r="I65" s="0" t="n">
        <v>0.825</v>
      </c>
      <c r="Q65" s="0" t="n">
        <v>6</v>
      </c>
      <c r="R65" s="0" t="n">
        <v>0.745</v>
      </c>
      <c r="S65" s="0" t="n">
        <v>0.75</v>
      </c>
      <c r="T65" s="0" t="n">
        <v>0.69</v>
      </c>
      <c r="U65" s="0" t="n">
        <v>0.8</v>
      </c>
      <c r="V65" s="0" t="n">
        <v>0.785</v>
      </c>
      <c r="W65" s="0" t="n">
        <v>0.8</v>
      </c>
      <c r="Y65" s="0" t="s">
        <v>76</v>
      </c>
      <c r="AB65" s="0" t="s">
        <v>47</v>
      </c>
    </row>
    <row r="66" customFormat="false" ht="13.8" hidden="false" customHeight="false" outlineLevel="0" collapsed="false">
      <c r="C66" s="0" t="n">
        <v>0.81</v>
      </c>
      <c r="E66" s="0" t="n">
        <v>0.795</v>
      </c>
      <c r="G66" s="0" t="n">
        <v>0.8</v>
      </c>
      <c r="I66" s="0" t="n">
        <v>0.81</v>
      </c>
      <c r="Q66" s="0" t="n">
        <v>6</v>
      </c>
      <c r="R66" s="0" t="n">
        <v>0.715</v>
      </c>
      <c r="S66" s="0" t="n">
        <v>0.72</v>
      </c>
      <c r="T66" s="0" t="n">
        <v>0.705</v>
      </c>
      <c r="U66" s="0" t="n">
        <v>0.815</v>
      </c>
      <c r="V66" s="0" t="n">
        <v>0.795</v>
      </c>
      <c r="W66" s="0" t="n">
        <v>0.815</v>
      </c>
      <c r="Y66" s="0" t="s">
        <v>77</v>
      </c>
      <c r="AB66" s="0" t="s">
        <v>47</v>
      </c>
    </row>
    <row r="67" customFormat="false" ht="13.8" hidden="false" customHeight="false" outlineLevel="0" collapsed="false">
      <c r="C67" s="0" t="n">
        <v>0.83</v>
      </c>
      <c r="E67" s="0" t="n">
        <v>0.8</v>
      </c>
      <c r="G67" s="0" t="n">
        <v>0.815</v>
      </c>
      <c r="I67" s="0" t="n">
        <v>0.815</v>
      </c>
      <c r="Q67" s="0" t="n">
        <v>5</v>
      </c>
      <c r="R67" s="0" t="n">
        <v>0.795</v>
      </c>
      <c r="S67" s="0" t="n">
        <v>0.735</v>
      </c>
      <c r="T67" s="0" t="n">
        <v>0.715</v>
      </c>
      <c r="U67" s="0" t="n">
        <v>0.84</v>
      </c>
      <c r="V67" s="0" t="n">
        <v>0.795</v>
      </c>
      <c r="W67" s="0" t="n">
        <v>0.84</v>
      </c>
      <c r="Y67" s="0" t="s">
        <v>78</v>
      </c>
      <c r="AB67" s="0" t="s">
        <v>25</v>
      </c>
    </row>
    <row r="68" customFormat="false" ht="13.8" hidden="false" customHeight="false" outlineLevel="0" collapsed="false">
      <c r="C68" s="0" t="n">
        <v>0.775</v>
      </c>
      <c r="E68" s="0" t="n">
        <v>0.75</v>
      </c>
      <c r="G68" s="0" t="n">
        <v>0.765</v>
      </c>
      <c r="I68" s="0" t="n">
        <v>0.775</v>
      </c>
      <c r="Q68" s="0" t="n">
        <v>6</v>
      </c>
      <c r="R68" s="0" t="n">
        <v>0.56</v>
      </c>
      <c r="S68" s="0" t="n">
        <v>0.49</v>
      </c>
      <c r="T68" s="0" t="n">
        <v>0.69</v>
      </c>
      <c r="U68" s="0" t="n">
        <v>0.805</v>
      </c>
      <c r="V68" s="0" t="n">
        <v>0.77</v>
      </c>
      <c r="W68" s="0" t="n">
        <v>0.805</v>
      </c>
      <c r="Y68" s="0" t="s">
        <v>79</v>
      </c>
      <c r="AB68" s="0" t="s">
        <v>47</v>
      </c>
    </row>
    <row r="69" customFormat="false" ht="13.8" hidden="false" customHeight="false" outlineLevel="0" collapsed="false">
      <c r="C69" s="0" t="n">
        <v>0.805</v>
      </c>
      <c r="E69" s="0" t="n">
        <v>0.805</v>
      </c>
      <c r="G69" s="0" t="n">
        <v>0.835</v>
      </c>
      <c r="I69" s="0" t="n">
        <v>0.825</v>
      </c>
      <c r="Q69" s="0" t="n">
        <v>6</v>
      </c>
      <c r="R69" s="0" t="n">
        <v>0.705</v>
      </c>
      <c r="S69" s="0" t="n">
        <v>0.705</v>
      </c>
      <c r="T69" s="0" t="n">
        <v>0.695</v>
      </c>
      <c r="U69" s="0" t="n">
        <v>0.81</v>
      </c>
      <c r="V69" s="0" t="n">
        <v>0.785</v>
      </c>
      <c r="W69" s="0" t="n">
        <v>0.81</v>
      </c>
      <c r="Y69" s="0" t="s">
        <v>80</v>
      </c>
      <c r="AB69" s="0" t="s">
        <v>47</v>
      </c>
    </row>
    <row r="70" customFormat="false" ht="13.8" hidden="false" customHeight="false" outlineLevel="0" collapsed="false">
      <c r="C70" s="0" t="n">
        <v>0.77</v>
      </c>
      <c r="E70" s="0" t="n">
        <v>0.815</v>
      </c>
      <c r="G70" s="0" t="n">
        <v>0.85</v>
      </c>
      <c r="I70" s="0" t="n">
        <v>0.84</v>
      </c>
      <c r="Q70" s="0" t="n">
        <v>4</v>
      </c>
      <c r="R70" s="0" t="n">
        <v>0.695</v>
      </c>
      <c r="S70" s="0" t="n">
        <v>0.675</v>
      </c>
      <c r="T70" s="0" t="n">
        <v>0.695</v>
      </c>
      <c r="U70" s="0" t="n">
        <v>0.825</v>
      </c>
      <c r="V70" s="0" t="n">
        <v>0.785</v>
      </c>
      <c r="W70" s="0" t="n">
        <v>0.825</v>
      </c>
      <c r="Y70" s="0" t="s">
        <v>81</v>
      </c>
      <c r="AB70" s="0" t="s">
        <v>37</v>
      </c>
    </row>
    <row r="71" customFormat="false" ht="13.8" hidden="false" customHeight="false" outlineLevel="0" collapsed="false">
      <c r="C71" s="0" t="n">
        <v>0.7</v>
      </c>
      <c r="E71" s="0" t="n">
        <v>0.715</v>
      </c>
      <c r="G71" s="0" t="n">
        <v>0.64</v>
      </c>
      <c r="I71" s="0" t="n">
        <v>0.745</v>
      </c>
      <c r="Q71" s="0" t="n">
        <v>5</v>
      </c>
      <c r="R71" s="0" t="n">
        <v>0.21</v>
      </c>
      <c r="S71" s="0" t="n">
        <v>0.21</v>
      </c>
      <c r="T71" s="0" t="n">
        <v>0.425</v>
      </c>
      <c r="U71" s="0" t="n">
        <v>0.42</v>
      </c>
      <c r="V71" s="0" t="n">
        <v>0.59</v>
      </c>
      <c r="W71" s="0" t="n">
        <v>0.59</v>
      </c>
      <c r="Y71" s="0" t="s">
        <v>82</v>
      </c>
      <c r="AB71" s="0" t="s">
        <v>25</v>
      </c>
    </row>
    <row r="72" customFormat="false" ht="13.8" hidden="false" customHeight="false" outlineLevel="0" collapsed="false">
      <c r="C72" s="0" t="n">
        <v>0.75</v>
      </c>
      <c r="E72" s="0" t="n">
        <v>0.785</v>
      </c>
      <c r="G72" s="0" t="n">
        <v>0.845</v>
      </c>
      <c r="I72" s="0" t="n">
        <v>0.82</v>
      </c>
      <c r="Q72" s="0" t="n">
        <v>4</v>
      </c>
      <c r="R72" s="0" t="n">
        <v>0.665</v>
      </c>
      <c r="S72" s="0" t="n">
        <v>0.645</v>
      </c>
      <c r="T72" s="0" t="n">
        <v>0.63</v>
      </c>
      <c r="U72" s="0" t="n">
        <v>0.81</v>
      </c>
      <c r="V72" s="0" t="n">
        <v>0.8</v>
      </c>
      <c r="W72" s="0" t="n">
        <v>0.81</v>
      </c>
      <c r="Y72" s="0" t="s">
        <v>83</v>
      </c>
      <c r="AB72" s="0" t="s">
        <v>37</v>
      </c>
    </row>
    <row r="73" customFormat="false" ht="13.8" hidden="false" customHeight="false" outlineLevel="0" collapsed="false">
      <c r="C73" s="0" t="n">
        <v>0.775</v>
      </c>
      <c r="E73" s="0" t="n">
        <v>0.77</v>
      </c>
      <c r="G73" s="0" t="n">
        <v>0.795</v>
      </c>
      <c r="I73" s="0" t="n">
        <v>0.73</v>
      </c>
      <c r="Q73" s="0" t="n">
        <v>4</v>
      </c>
      <c r="R73" s="0" t="n">
        <v>0.375</v>
      </c>
      <c r="S73" s="0" t="n">
        <v>0.35</v>
      </c>
      <c r="T73" s="0" t="n">
        <v>0.735</v>
      </c>
      <c r="U73" s="0" t="n">
        <v>0.815</v>
      </c>
      <c r="V73" s="0" t="n">
        <v>0.78</v>
      </c>
      <c r="W73" s="0" t="n">
        <v>0.815</v>
      </c>
      <c r="Y73" s="0" t="s">
        <v>84</v>
      </c>
      <c r="AB73" s="0" t="s">
        <v>37</v>
      </c>
    </row>
    <row r="74" customFormat="false" ht="13.8" hidden="false" customHeight="false" outlineLevel="0" collapsed="false">
      <c r="C74" s="0" t="n">
        <v>0.675</v>
      </c>
      <c r="E74" s="0" t="n">
        <v>0.7</v>
      </c>
      <c r="G74" s="0" t="n">
        <v>0.645</v>
      </c>
      <c r="I74" s="0" t="n">
        <v>0.55</v>
      </c>
      <c r="Q74" s="0" t="n">
        <v>4</v>
      </c>
      <c r="R74" s="0" t="n">
        <v>0.21</v>
      </c>
      <c r="S74" s="0" t="n">
        <v>0.21</v>
      </c>
      <c r="T74" s="0" t="n">
        <v>0.44</v>
      </c>
      <c r="U74" s="0" t="n">
        <v>0.66</v>
      </c>
      <c r="V74" s="0" t="n">
        <v>0.735</v>
      </c>
      <c r="W74" s="0" t="n">
        <v>0.735</v>
      </c>
      <c r="Y74" s="0" t="s">
        <v>85</v>
      </c>
      <c r="AB74" s="0" t="s">
        <v>37</v>
      </c>
    </row>
    <row r="75" customFormat="false" ht="13.8" hidden="false" customHeight="false" outlineLevel="0" collapsed="false">
      <c r="C75" s="0" t="n">
        <v>0.74</v>
      </c>
      <c r="E75" s="0" t="n">
        <v>0.77</v>
      </c>
      <c r="G75" s="0" t="n">
        <v>0.805</v>
      </c>
      <c r="I75" s="0" t="n">
        <v>0.785</v>
      </c>
      <c r="Q75" s="0" t="n">
        <v>4</v>
      </c>
      <c r="R75" s="0" t="n">
        <v>0.565</v>
      </c>
      <c r="S75" s="0" t="n">
        <v>0.555</v>
      </c>
      <c r="T75" s="0" t="n">
        <v>0.575</v>
      </c>
      <c r="U75" s="0" t="n">
        <v>0.855</v>
      </c>
      <c r="V75" s="0" t="n">
        <v>0.835</v>
      </c>
      <c r="W75" s="0" t="n">
        <v>0.855</v>
      </c>
      <c r="Y75" s="0" t="s">
        <v>86</v>
      </c>
      <c r="AB75" s="0" t="s">
        <v>37</v>
      </c>
    </row>
    <row r="76" customFormat="false" ht="13.8" hidden="false" customHeight="false" outlineLevel="0" collapsed="false">
      <c r="C76" s="0" t="n">
        <v>0.74</v>
      </c>
      <c r="E76" s="0" t="n">
        <v>0.755</v>
      </c>
      <c r="G76" s="0" t="n">
        <v>0.765</v>
      </c>
      <c r="I76" s="0" t="n">
        <v>0.775</v>
      </c>
      <c r="Q76" s="0" t="n">
        <v>6</v>
      </c>
      <c r="R76" s="0" t="n">
        <v>0.61</v>
      </c>
      <c r="S76" s="0" t="n">
        <v>0.58</v>
      </c>
      <c r="T76" s="0" t="n">
        <v>0.59</v>
      </c>
      <c r="U76" s="0" t="n">
        <v>0.83</v>
      </c>
      <c r="V76" s="0" t="n">
        <v>0.82</v>
      </c>
      <c r="W76" s="0" t="n">
        <v>0.83</v>
      </c>
      <c r="Y76" s="0" t="s">
        <v>87</v>
      </c>
      <c r="AB76" s="0" t="s">
        <v>47</v>
      </c>
    </row>
    <row r="77" customFormat="false" ht="13.8" hidden="false" customHeight="false" outlineLevel="0" collapsed="false">
      <c r="C77" s="0" t="n">
        <v>0.8</v>
      </c>
      <c r="E77" s="0" t="n">
        <v>0.785</v>
      </c>
      <c r="G77" s="0" t="n">
        <v>0.825</v>
      </c>
      <c r="I77" s="0" t="n">
        <v>0.825</v>
      </c>
      <c r="Q77" s="0" t="n">
        <v>6</v>
      </c>
      <c r="R77" s="0" t="n">
        <v>0.825</v>
      </c>
      <c r="S77" s="0" t="n">
        <v>0.78</v>
      </c>
      <c r="T77" s="0" t="n">
        <v>0.725</v>
      </c>
      <c r="U77" s="0" t="n">
        <v>0.83</v>
      </c>
      <c r="V77" s="0" t="n">
        <v>0.805</v>
      </c>
      <c r="W77" s="0" t="n">
        <v>0.83</v>
      </c>
      <c r="Y77" s="0" t="s">
        <v>88</v>
      </c>
      <c r="AB77" s="0" t="s">
        <v>47</v>
      </c>
    </row>
    <row r="78" customFormat="false" ht="13.8" hidden="false" customHeight="false" outlineLevel="0" collapsed="false">
      <c r="C78" s="0" t="n">
        <v>0.805</v>
      </c>
      <c r="E78" s="0" t="n">
        <v>0.78</v>
      </c>
      <c r="G78" s="0" t="n">
        <v>0.825</v>
      </c>
      <c r="I78" s="0" t="n">
        <v>0.825</v>
      </c>
      <c r="Q78" s="0" t="n">
        <v>6</v>
      </c>
      <c r="R78" s="0" t="n">
        <v>0.795</v>
      </c>
      <c r="S78" s="0" t="n">
        <v>0.76</v>
      </c>
      <c r="T78" s="0" t="n">
        <v>0.72</v>
      </c>
      <c r="U78" s="0" t="n">
        <v>0.805</v>
      </c>
      <c r="V78" s="0" t="n">
        <v>0.79</v>
      </c>
      <c r="W78" s="0" t="n">
        <v>0.805</v>
      </c>
      <c r="Y78" s="0" t="s">
        <v>89</v>
      </c>
      <c r="AB78" s="0" t="s">
        <v>47</v>
      </c>
    </row>
    <row r="79" customFormat="false" ht="13.8" hidden="false" customHeight="false" outlineLevel="0" collapsed="false">
      <c r="C79" s="0" t="n">
        <v>0.805</v>
      </c>
      <c r="E79" s="0" t="n">
        <v>0.78</v>
      </c>
      <c r="G79" s="0" t="n">
        <v>0.825</v>
      </c>
      <c r="I79" s="0" t="n">
        <v>0.825</v>
      </c>
      <c r="Q79" s="0" t="n">
        <v>6</v>
      </c>
      <c r="R79" s="0" t="n">
        <v>0.795</v>
      </c>
      <c r="S79" s="0" t="n">
        <v>0.76</v>
      </c>
      <c r="T79" s="0" t="n">
        <v>0.72</v>
      </c>
      <c r="U79" s="0" t="n">
        <v>0.805</v>
      </c>
      <c r="V79" s="0" t="n">
        <v>0.79</v>
      </c>
      <c r="W79" s="0" t="n">
        <v>0.805</v>
      </c>
      <c r="Y79" s="0" t="s">
        <v>89</v>
      </c>
      <c r="AB79" s="0" t="s">
        <v>47</v>
      </c>
    </row>
    <row r="80" customFormat="false" ht="13.8" hidden="false" customHeight="false" outlineLevel="0" collapsed="false">
      <c r="C80" s="0" t="n">
        <v>0.82</v>
      </c>
      <c r="E80" s="0" t="n">
        <v>0.805</v>
      </c>
      <c r="G80" s="0" t="n">
        <v>0.835</v>
      </c>
      <c r="I80" s="0" t="n">
        <v>0.82</v>
      </c>
      <c r="Q80" s="0" t="n">
        <v>6</v>
      </c>
      <c r="R80" s="0" t="n">
        <v>0.77</v>
      </c>
      <c r="S80" s="0" t="n">
        <v>0.73</v>
      </c>
      <c r="T80" s="0" t="n">
        <v>0.69</v>
      </c>
      <c r="U80" s="0" t="n">
        <v>0.85</v>
      </c>
      <c r="V80" s="0" t="n">
        <v>0.79</v>
      </c>
      <c r="W80" s="0" t="n">
        <v>0.85</v>
      </c>
      <c r="Y80" s="0" t="s">
        <v>90</v>
      </c>
      <c r="AB80" s="0" t="s">
        <v>47</v>
      </c>
    </row>
    <row r="81" customFormat="false" ht="13.8" hidden="false" customHeight="false" outlineLevel="0" collapsed="false">
      <c r="C81" s="0" t="n">
        <v>0.845</v>
      </c>
      <c r="E81" s="0" t="n">
        <v>0.8</v>
      </c>
      <c r="G81" s="0" t="n">
        <v>0.84</v>
      </c>
      <c r="I81" s="0" t="n">
        <v>0.845</v>
      </c>
      <c r="Q81" s="0" t="n">
        <v>6</v>
      </c>
      <c r="R81" s="0" t="n">
        <v>0.795</v>
      </c>
      <c r="S81" s="0" t="n">
        <v>0.735</v>
      </c>
      <c r="T81" s="0" t="n">
        <v>0.725</v>
      </c>
      <c r="U81" s="0" t="n">
        <v>0.815</v>
      </c>
      <c r="V81" s="0" t="n">
        <v>0.785</v>
      </c>
      <c r="W81" s="0" t="n">
        <v>0.815</v>
      </c>
      <c r="Y81" s="0" t="s">
        <v>91</v>
      </c>
      <c r="AB81" s="0" t="s">
        <v>47</v>
      </c>
    </row>
    <row r="82" customFormat="false" ht="13.8" hidden="false" customHeight="false" outlineLevel="0" collapsed="false">
      <c r="C82" s="0" t="n">
        <v>0.83</v>
      </c>
      <c r="E82" s="0" t="n">
        <v>0.8</v>
      </c>
      <c r="G82" s="0" t="n">
        <v>0.83</v>
      </c>
      <c r="I82" s="0" t="n">
        <v>0.825</v>
      </c>
      <c r="Q82" s="0" t="n">
        <v>6</v>
      </c>
      <c r="R82" s="0" t="n">
        <v>0.75</v>
      </c>
      <c r="S82" s="0" t="n">
        <v>0.74</v>
      </c>
      <c r="T82" s="0" t="n">
        <v>0.66</v>
      </c>
      <c r="U82" s="0" t="n">
        <v>0.835</v>
      </c>
      <c r="V82" s="0" t="n">
        <v>0.79</v>
      </c>
      <c r="W82" s="0" t="n">
        <v>0.835</v>
      </c>
      <c r="Y82" s="0" t="s">
        <v>92</v>
      </c>
      <c r="AB82" s="0" t="s">
        <v>47</v>
      </c>
    </row>
    <row r="83" customFormat="false" ht="13.8" hidden="false" customHeight="false" outlineLevel="0" collapsed="false">
      <c r="C83" s="0" t="n">
        <v>0.8</v>
      </c>
      <c r="E83" s="0" t="n">
        <v>0.805</v>
      </c>
      <c r="G83" s="0" t="n">
        <v>0.835</v>
      </c>
      <c r="I83" s="0" t="n">
        <v>0.845</v>
      </c>
      <c r="Q83" s="0" t="n">
        <v>6</v>
      </c>
      <c r="R83" s="0" t="n">
        <v>0.77</v>
      </c>
      <c r="S83" s="0" t="n">
        <v>0.775</v>
      </c>
      <c r="T83" s="0" t="n">
        <v>0.735</v>
      </c>
      <c r="U83" s="0" t="n">
        <v>0.825</v>
      </c>
      <c r="V83" s="0" t="n">
        <v>0.785</v>
      </c>
      <c r="W83" s="0" t="n">
        <v>0.825</v>
      </c>
      <c r="Y83" s="0" t="s">
        <v>93</v>
      </c>
      <c r="AB83" s="0" t="s">
        <v>47</v>
      </c>
    </row>
    <row r="84" customFormat="false" ht="13.8" hidden="false" customHeight="false" outlineLevel="0" collapsed="false">
      <c r="C84" s="0" t="n">
        <v>0.81</v>
      </c>
      <c r="E84" s="0" t="n">
        <v>0.79</v>
      </c>
      <c r="G84" s="0" t="n">
        <v>0.835</v>
      </c>
      <c r="I84" s="0" t="n">
        <v>0.83</v>
      </c>
      <c r="Q84" s="0" t="n">
        <v>6</v>
      </c>
      <c r="R84" s="0" t="n">
        <v>0.815</v>
      </c>
      <c r="S84" s="0" t="n">
        <v>0.755</v>
      </c>
      <c r="T84" s="0" t="n">
        <v>0.725</v>
      </c>
      <c r="U84" s="0" t="n">
        <v>0.85</v>
      </c>
      <c r="V84" s="0" t="n">
        <v>0.785</v>
      </c>
      <c r="W84" s="0" t="n">
        <v>0.85</v>
      </c>
      <c r="Y84" s="0" t="s">
        <v>94</v>
      </c>
      <c r="AB84" s="0" t="s">
        <v>47</v>
      </c>
    </row>
    <row r="85" customFormat="false" ht="13.8" hidden="false" customHeight="false" outlineLevel="0" collapsed="false">
      <c r="C85" s="0" t="n">
        <v>0.81</v>
      </c>
      <c r="E85" s="0" t="n">
        <v>0.805</v>
      </c>
      <c r="G85" s="0" t="n">
        <v>0.86</v>
      </c>
      <c r="I85" s="0" t="n">
        <v>0.815</v>
      </c>
      <c r="Q85" s="0" t="n">
        <v>3</v>
      </c>
      <c r="R85" s="0" t="n">
        <v>0.81</v>
      </c>
      <c r="S85" s="0" t="n">
        <v>0.73</v>
      </c>
      <c r="T85" s="0" t="n">
        <v>0.735</v>
      </c>
      <c r="U85" s="0" t="n">
        <v>0.835</v>
      </c>
      <c r="V85" s="0" t="n">
        <v>0.79</v>
      </c>
      <c r="W85" s="0" t="n">
        <v>0.835</v>
      </c>
      <c r="Y85" s="0" t="s">
        <v>95</v>
      </c>
      <c r="AB85" s="0" t="s">
        <v>12</v>
      </c>
    </row>
    <row r="86" customFormat="false" ht="13.8" hidden="false" customHeight="false" outlineLevel="0" collapsed="false">
      <c r="C86" s="0" t="n">
        <v>0.815</v>
      </c>
      <c r="E86" s="0" t="n">
        <v>0.815</v>
      </c>
      <c r="G86" s="0" t="n">
        <v>0.86</v>
      </c>
      <c r="I86" s="0" t="n">
        <v>0.81</v>
      </c>
      <c r="Q86" s="0" t="n">
        <v>3</v>
      </c>
      <c r="R86" s="0" t="n">
        <v>0.79</v>
      </c>
      <c r="S86" s="0" t="n">
        <v>0.765</v>
      </c>
      <c r="T86" s="0" t="n">
        <v>0.735</v>
      </c>
      <c r="U86" s="0" t="n">
        <v>0.85</v>
      </c>
      <c r="V86" s="0" t="n">
        <v>0.795</v>
      </c>
      <c r="W86" s="0" t="n">
        <v>0.85</v>
      </c>
      <c r="Y86" s="0" t="s">
        <v>96</v>
      </c>
      <c r="AB86" s="0" t="s">
        <v>12</v>
      </c>
    </row>
    <row r="87" customFormat="false" ht="13.8" hidden="false" customHeight="false" outlineLevel="0" collapsed="false">
      <c r="C87" s="0" t="n">
        <v>0.835</v>
      </c>
      <c r="E87" s="0" t="n">
        <v>0.79</v>
      </c>
      <c r="G87" s="0" t="n">
        <v>0.83</v>
      </c>
      <c r="I87" s="0" t="n">
        <v>0.84</v>
      </c>
      <c r="Q87" s="0" t="n">
        <v>6</v>
      </c>
      <c r="R87" s="0" t="n">
        <v>0.805</v>
      </c>
      <c r="S87" s="0" t="n">
        <v>0.78</v>
      </c>
      <c r="T87" s="0" t="n">
        <v>0.73</v>
      </c>
      <c r="U87" s="0" t="n">
        <v>0.83</v>
      </c>
      <c r="V87" s="0" t="n">
        <v>0.795</v>
      </c>
      <c r="W87" s="0" t="n">
        <v>0.83</v>
      </c>
      <c r="Y87" s="0" t="s">
        <v>97</v>
      </c>
      <c r="AB87" s="0" t="s">
        <v>47</v>
      </c>
    </row>
    <row r="88" customFormat="false" ht="13.8" hidden="false" customHeight="false" outlineLevel="0" collapsed="false">
      <c r="C88" s="0" t="n">
        <v>0.82</v>
      </c>
      <c r="E88" s="0" t="n">
        <v>0.78</v>
      </c>
      <c r="G88" s="0" t="n">
        <v>0.84</v>
      </c>
      <c r="I88" s="0" t="n">
        <v>0.845</v>
      </c>
      <c r="Q88" s="0" t="n">
        <v>6</v>
      </c>
      <c r="R88" s="0" t="n">
        <v>0.79</v>
      </c>
      <c r="S88" s="0" t="n">
        <v>0.735</v>
      </c>
      <c r="T88" s="0" t="n">
        <v>0.72</v>
      </c>
      <c r="U88" s="0" t="n">
        <v>0.8</v>
      </c>
      <c r="V88" s="0" t="n">
        <v>0.79</v>
      </c>
      <c r="W88" s="0" t="n">
        <v>0.8</v>
      </c>
      <c r="Y88" s="0" t="s">
        <v>98</v>
      </c>
      <c r="AB88" s="0" t="s">
        <v>47</v>
      </c>
    </row>
    <row r="89" customFormat="false" ht="13.8" hidden="false" customHeight="false" outlineLevel="0" collapsed="false">
      <c r="C89" s="0" t="n">
        <v>0.82</v>
      </c>
      <c r="E89" s="0" t="n">
        <v>0.78</v>
      </c>
      <c r="G89" s="0" t="n">
        <v>0.84</v>
      </c>
      <c r="I89" s="0" t="n">
        <v>0.845</v>
      </c>
      <c r="Q89" s="0" t="n">
        <v>6</v>
      </c>
      <c r="R89" s="0" t="n">
        <v>0.79</v>
      </c>
      <c r="S89" s="0" t="n">
        <v>0.735</v>
      </c>
      <c r="T89" s="0" t="n">
        <v>0.72</v>
      </c>
      <c r="U89" s="0" t="n">
        <v>0.8</v>
      </c>
      <c r="V89" s="0" t="n">
        <v>0.79</v>
      </c>
      <c r="W89" s="0" t="n">
        <v>0.8</v>
      </c>
      <c r="Y89" s="0" t="s">
        <v>98</v>
      </c>
      <c r="AB89" s="0" t="s">
        <v>47</v>
      </c>
    </row>
    <row r="90" customFormat="false" ht="13.8" hidden="false" customHeight="false" outlineLevel="0" collapsed="false">
      <c r="C90" s="0" t="n">
        <v>0.845</v>
      </c>
      <c r="E90" s="0" t="n">
        <v>0.82</v>
      </c>
      <c r="G90" s="0" t="n">
        <v>0.8</v>
      </c>
      <c r="I90" s="0" t="n">
        <v>0.795</v>
      </c>
      <c r="Q90" s="0" t="n">
        <v>5</v>
      </c>
      <c r="R90" s="0" t="n">
        <v>0.815</v>
      </c>
      <c r="S90" s="0" t="n">
        <v>0.775</v>
      </c>
      <c r="T90" s="0" t="n">
        <v>0.73</v>
      </c>
      <c r="U90" s="0" t="n">
        <v>0.83</v>
      </c>
      <c r="V90" s="0" t="n">
        <v>0.79</v>
      </c>
      <c r="W90" s="0" t="n">
        <v>0.83</v>
      </c>
      <c r="Y90" s="0" t="s">
        <v>99</v>
      </c>
      <c r="AB90" s="0" t="s">
        <v>25</v>
      </c>
    </row>
    <row r="91" customFormat="false" ht="13.8" hidden="false" customHeight="false" outlineLevel="0" collapsed="false">
      <c r="C91" s="0" t="n">
        <v>0.825</v>
      </c>
      <c r="E91" s="0" t="n">
        <v>0.855</v>
      </c>
      <c r="G91" s="0" t="n">
        <v>0.83</v>
      </c>
      <c r="I91" s="0" t="n">
        <v>0.795</v>
      </c>
      <c r="Q91" s="0" t="n">
        <v>2</v>
      </c>
      <c r="R91" s="0" t="n">
        <v>0.72</v>
      </c>
      <c r="S91" s="0" t="n">
        <v>0.7</v>
      </c>
      <c r="T91" s="0" t="n">
        <v>0.685</v>
      </c>
      <c r="U91" s="0" t="n">
        <v>0.805</v>
      </c>
      <c r="V91" s="0" t="n">
        <v>0.795</v>
      </c>
      <c r="W91" s="0" t="n">
        <v>0.805</v>
      </c>
      <c r="Y91" s="0" t="s">
        <v>100</v>
      </c>
      <c r="AB91" s="0" t="s">
        <v>42</v>
      </c>
    </row>
    <row r="92" customFormat="false" ht="13.8" hidden="false" customHeight="false" outlineLevel="0" collapsed="false">
      <c r="C92" s="0" t="n">
        <v>0.795</v>
      </c>
      <c r="E92" s="0" t="n">
        <v>0.805</v>
      </c>
      <c r="G92" s="0" t="n">
        <v>0.83</v>
      </c>
      <c r="I92" s="0" t="n">
        <v>0.845</v>
      </c>
      <c r="Q92" s="0" t="n">
        <v>3</v>
      </c>
      <c r="R92" s="0" t="n">
        <v>0.785</v>
      </c>
      <c r="S92" s="0" t="n">
        <v>0.785</v>
      </c>
      <c r="T92" s="0" t="n">
        <v>0.7</v>
      </c>
      <c r="U92" s="0" t="n">
        <v>0.825</v>
      </c>
      <c r="V92" s="0" t="n">
        <v>0.785</v>
      </c>
      <c r="W92" s="0" t="n">
        <v>0.825</v>
      </c>
      <c r="Y92" s="0" t="s">
        <v>101</v>
      </c>
      <c r="AB92" s="0" t="s">
        <v>12</v>
      </c>
    </row>
    <row r="93" customFormat="false" ht="13.8" hidden="false" customHeight="false" outlineLevel="0" collapsed="false">
      <c r="C93" s="0" t="n">
        <v>0.75</v>
      </c>
      <c r="E93" s="0" t="n">
        <v>0.755</v>
      </c>
      <c r="G93" s="0" t="n">
        <v>0.79</v>
      </c>
      <c r="I93" s="0" t="n">
        <v>0.785</v>
      </c>
      <c r="Q93" s="0" t="n">
        <v>6</v>
      </c>
      <c r="R93" s="0" t="n">
        <v>0.745</v>
      </c>
      <c r="S93" s="0" t="n">
        <v>0.725</v>
      </c>
      <c r="T93" s="0" t="n">
        <v>0.72</v>
      </c>
      <c r="U93" s="0" t="n">
        <v>0.77</v>
      </c>
      <c r="V93" s="0" t="n">
        <v>0.805</v>
      </c>
      <c r="W93" s="0" t="n">
        <v>0.805</v>
      </c>
      <c r="Y93" s="0" t="s">
        <v>102</v>
      </c>
      <c r="AB93" s="0" t="s">
        <v>47</v>
      </c>
    </row>
    <row r="94" customFormat="false" ht="13.8" hidden="false" customHeight="false" outlineLevel="0" collapsed="false">
      <c r="C94" s="0" t="n">
        <v>0.775</v>
      </c>
      <c r="E94" s="0" t="n">
        <v>0.795</v>
      </c>
      <c r="G94" s="0" t="n">
        <v>0.83</v>
      </c>
      <c r="I94" s="0" t="n">
        <v>0.83</v>
      </c>
      <c r="Q94" s="0" t="n">
        <v>2</v>
      </c>
      <c r="R94" s="0" t="n">
        <v>0.815</v>
      </c>
      <c r="S94" s="0" t="n">
        <v>0.8</v>
      </c>
      <c r="T94" s="0" t="n">
        <v>0.78</v>
      </c>
      <c r="U94" s="0" t="n">
        <v>0.88</v>
      </c>
      <c r="V94" s="0" t="n">
        <v>0.825</v>
      </c>
      <c r="W94" s="0" t="n">
        <v>0.88</v>
      </c>
      <c r="Y94" s="0" t="s">
        <v>42</v>
      </c>
      <c r="AB94" s="0" t="s">
        <v>42</v>
      </c>
    </row>
    <row r="95" customFormat="false" ht="13.8" hidden="false" customHeight="false" outlineLevel="0" collapsed="false">
      <c r="C95" s="0" t="n">
        <v>0.835</v>
      </c>
      <c r="E95" s="0" t="n">
        <v>0.775</v>
      </c>
      <c r="G95" s="0" t="n">
        <v>0.845</v>
      </c>
      <c r="I95" s="0" t="n">
        <v>0.85</v>
      </c>
      <c r="Q95" s="0" t="n">
        <v>6</v>
      </c>
      <c r="R95" s="0" t="n">
        <v>0.815</v>
      </c>
      <c r="S95" s="0" t="n">
        <v>0.81</v>
      </c>
      <c r="T95" s="0" t="n">
        <v>0.695</v>
      </c>
      <c r="U95" s="0" t="n">
        <v>0.845</v>
      </c>
      <c r="V95" s="0" t="n">
        <v>0.79</v>
      </c>
      <c r="W95" s="0" t="n">
        <v>0.845</v>
      </c>
      <c r="Y95" s="0" t="s">
        <v>103</v>
      </c>
      <c r="AB95" s="0" t="s">
        <v>47</v>
      </c>
    </row>
    <row r="96" customFormat="false" ht="13.8" hidden="false" customHeight="false" outlineLevel="0" collapsed="false">
      <c r="C96" s="0" t="n">
        <v>0.77</v>
      </c>
      <c r="E96" s="0" t="n">
        <v>0.785</v>
      </c>
      <c r="G96" s="0" t="n">
        <v>0.83</v>
      </c>
      <c r="I96" s="0" t="n">
        <v>0.825</v>
      </c>
      <c r="Q96" s="0" t="n">
        <v>6</v>
      </c>
      <c r="R96" s="0" t="n">
        <v>0.815</v>
      </c>
      <c r="S96" s="0" t="n">
        <v>0.78</v>
      </c>
      <c r="T96" s="0" t="n">
        <v>0.69</v>
      </c>
      <c r="U96" s="0" t="n">
        <v>0.855</v>
      </c>
      <c r="V96" s="0" t="n">
        <v>0.79</v>
      </c>
      <c r="W96" s="0" t="n">
        <v>0.855</v>
      </c>
      <c r="Y96" s="0" t="s">
        <v>104</v>
      </c>
      <c r="AB96" s="0" t="s">
        <v>47</v>
      </c>
    </row>
    <row r="97" customFormat="false" ht="13.8" hidden="false" customHeight="false" outlineLevel="0" collapsed="false">
      <c r="C97" s="0" t="n">
        <v>0.77</v>
      </c>
      <c r="E97" s="0" t="n">
        <v>0.8</v>
      </c>
      <c r="G97" s="0" t="n">
        <v>0.815</v>
      </c>
      <c r="I97" s="0" t="n">
        <v>0.85</v>
      </c>
      <c r="Q97" s="0" t="n">
        <v>6</v>
      </c>
      <c r="R97" s="0" t="n">
        <v>0.685</v>
      </c>
      <c r="S97" s="0" t="n">
        <v>0.68</v>
      </c>
      <c r="T97" s="0" t="n">
        <v>0.67</v>
      </c>
      <c r="U97" s="0" t="n">
        <v>0.8</v>
      </c>
      <c r="V97" s="0" t="n">
        <v>0.79</v>
      </c>
      <c r="W97" s="0" t="n">
        <v>0.8</v>
      </c>
      <c r="Y97" s="0" t="s">
        <v>105</v>
      </c>
      <c r="AB97" s="0" t="s">
        <v>47</v>
      </c>
    </row>
    <row r="98" customFormat="false" ht="13.8" hidden="false" customHeight="false" outlineLevel="0" collapsed="false">
      <c r="C98" s="0" t="n">
        <v>0.825</v>
      </c>
      <c r="E98" s="0" t="n">
        <v>0.85</v>
      </c>
      <c r="G98" s="0" t="n">
        <v>0.81</v>
      </c>
      <c r="I98" s="0" t="n">
        <v>0.72</v>
      </c>
      <c r="Q98" s="0" t="n">
        <v>2</v>
      </c>
      <c r="R98" s="0" t="n">
        <v>0.46</v>
      </c>
      <c r="S98" s="0" t="n">
        <v>0.44</v>
      </c>
      <c r="T98" s="0" t="n">
        <v>0.595</v>
      </c>
      <c r="U98" s="0" t="n">
        <v>0.715</v>
      </c>
      <c r="V98" s="0" t="n">
        <v>0.745</v>
      </c>
      <c r="W98" s="0" t="n">
        <v>0.745</v>
      </c>
      <c r="Y98" s="0" t="s">
        <v>106</v>
      </c>
      <c r="AB98" s="0" t="s">
        <v>42</v>
      </c>
    </row>
    <row r="99" customFormat="false" ht="13.8" hidden="false" customHeight="false" outlineLevel="0" collapsed="false">
      <c r="C99" s="0" t="n">
        <v>0.8</v>
      </c>
      <c r="E99" s="0" t="n">
        <v>0.81</v>
      </c>
      <c r="G99" s="0" t="n">
        <v>0.84</v>
      </c>
      <c r="I99" s="0" t="n">
        <v>0.83</v>
      </c>
      <c r="Q99" s="0" t="n">
        <v>2</v>
      </c>
      <c r="R99" s="0" t="n">
        <v>0.79</v>
      </c>
      <c r="S99" s="0" t="n">
        <v>0.765</v>
      </c>
      <c r="T99" s="0" t="n">
        <v>0.605</v>
      </c>
      <c r="U99" s="0" t="n">
        <v>0.845</v>
      </c>
      <c r="V99" s="0" t="n">
        <v>0.785</v>
      </c>
      <c r="W99" s="0" t="n">
        <v>0.845</v>
      </c>
      <c r="Y99" s="0" t="s">
        <v>107</v>
      </c>
      <c r="AB99" s="0" t="s">
        <v>42</v>
      </c>
    </row>
    <row r="100" customFormat="false" ht="13.8" hidden="false" customHeight="false" outlineLevel="0" collapsed="false">
      <c r="C100" s="0" t="n">
        <v>0.825</v>
      </c>
      <c r="E100" s="0" t="n">
        <v>0.795</v>
      </c>
      <c r="G100" s="0" t="n">
        <v>0.855</v>
      </c>
      <c r="I100" s="0" t="n">
        <v>0.815</v>
      </c>
      <c r="Q100" s="0" t="n">
        <v>4</v>
      </c>
      <c r="R100" s="0" t="n">
        <v>0.65</v>
      </c>
      <c r="S100" s="0" t="n">
        <v>0.63</v>
      </c>
      <c r="T100" s="0" t="n">
        <v>0.685</v>
      </c>
      <c r="U100" s="0" t="n">
        <v>0.74</v>
      </c>
      <c r="V100" s="0" t="n">
        <v>0.76</v>
      </c>
      <c r="W100" s="0" t="n">
        <v>0.76</v>
      </c>
      <c r="Y100" s="0" t="s">
        <v>108</v>
      </c>
      <c r="AB100" s="0" t="s">
        <v>37</v>
      </c>
    </row>
    <row r="101" customFormat="false" ht="13.8" hidden="false" customHeight="false" outlineLevel="0" collapsed="false">
      <c r="C101" s="0" t="n">
        <v>0.815</v>
      </c>
      <c r="E101" s="0" t="n">
        <v>0.81</v>
      </c>
      <c r="G101" s="0" t="n">
        <v>0.835</v>
      </c>
      <c r="I101" s="0" t="n">
        <v>0.845</v>
      </c>
      <c r="Q101" s="0" t="n">
        <v>4</v>
      </c>
      <c r="R101" s="0" t="n">
        <v>0.745</v>
      </c>
      <c r="S101" s="0" t="n">
        <v>0.69</v>
      </c>
      <c r="T101" s="0" t="n">
        <v>0.735</v>
      </c>
      <c r="U101" s="0" t="n">
        <v>0.755</v>
      </c>
      <c r="V101" s="0" t="n">
        <v>0.785</v>
      </c>
      <c r="W101" s="0" t="n">
        <v>0.785</v>
      </c>
      <c r="Y101" s="0" t="s">
        <v>109</v>
      </c>
      <c r="AB101" s="0" t="s">
        <v>37</v>
      </c>
    </row>
    <row r="102" customFormat="false" ht="13.8" hidden="false" customHeight="false" outlineLevel="0" collapsed="false">
      <c r="C102" s="0" t="n">
        <v>0.715</v>
      </c>
      <c r="E102" s="0" t="n">
        <v>0.715</v>
      </c>
      <c r="G102" s="0" t="n">
        <v>0.785</v>
      </c>
      <c r="I102" s="0" t="n">
        <v>0.8</v>
      </c>
      <c r="Q102" s="0" t="n">
        <v>3</v>
      </c>
      <c r="R102" s="0" t="n">
        <v>0.38</v>
      </c>
      <c r="S102" s="0" t="n">
        <v>0.375</v>
      </c>
      <c r="T102" s="0" t="n">
        <v>0.51</v>
      </c>
      <c r="U102" s="0" t="n">
        <v>0.85</v>
      </c>
      <c r="V102" s="0" t="n">
        <v>0.82</v>
      </c>
      <c r="W102" s="0" t="n">
        <v>0.85</v>
      </c>
      <c r="Y102" s="0" t="s">
        <v>110</v>
      </c>
      <c r="AB102" s="0" t="s">
        <v>12</v>
      </c>
    </row>
    <row r="103" customFormat="false" ht="13.8" hidden="false" customHeight="false" outlineLevel="0" collapsed="false">
      <c r="C103" s="0" t="n">
        <v>0.825</v>
      </c>
      <c r="E103" s="0" t="n">
        <v>0.785</v>
      </c>
      <c r="G103" s="0" t="n">
        <v>0.83</v>
      </c>
      <c r="I103" s="0" t="n">
        <v>0.835</v>
      </c>
      <c r="Q103" s="0" t="n">
        <v>6</v>
      </c>
      <c r="R103" s="0" t="n">
        <v>0.795</v>
      </c>
      <c r="S103" s="0" t="n">
        <v>0.795</v>
      </c>
      <c r="T103" s="0" t="n">
        <v>0.755</v>
      </c>
      <c r="U103" s="0" t="n">
        <v>0.855</v>
      </c>
      <c r="V103" s="0" t="n">
        <v>0.815</v>
      </c>
      <c r="W103" s="0" t="n">
        <v>0.855</v>
      </c>
      <c r="Y103" s="0" t="s">
        <v>111</v>
      </c>
      <c r="AB103" s="0" t="s">
        <v>47</v>
      </c>
    </row>
    <row r="104" customFormat="false" ht="13.8" hidden="false" customHeight="false" outlineLevel="0" collapsed="false">
      <c r="C104" s="0" t="n">
        <v>0.8</v>
      </c>
      <c r="E104" s="0" t="n">
        <v>0.8</v>
      </c>
      <c r="G104" s="0" t="n">
        <v>0.84</v>
      </c>
      <c r="I104" s="0" t="n">
        <v>0.81</v>
      </c>
      <c r="Q104" s="0" t="n">
        <v>4</v>
      </c>
      <c r="R104" s="0" t="n">
        <v>0.835</v>
      </c>
      <c r="S104" s="0" t="n">
        <v>0.79</v>
      </c>
      <c r="T104" s="0" t="n">
        <v>0.595</v>
      </c>
      <c r="U104" s="0" t="n">
        <v>0.865</v>
      </c>
      <c r="V104" s="0" t="n">
        <v>0.82</v>
      </c>
      <c r="W104" s="0" t="n">
        <v>0.865</v>
      </c>
      <c r="Y104" s="0" t="s">
        <v>112</v>
      </c>
      <c r="AB104" s="0" t="s">
        <v>37</v>
      </c>
    </row>
    <row r="105" customFormat="false" ht="13.8" hidden="false" customHeight="false" outlineLevel="0" collapsed="false">
      <c r="C105" s="0" t="n">
        <v>0.755</v>
      </c>
      <c r="E105" s="0" t="n">
        <v>0.755</v>
      </c>
      <c r="G105" s="0" t="n">
        <v>0.8</v>
      </c>
      <c r="I105" s="0" t="n">
        <v>0.73</v>
      </c>
      <c r="Q105" s="0" t="n">
        <v>4</v>
      </c>
      <c r="R105" s="0" t="n">
        <v>0.58</v>
      </c>
      <c r="S105" s="0" t="n">
        <v>0.485</v>
      </c>
      <c r="T105" s="0" t="n">
        <v>0.59</v>
      </c>
      <c r="U105" s="0" t="n">
        <v>0.85</v>
      </c>
      <c r="V105" s="0" t="n">
        <v>0.815</v>
      </c>
      <c r="W105" s="0" t="n">
        <v>0.85</v>
      </c>
      <c r="Y105" s="0" t="s">
        <v>113</v>
      </c>
      <c r="AB105" s="0" t="s">
        <v>37</v>
      </c>
    </row>
    <row r="106" customFormat="false" ht="13.8" hidden="false" customHeight="false" outlineLevel="0" collapsed="false">
      <c r="C106" s="0" t="n">
        <v>0.77</v>
      </c>
      <c r="E106" s="0" t="n">
        <v>0.78</v>
      </c>
      <c r="G106" s="0" t="n">
        <v>0.79</v>
      </c>
      <c r="I106" s="0" t="n">
        <v>0.78</v>
      </c>
      <c r="Q106" s="0" t="n">
        <v>5</v>
      </c>
      <c r="R106" s="0" t="n">
        <v>0.665</v>
      </c>
      <c r="S106" s="0" t="n">
        <v>0.61</v>
      </c>
      <c r="T106" s="0" t="n">
        <v>0.54</v>
      </c>
      <c r="U106" s="0" t="n">
        <v>0.86</v>
      </c>
      <c r="V106" s="0" t="n">
        <v>0.83</v>
      </c>
      <c r="W106" s="0" t="n">
        <v>0.86</v>
      </c>
      <c r="Y106" s="0" t="s">
        <v>114</v>
      </c>
      <c r="AB106" s="0" t="s">
        <v>25</v>
      </c>
    </row>
    <row r="107" customFormat="false" ht="13.8" hidden="false" customHeight="false" outlineLevel="0" collapsed="false">
      <c r="C107" s="0" t="n">
        <v>0.735</v>
      </c>
      <c r="E107" s="0" t="n">
        <v>0.77</v>
      </c>
      <c r="G107" s="0" t="n">
        <v>0.805</v>
      </c>
      <c r="I107" s="0" t="n">
        <v>0.785</v>
      </c>
      <c r="Q107" s="0" t="n">
        <v>3</v>
      </c>
      <c r="R107" s="0" t="n">
        <v>0.805</v>
      </c>
      <c r="S107" s="0" t="n">
        <v>0.735</v>
      </c>
      <c r="T107" s="0" t="n">
        <v>0.51</v>
      </c>
      <c r="U107" s="0" t="n">
        <v>0.9</v>
      </c>
      <c r="V107" s="0" t="n">
        <v>0.83</v>
      </c>
      <c r="W107" s="0" t="n">
        <v>0.9</v>
      </c>
      <c r="Y107" s="0" t="s">
        <v>115</v>
      </c>
      <c r="AB107" s="0" t="s">
        <v>12</v>
      </c>
    </row>
    <row r="108" customFormat="false" ht="13.8" hidden="false" customHeight="false" outlineLevel="0" collapsed="false">
      <c r="C108" s="0" t="n">
        <v>0.84</v>
      </c>
      <c r="E108" s="0" t="n">
        <v>0.815</v>
      </c>
      <c r="G108" s="0" t="n">
        <v>0.845</v>
      </c>
      <c r="I108" s="0" t="n">
        <v>0.83</v>
      </c>
      <c r="Q108" s="0" t="n">
        <v>3</v>
      </c>
      <c r="R108" s="0" t="n">
        <v>0.8</v>
      </c>
      <c r="S108" s="0" t="n">
        <v>0.795</v>
      </c>
      <c r="T108" s="0" t="n">
        <v>0.74</v>
      </c>
      <c r="U108" s="0" t="n">
        <v>0.85</v>
      </c>
      <c r="V108" s="0" t="n">
        <v>0.805</v>
      </c>
      <c r="W108" s="0" t="n">
        <v>0.85</v>
      </c>
      <c r="Y108" s="0" t="s">
        <v>116</v>
      </c>
      <c r="AB108" s="0" t="s">
        <v>12</v>
      </c>
    </row>
    <row r="109" customFormat="false" ht="13.8" hidden="false" customHeight="false" outlineLevel="0" collapsed="false">
      <c r="C109" s="0" t="n">
        <v>0.795</v>
      </c>
      <c r="E109" s="0" t="n">
        <v>0.81</v>
      </c>
      <c r="G109" s="0" t="n">
        <v>0.86</v>
      </c>
      <c r="I109" s="0" t="n">
        <v>0.825</v>
      </c>
      <c r="Q109" s="0" t="n">
        <v>3</v>
      </c>
      <c r="R109" s="0" t="n">
        <v>0.825</v>
      </c>
      <c r="S109" s="0" t="n">
        <v>0.795</v>
      </c>
      <c r="T109" s="0" t="n">
        <v>0.74</v>
      </c>
      <c r="U109" s="0" t="n">
        <v>0.865</v>
      </c>
      <c r="V109" s="0" t="n">
        <v>0.805</v>
      </c>
      <c r="W109" s="0" t="n">
        <v>0.865</v>
      </c>
      <c r="Y109" s="0" t="s">
        <v>117</v>
      </c>
      <c r="AB109" s="0" t="s">
        <v>12</v>
      </c>
    </row>
    <row r="110" customFormat="false" ht="13.8" hidden="false" customHeight="false" outlineLevel="0" collapsed="false">
      <c r="C110" s="0" t="n">
        <v>0.79</v>
      </c>
      <c r="E110" s="0" t="n">
        <v>0.795</v>
      </c>
      <c r="G110" s="0" t="n">
        <v>0.775</v>
      </c>
      <c r="I110" s="0" t="n">
        <v>0.775</v>
      </c>
      <c r="Q110" s="0" t="n">
        <v>5</v>
      </c>
      <c r="R110" s="0" t="n">
        <v>0.795</v>
      </c>
      <c r="S110" s="0" t="n">
        <v>0.77</v>
      </c>
      <c r="T110" s="0" t="n">
        <v>0.71</v>
      </c>
      <c r="U110" s="0" t="n">
        <v>0.84</v>
      </c>
      <c r="V110" s="0" t="n">
        <v>0.825</v>
      </c>
      <c r="W110" s="0" t="n">
        <v>0.84</v>
      </c>
      <c r="Y110" s="0" t="s">
        <v>118</v>
      </c>
      <c r="AB110" s="0" t="s">
        <v>25</v>
      </c>
    </row>
    <row r="111" customFormat="false" ht="13.8" hidden="false" customHeight="false" outlineLevel="0" collapsed="false">
      <c r="C111" s="0" t="n">
        <v>0.78</v>
      </c>
      <c r="E111" s="0" t="n">
        <v>0.76</v>
      </c>
      <c r="G111" s="0" t="n">
        <v>0.805</v>
      </c>
      <c r="I111" s="0" t="n">
        <v>0.775</v>
      </c>
      <c r="Q111" s="0" t="n">
        <v>3</v>
      </c>
      <c r="R111" s="0" t="n">
        <v>0.725</v>
      </c>
      <c r="S111" s="0" t="n">
        <v>0.705</v>
      </c>
      <c r="T111" s="0" t="n">
        <v>0.72</v>
      </c>
      <c r="U111" s="0" t="n">
        <v>0.775</v>
      </c>
      <c r="V111" s="0" t="n">
        <v>0.82</v>
      </c>
      <c r="W111" s="0" t="n">
        <v>0.82</v>
      </c>
      <c r="Y111" s="0" t="s">
        <v>119</v>
      </c>
      <c r="AB111" s="0" t="s">
        <v>12</v>
      </c>
    </row>
    <row r="112" customFormat="false" ht="13.8" hidden="false" customHeight="false" outlineLevel="0" collapsed="false">
      <c r="C112" s="0" t="n">
        <v>0.845</v>
      </c>
      <c r="E112" s="0" t="n">
        <v>0.82</v>
      </c>
      <c r="G112" s="0" t="n">
        <v>0.815</v>
      </c>
      <c r="I112" s="0" t="n">
        <v>0.795</v>
      </c>
      <c r="Q112" s="0" t="n">
        <v>5</v>
      </c>
      <c r="R112" s="0" t="n">
        <v>0.83</v>
      </c>
      <c r="S112" s="0" t="n">
        <v>0.815</v>
      </c>
      <c r="T112" s="0" t="n">
        <v>0.74</v>
      </c>
      <c r="U112" s="0" t="n">
        <v>0.85</v>
      </c>
      <c r="V112" s="0" t="n">
        <v>0.82</v>
      </c>
      <c r="W112" s="0" t="n">
        <v>0.85</v>
      </c>
      <c r="Y112" s="0" t="s">
        <v>120</v>
      </c>
      <c r="AB112" s="0" t="s">
        <v>25</v>
      </c>
    </row>
    <row r="113" customFormat="false" ht="13.8" hidden="false" customHeight="false" outlineLevel="0" collapsed="false">
      <c r="C113" s="0" t="n">
        <v>0.68</v>
      </c>
      <c r="E113" s="0" t="n">
        <v>0.78</v>
      </c>
      <c r="G113" s="0" t="n">
        <v>0.81</v>
      </c>
      <c r="I113" s="0" t="n">
        <v>0.74</v>
      </c>
      <c r="Q113" s="0" t="n">
        <v>3</v>
      </c>
      <c r="R113" s="0" t="n">
        <v>0.235</v>
      </c>
      <c r="S113" s="0" t="n">
        <v>0.235</v>
      </c>
      <c r="T113" s="0" t="n">
        <v>0.73</v>
      </c>
      <c r="U113" s="0" t="n">
        <v>0.8</v>
      </c>
      <c r="V113" s="0" t="n">
        <v>0.79</v>
      </c>
      <c r="W113" s="0" t="n">
        <v>0.8</v>
      </c>
      <c r="Y113" s="0" t="s">
        <v>121</v>
      </c>
      <c r="AB113" s="0" t="s">
        <v>12</v>
      </c>
    </row>
    <row r="114" customFormat="false" ht="13.8" hidden="false" customHeight="false" outlineLevel="0" collapsed="false">
      <c r="C114" s="0" t="n">
        <v>0.83</v>
      </c>
      <c r="E114" s="0" t="n">
        <v>0.82</v>
      </c>
      <c r="G114" s="0" t="n">
        <v>0.805</v>
      </c>
      <c r="I114" s="0" t="n">
        <v>0.795</v>
      </c>
      <c r="Q114" s="0" t="n">
        <v>5</v>
      </c>
      <c r="R114" s="0" t="n">
        <v>0.835</v>
      </c>
      <c r="S114" s="0" t="n">
        <v>0.825</v>
      </c>
      <c r="T114" s="0" t="n">
        <v>0.735</v>
      </c>
      <c r="U114" s="0" t="n">
        <v>0.85</v>
      </c>
      <c r="V114" s="0" t="n">
        <v>0.81</v>
      </c>
      <c r="W114" s="0" t="n">
        <v>0.85</v>
      </c>
      <c r="Y114" s="0" t="s">
        <v>122</v>
      </c>
      <c r="AB114" s="0" t="s">
        <v>25</v>
      </c>
    </row>
    <row r="115" customFormat="false" ht="13.8" hidden="false" customHeight="false" outlineLevel="0" collapsed="false">
      <c r="C115" s="0" t="n">
        <v>0.755</v>
      </c>
      <c r="E115" s="0" t="n">
        <v>0.755</v>
      </c>
      <c r="G115" s="0" t="n">
        <v>0.81</v>
      </c>
      <c r="I115" s="0" t="n">
        <v>0.77</v>
      </c>
      <c r="Q115" s="0" t="n">
        <v>3</v>
      </c>
      <c r="R115" s="0" t="n">
        <v>0.61</v>
      </c>
      <c r="S115" s="0" t="n">
        <v>0.5</v>
      </c>
      <c r="T115" s="0" t="n">
        <v>0.715</v>
      </c>
      <c r="U115" s="0" t="n">
        <v>0.755</v>
      </c>
      <c r="V115" s="0" t="n">
        <v>0.805</v>
      </c>
      <c r="W115" s="0" t="n">
        <v>0.805</v>
      </c>
      <c r="Y115" s="0" t="s">
        <v>123</v>
      </c>
      <c r="AB115" s="0" t="s">
        <v>12</v>
      </c>
    </row>
    <row r="116" customFormat="false" ht="13.8" hidden="false" customHeight="false" outlineLevel="0" collapsed="false">
      <c r="C116" s="0" t="n">
        <v>0.8</v>
      </c>
      <c r="E116" s="0" t="n">
        <v>0.82</v>
      </c>
      <c r="G116" s="0" t="n">
        <v>0.855</v>
      </c>
      <c r="I116" s="0" t="n">
        <v>0.835</v>
      </c>
      <c r="Q116" s="0" t="n">
        <v>3</v>
      </c>
      <c r="R116" s="0" t="n">
        <v>0.815</v>
      </c>
      <c r="S116" s="0" t="n">
        <v>0.81</v>
      </c>
      <c r="T116" s="0" t="n">
        <v>0.745</v>
      </c>
      <c r="U116" s="0" t="n">
        <v>0.85</v>
      </c>
      <c r="V116" s="0" t="n">
        <v>0.81</v>
      </c>
      <c r="W116" s="0" t="n">
        <v>0.85</v>
      </c>
      <c r="Y116" s="0" t="s">
        <v>124</v>
      </c>
      <c r="AB116" s="0" t="s">
        <v>12</v>
      </c>
    </row>
    <row r="117" customFormat="false" ht="13.8" hidden="false" customHeight="false" outlineLevel="0" collapsed="false">
      <c r="C117" s="0" t="n">
        <v>0.805</v>
      </c>
      <c r="E117" s="0" t="n">
        <v>0.815</v>
      </c>
      <c r="G117" s="0" t="n">
        <v>0.845</v>
      </c>
      <c r="I117" s="0" t="n">
        <v>0.825</v>
      </c>
      <c r="Q117" s="0" t="n">
        <v>2</v>
      </c>
      <c r="R117" s="0" t="n">
        <v>0.81</v>
      </c>
      <c r="S117" s="0" t="n">
        <v>0.805</v>
      </c>
      <c r="T117" s="0" t="n">
        <v>0.74</v>
      </c>
      <c r="U117" s="0" t="n">
        <v>0.85</v>
      </c>
      <c r="V117" s="0" t="n">
        <v>0.81</v>
      </c>
      <c r="W117" s="0" t="n">
        <v>0.85</v>
      </c>
      <c r="Y117" s="0" t="s">
        <v>125</v>
      </c>
      <c r="AB117" s="0" t="s">
        <v>42</v>
      </c>
    </row>
    <row r="118" customFormat="false" ht="13.8" hidden="false" customHeight="false" outlineLevel="0" collapsed="false">
      <c r="C118" s="0" t="n">
        <v>0.805</v>
      </c>
      <c r="E118" s="0" t="n">
        <v>0.82</v>
      </c>
      <c r="G118" s="0" t="n">
        <v>0.86</v>
      </c>
      <c r="I118" s="0" t="n">
        <v>0.83</v>
      </c>
      <c r="Q118" s="0" t="n">
        <v>3</v>
      </c>
      <c r="R118" s="0" t="n">
        <v>0.845</v>
      </c>
      <c r="S118" s="0" t="n">
        <v>0.82</v>
      </c>
      <c r="T118" s="0" t="n">
        <v>0.725</v>
      </c>
      <c r="U118" s="0" t="n">
        <v>0.85</v>
      </c>
      <c r="V118" s="0" t="n">
        <v>0.79</v>
      </c>
      <c r="W118" s="0" t="n">
        <v>0.85</v>
      </c>
      <c r="Y118" s="0" t="s">
        <v>126</v>
      </c>
      <c r="AB118" s="0" t="s">
        <v>12</v>
      </c>
    </row>
    <row r="119" customFormat="false" ht="13.8" hidden="false" customHeight="false" outlineLevel="0" collapsed="false">
      <c r="C119" s="0" t="n">
        <v>0.795</v>
      </c>
      <c r="E119" s="0" t="n">
        <v>0.8</v>
      </c>
      <c r="G119" s="0" t="n">
        <v>0.855</v>
      </c>
      <c r="I119" s="0" t="n">
        <v>0.85</v>
      </c>
      <c r="Q119" s="0" t="n">
        <v>6</v>
      </c>
      <c r="R119" s="0" t="n">
        <v>0.805</v>
      </c>
      <c r="S119" s="0" t="n">
        <v>0.775</v>
      </c>
      <c r="T119" s="0" t="n">
        <v>0.735</v>
      </c>
      <c r="U119" s="0" t="n">
        <v>0.84</v>
      </c>
      <c r="V119" s="0" t="n">
        <v>0.795</v>
      </c>
      <c r="W119" s="0" t="n">
        <v>0.84</v>
      </c>
      <c r="Y119" s="0" t="s">
        <v>127</v>
      </c>
      <c r="AB119" s="0" t="s">
        <v>47</v>
      </c>
    </row>
    <row r="120" customFormat="false" ht="13.8" hidden="false" customHeight="false" outlineLevel="0" collapsed="false">
      <c r="C120" s="0" t="n">
        <v>0.805</v>
      </c>
      <c r="E120" s="0" t="n">
        <v>0.81</v>
      </c>
      <c r="G120" s="0" t="n">
        <v>0.82</v>
      </c>
      <c r="I120" s="0" t="n">
        <v>0.805</v>
      </c>
      <c r="Q120" s="0" t="n">
        <v>5</v>
      </c>
      <c r="R120" s="0" t="n">
        <v>0.7</v>
      </c>
      <c r="S120" s="0" t="n">
        <v>0.715</v>
      </c>
      <c r="T120" s="0" t="n">
        <v>0.74</v>
      </c>
      <c r="U120" s="0" t="n">
        <v>0.865</v>
      </c>
      <c r="V120" s="0" t="n">
        <v>0.795</v>
      </c>
      <c r="W120" s="0" t="n">
        <v>0.865</v>
      </c>
      <c r="Y120" s="0" t="s">
        <v>128</v>
      </c>
      <c r="AB120" s="0" t="s">
        <v>25</v>
      </c>
    </row>
    <row r="121" customFormat="false" ht="13.8" hidden="false" customHeight="false" outlineLevel="0" collapsed="false">
      <c r="C121" s="0" t="n">
        <v>0.655</v>
      </c>
      <c r="E121" s="0" t="n">
        <v>0.505</v>
      </c>
      <c r="G121" s="0" t="n">
        <v>0.705</v>
      </c>
      <c r="I121" s="0" t="n">
        <v>0.625</v>
      </c>
      <c r="Q121" s="0" t="n">
        <v>5</v>
      </c>
      <c r="R121" s="0" t="n">
        <v>0.235</v>
      </c>
      <c r="S121" s="0" t="n">
        <v>0.235</v>
      </c>
      <c r="T121" s="0" t="n">
        <v>0.47</v>
      </c>
      <c r="U121" s="0" t="n">
        <v>0.685</v>
      </c>
      <c r="V121" s="0" t="n">
        <v>0.67</v>
      </c>
      <c r="W121" s="0" t="n">
        <v>0.685</v>
      </c>
      <c r="Y121" s="0" t="s">
        <v>129</v>
      </c>
      <c r="AB121" s="0" t="s">
        <v>25</v>
      </c>
    </row>
    <row r="122" customFormat="false" ht="13.8" hidden="false" customHeight="false" outlineLevel="0" collapsed="false">
      <c r="C122" s="0" t="n">
        <v>0.76</v>
      </c>
      <c r="E122" s="0" t="n">
        <v>0.75</v>
      </c>
      <c r="G122" s="0" t="n">
        <v>0.82</v>
      </c>
      <c r="I122" s="0" t="n">
        <v>0.78</v>
      </c>
      <c r="Q122" s="0" t="n">
        <v>2</v>
      </c>
      <c r="R122" s="0" t="n">
        <v>0.695</v>
      </c>
      <c r="S122" s="0" t="n">
        <v>0.59</v>
      </c>
      <c r="T122" s="0" t="n">
        <v>0.72</v>
      </c>
      <c r="U122" s="0" t="n">
        <v>0.765</v>
      </c>
      <c r="V122" s="0" t="n">
        <v>0.84</v>
      </c>
      <c r="W122" s="0" t="n">
        <v>0.84</v>
      </c>
      <c r="Y122" s="0" t="s">
        <v>130</v>
      </c>
      <c r="AB122" s="0" t="s">
        <v>42</v>
      </c>
    </row>
    <row r="123" customFormat="false" ht="13.8" hidden="false" customHeight="false" outlineLevel="0" collapsed="false">
      <c r="C123" s="0" t="n">
        <v>0.785</v>
      </c>
      <c r="E123" s="0" t="n">
        <v>0.785</v>
      </c>
      <c r="G123" s="0" t="n">
        <v>0.815</v>
      </c>
      <c r="I123" s="0" t="n">
        <v>0.815</v>
      </c>
      <c r="Q123" s="0" t="n">
        <v>6</v>
      </c>
      <c r="R123" s="0" t="n">
        <v>0.845</v>
      </c>
      <c r="S123" s="0" t="n">
        <v>0.785</v>
      </c>
      <c r="T123" s="0" t="n">
        <v>0.735</v>
      </c>
      <c r="U123" s="0" t="n">
        <v>0.78</v>
      </c>
      <c r="V123" s="0" t="n">
        <v>0.815</v>
      </c>
      <c r="W123" s="0" t="n">
        <v>0.815</v>
      </c>
      <c r="Y123" s="0" t="s">
        <v>131</v>
      </c>
      <c r="AB123" s="0" t="s">
        <v>47</v>
      </c>
    </row>
    <row r="124" customFormat="false" ht="13.8" hidden="false" customHeight="false" outlineLevel="0" collapsed="false">
      <c r="C124" s="0" t="n">
        <v>0.78</v>
      </c>
      <c r="E124" s="0" t="n">
        <v>0.79</v>
      </c>
      <c r="G124" s="0" t="n">
        <v>0.83</v>
      </c>
      <c r="I124" s="0" t="n">
        <v>0.795</v>
      </c>
      <c r="Q124" s="0" t="n">
        <v>3</v>
      </c>
      <c r="R124" s="0" t="n">
        <v>0.815</v>
      </c>
      <c r="S124" s="0" t="n">
        <v>0.82</v>
      </c>
      <c r="T124" s="0" t="n">
        <v>0.735</v>
      </c>
      <c r="U124" s="0" t="n">
        <v>0.8</v>
      </c>
      <c r="V124" s="0" t="n">
        <v>0.825</v>
      </c>
      <c r="W124" s="0" t="n">
        <v>0.825</v>
      </c>
      <c r="Y124" s="0" t="s">
        <v>132</v>
      </c>
      <c r="AB124" s="0" t="s">
        <v>12</v>
      </c>
    </row>
    <row r="125" customFormat="false" ht="13.8" hidden="false" customHeight="false" outlineLevel="0" collapsed="false">
      <c r="C125" s="0" t="n">
        <v>0.83</v>
      </c>
      <c r="E125" s="0" t="n">
        <v>0.845</v>
      </c>
      <c r="G125" s="0" t="n">
        <v>0.845</v>
      </c>
      <c r="I125" s="0" t="n">
        <v>0.825</v>
      </c>
      <c r="Q125" s="0" t="n">
        <v>2</v>
      </c>
      <c r="R125" s="0" t="n">
        <v>0.85</v>
      </c>
      <c r="S125" s="0" t="n">
        <v>0.845</v>
      </c>
      <c r="T125" s="0" t="n">
        <v>0.74</v>
      </c>
      <c r="U125" s="0" t="n">
        <v>0.84</v>
      </c>
      <c r="V125" s="0" t="n">
        <v>0.8</v>
      </c>
      <c r="W125" s="0" t="n">
        <v>0.84</v>
      </c>
      <c r="Y125" s="0" t="s">
        <v>133</v>
      </c>
      <c r="AB125" s="0" t="s">
        <v>42</v>
      </c>
    </row>
    <row r="126" customFormat="false" ht="13.8" hidden="false" customHeight="false" outlineLevel="0" collapsed="false">
      <c r="C126" s="0" t="n">
        <v>0.85</v>
      </c>
      <c r="E126" s="0" t="n">
        <v>0.85</v>
      </c>
      <c r="G126" s="0" t="n">
        <v>0.845</v>
      </c>
      <c r="I126" s="0" t="n">
        <v>0.83</v>
      </c>
      <c r="Q126" s="0" t="n">
        <v>2</v>
      </c>
      <c r="R126" s="0" t="n">
        <v>0.74</v>
      </c>
      <c r="S126" s="0" t="n">
        <v>0.72</v>
      </c>
      <c r="T126" s="0" t="n">
        <v>0.66</v>
      </c>
      <c r="U126" s="0" t="n">
        <v>0.84</v>
      </c>
      <c r="V126" s="0" t="n">
        <v>0.79</v>
      </c>
      <c r="W126" s="0" t="n">
        <v>0.84</v>
      </c>
      <c r="Y126" s="0" t="s">
        <v>134</v>
      </c>
      <c r="AB126" s="0" t="s">
        <v>42</v>
      </c>
    </row>
    <row r="127" customFormat="false" ht="13.8" hidden="false" customHeight="false" outlineLevel="0" collapsed="false">
      <c r="C127" s="0" t="n">
        <v>0.835</v>
      </c>
      <c r="E127" s="0" t="n">
        <v>0.835</v>
      </c>
      <c r="G127" s="0" t="n">
        <v>0.835</v>
      </c>
      <c r="I127" s="0" t="n">
        <v>0.82</v>
      </c>
      <c r="Q127" s="0" t="n">
        <v>2</v>
      </c>
      <c r="R127" s="0" t="n">
        <v>0.75</v>
      </c>
      <c r="S127" s="0" t="n">
        <v>0.755</v>
      </c>
      <c r="T127" s="0" t="n">
        <v>0.66</v>
      </c>
      <c r="U127" s="0" t="n">
        <v>0.82</v>
      </c>
      <c r="V127" s="0" t="n">
        <v>0.775</v>
      </c>
      <c r="W127" s="0" t="n">
        <v>0.82</v>
      </c>
      <c r="Y127" s="0" t="s">
        <v>135</v>
      </c>
      <c r="AB127" s="0" t="s">
        <v>42</v>
      </c>
    </row>
    <row r="128" customFormat="false" ht="13.8" hidden="false" customHeight="false" outlineLevel="0" collapsed="false">
      <c r="C128" s="0" t="n">
        <v>0.84</v>
      </c>
      <c r="E128" s="0" t="n">
        <v>0.805</v>
      </c>
      <c r="G128" s="0" t="n">
        <v>0.85</v>
      </c>
      <c r="I128" s="0" t="n">
        <v>0.83</v>
      </c>
      <c r="Q128" s="0" t="n">
        <v>3</v>
      </c>
      <c r="R128" s="0" t="n">
        <v>0.805</v>
      </c>
      <c r="S128" s="0" t="n">
        <v>0.785</v>
      </c>
      <c r="T128" s="0" t="n">
        <v>0.75</v>
      </c>
      <c r="U128" s="0" t="n">
        <v>0.845</v>
      </c>
      <c r="V128" s="0" t="n">
        <v>0.8</v>
      </c>
      <c r="W128" s="0" t="n">
        <v>0.845</v>
      </c>
      <c r="Y128" s="0" t="s">
        <v>136</v>
      </c>
      <c r="AB128" s="0" t="s">
        <v>12</v>
      </c>
    </row>
    <row r="129" customFormat="false" ht="13.8" hidden="false" customHeight="false" outlineLevel="0" collapsed="false">
      <c r="C129" s="0" t="n">
        <v>0.805</v>
      </c>
      <c r="E129" s="0" t="n">
        <v>0.8</v>
      </c>
      <c r="G129" s="0" t="n">
        <v>0.85</v>
      </c>
      <c r="I129" s="0" t="n">
        <v>0.825</v>
      </c>
      <c r="Q129" s="0" t="n">
        <v>2</v>
      </c>
      <c r="R129" s="0" t="n">
        <v>0.805</v>
      </c>
      <c r="S129" s="0" t="n">
        <v>0.77</v>
      </c>
      <c r="T129" s="0" t="n">
        <v>0.745</v>
      </c>
      <c r="U129" s="0" t="n">
        <v>0.835</v>
      </c>
      <c r="V129" s="0" t="n">
        <v>0.79</v>
      </c>
      <c r="W129" s="0" t="n">
        <v>0.835</v>
      </c>
      <c r="Y129" s="0" t="s">
        <v>137</v>
      </c>
      <c r="AB129" s="0" t="s">
        <v>42</v>
      </c>
    </row>
    <row r="130" customFormat="false" ht="13.8" hidden="false" customHeight="false" outlineLevel="0" collapsed="false">
      <c r="C130" s="0" t="n">
        <v>0.815</v>
      </c>
      <c r="E130" s="0" t="n">
        <v>0.82</v>
      </c>
      <c r="G130" s="0" t="n">
        <v>0.86</v>
      </c>
      <c r="I130" s="0" t="n">
        <v>0.815</v>
      </c>
      <c r="Q130" s="0" t="n">
        <v>3</v>
      </c>
      <c r="R130" s="0" t="n">
        <v>0.81</v>
      </c>
      <c r="S130" s="0" t="n">
        <v>0.785</v>
      </c>
      <c r="T130" s="0" t="n">
        <v>0.715</v>
      </c>
      <c r="U130" s="0" t="n">
        <v>0.865</v>
      </c>
      <c r="V130" s="0" t="n">
        <v>0.805</v>
      </c>
      <c r="W130" s="0" t="n">
        <v>0.865</v>
      </c>
      <c r="Y130" s="0" t="s">
        <v>138</v>
      </c>
      <c r="AB130" s="0" t="s">
        <v>12</v>
      </c>
    </row>
    <row r="131" customFormat="false" ht="13.8" hidden="false" customHeight="false" outlineLevel="0" collapsed="false">
      <c r="C131" s="0" t="n">
        <v>0.83</v>
      </c>
      <c r="E131" s="0" t="n">
        <v>0.81</v>
      </c>
      <c r="G131" s="0" t="n">
        <v>0.85</v>
      </c>
      <c r="I131" s="0" t="n">
        <v>0.835</v>
      </c>
      <c r="Q131" s="0" t="n">
        <v>3</v>
      </c>
      <c r="R131" s="0" t="n">
        <v>0.825</v>
      </c>
      <c r="S131" s="0" t="n">
        <v>0.79</v>
      </c>
      <c r="T131" s="0" t="n">
        <v>0.73</v>
      </c>
      <c r="U131" s="0" t="n">
        <v>0.855</v>
      </c>
      <c r="V131" s="0" t="n">
        <v>0.815</v>
      </c>
      <c r="W131" s="0" t="n">
        <v>0.855</v>
      </c>
      <c r="Y131" s="0" t="s">
        <v>139</v>
      </c>
      <c r="AB131" s="0" t="s">
        <v>12</v>
      </c>
    </row>
    <row r="132" customFormat="false" ht="13.8" hidden="false" customHeight="false" outlineLevel="0" collapsed="false">
      <c r="C132" s="0" t="n">
        <v>0.82</v>
      </c>
      <c r="E132" s="0" t="n">
        <v>0.81</v>
      </c>
      <c r="G132" s="0" t="n">
        <v>0.86</v>
      </c>
      <c r="I132" s="0" t="n">
        <v>0.82</v>
      </c>
      <c r="Q132" s="0" t="n">
        <v>3</v>
      </c>
      <c r="R132" s="0" t="n">
        <v>0.785</v>
      </c>
      <c r="S132" s="0" t="n">
        <v>0.775</v>
      </c>
      <c r="T132" s="0" t="n">
        <v>0.75</v>
      </c>
      <c r="U132" s="0" t="n">
        <v>0.86</v>
      </c>
      <c r="V132" s="0" t="n">
        <v>0.82</v>
      </c>
      <c r="W132" s="0" t="n">
        <v>0.86</v>
      </c>
      <c r="Y132" s="0" t="s">
        <v>140</v>
      </c>
      <c r="AB132" s="0" t="s">
        <v>12</v>
      </c>
    </row>
    <row r="133" customFormat="false" ht="13.8" hidden="false" customHeight="false" outlineLevel="0" collapsed="false">
      <c r="C133" s="0" t="n">
        <v>0.815</v>
      </c>
      <c r="E133" s="0" t="n">
        <v>0.825</v>
      </c>
      <c r="G133" s="0" t="n">
        <v>0.86</v>
      </c>
      <c r="I133" s="0" t="n">
        <v>0.795</v>
      </c>
      <c r="Q133" s="0" t="n">
        <v>3</v>
      </c>
      <c r="R133" s="0" t="n">
        <v>0.77</v>
      </c>
      <c r="S133" s="0" t="n">
        <v>0.71</v>
      </c>
      <c r="T133" s="0" t="n">
        <v>0.74</v>
      </c>
      <c r="U133" s="0" t="n">
        <v>0.81</v>
      </c>
      <c r="V133" s="0" t="n">
        <v>0.815</v>
      </c>
      <c r="W133" s="0" t="n">
        <v>0.815</v>
      </c>
      <c r="Y133" s="0" t="s">
        <v>141</v>
      </c>
      <c r="AB133" s="0" t="s">
        <v>12</v>
      </c>
    </row>
    <row r="134" customFormat="false" ht="13.8" hidden="false" customHeight="false" outlineLevel="0" collapsed="false">
      <c r="C134" s="0" t="n">
        <v>0.84</v>
      </c>
      <c r="E134" s="0" t="n">
        <v>0.8</v>
      </c>
      <c r="G134" s="0" t="n">
        <v>0.855</v>
      </c>
      <c r="I134" s="0" t="n">
        <v>0.855</v>
      </c>
      <c r="Q134" s="0" t="n">
        <v>6</v>
      </c>
      <c r="R134" s="0" t="n">
        <v>0.79</v>
      </c>
      <c r="S134" s="0" t="n">
        <v>0.785</v>
      </c>
      <c r="T134" s="0" t="n">
        <v>0.75</v>
      </c>
      <c r="U134" s="0" t="n">
        <v>0.84</v>
      </c>
      <c r="V134" s="0" t="n">
        <v>0.795</v>
      </c>
      <c r="W134" s="0" t="n">
        <v>0.84</v>
      </c>
      <c r="Y134" s="0" t="s">
        <v>142</v>
      </c>
      <c r="AB134" s="0" t="s">
        <v>47</v>
      </c>
    </row>
    <row r="135" customFormat="false" ht="13.8" hidden="false" customHeight="false" outlineLevel="0" collapsed="false">
      <c r="C135" s="0" t="n">
        <v>0.845</v>
      </c>
      <c r="E135" s="0" t="n">
        <v>0.82</v>
      </c>
      <c r="G135" s="0" t="n">
        <v>0.825</v>
      </c>
      <c r="I135" s="0" t="n">
        <v>0.845</v>
      </c>
      <c r="Q135" s="0" t="n">
        <v>3</v>
      </c>
      <c r="R135" s="0" t="n">
        <v>0.76</v>
      </c>
      <c r="S135" s="0" t="n">
        <v>0.77</v>
      </c>
      <c r="T135" s="0" t="n">
        <v>0.745</v>
      </c>
      <c r="U135" s="0" t="n">
        <v>0.82</v>
      </c>
      <c r="V135" s="0" t="n">
        <v>0.785</v>
      </c>
      <c r="W135" s="0" t="n">
        <v>0.82</v>
      </c>
      <c r="Y135" s="0" t="s">
        <v>143</v>
      </c>
      <c r="AB135" s="0" t="s">
        <v>12</v>
      </c>
    </row>
    <row r="136" customFormat="false" ht="13.8" hidden="false" customHeight="false" outlineLevel="0" collapsed="false">
      <c r="C136" s="0" t="n">
        <v>0.83</v>
      </c>
      <c r="E136" s="0" t="n">
        <v>0.85</v>
      </c>
      <c r="G136" s="0" t="n">
        <v>0.845</v>
      </c>
      <c r="I136" s="0" t="n">
        <v>0.83</v>
      </c>
      <c r="Q136" s="0" t="n">
        <v>2</v>
      </c>
      <c r="R136" s="0" t="n">
        <v>0.825</v>
      </c>
      <c r="S136" s="0" t="n">
        <v>0.8</v>
      </c>
      <c r="T136" s="0" t="n">
        <v>0.735</v>
      </c>
      <c r="U136" s="0" t="n">
        <v>0.86</v>
      </c>
      <c r="V136" s="0" t="n">
        <v>0.805</v>
      </c>
      <c r="W136" s="0" t="n">
        <v>0.86</v>
      </c>
      <c r="Y136" s="0" t="s">
        <v>144</v>
      </c>
      <c r="AB136" s="0" t="s">
        <v>42</v>
      </c>
    </row>
    <row r="137" customFormat="false" ht="13.8" hidden="false" customHeight="false" outlineLevel="0" collapsed="false">
      <c r="C137" s="0" t="n">
        <v>0.845</v>
      </c>
      <c r="E137" s="0" t="n">
        <v>0.84</v>
      </c>
      <c r="G137" s="0" t="n">
        <v>0.845</v>
      </c>
      <c r="I137" s="0" t="n">
        <v>0.84</v>
      </c>
      <c r="Q137" s="0" t="n">
        <v>2</v>
      </c>
      <c r="R137" s="0" t="n">
        <v>0.82</v>
      </c>
      <c r="S137" s="0" t="n">
        <v>0.8</v>
      </c>
      <c r="T137" s="0" t="n">
        <v>0.72</v>
      </c>
      <c r="U137" s="0" t="n">
        <v>0.84</v>
      </c>
      <c r="V137" s="0" t="n">
        <v>0.785</v>
      </c>
      <c r="W137" s="0" t="n">
        <v>0.84</v>
      </c>
      <c r="Y137" s="0" t="s">
        <v>145</v>
      </c>
      <c r="AB137" s="0" t="s">
        <v>42</v>
      </c>
    </row>
    <row r="138" customFormat="false" ht="13.8" hidden="false" customHeight="false" outlineLevel="0" collapsed="false">
      <c r="C138" s="0" t="n">
        <v>0.8</v>
      </c>
      <c r="E138" s="0" t="n">
        <v>0.83</v>
      </c>
      <c r="G138" s="0" t="n">
        <v>0.845</v>
      </c>
      <c r="I138" s="0" t="n">
        <v>0.835</v>
      </c>
      <c r="Q138" s="0" t="n">
        <v>2</v>
      </c>
      <c r="R138" s="0" t="n">
        <v>0.78</v>
      </c>
      <c r="S138" s="0" t="n">
        <v>0.775</v>
      </c>
      <c r="T138" s="0" t="n">
        <v>0.655</v>
      </c>
      <c r="U138" s="0" t="n">
        <v>0.85</v>
      </c>
      <c r="V138" s="0" t="n">
        <v>0.785</v>
      </c>
      <c r="W138" s="0" t="n">
        <v>0.85</v>
      </c>
      <c r="Y138" s="0" t="s">
        <v>146</v>
      </c>
      <c r="AB138" s="0" t="s">
        <v>42</v>
      </c>
    </row>
    <row r="139" customFormat="false" ht="13.8" hidden="false" customHeight="false" outlineLevel="0" collapsed="false">
      <c r="C139" s="0" t="n">
        <v>0.835</v>
      </c>
      <c r="E139" s="0" t="n">
        <v>0.83</v>
      </c>
      <c r="G139" s="0" t="n">
        <v>0.81</v>
      </c>
      <c r="I139" s="0" t="n">
        <v>0.815</v>
      </c>
      <c r="Q139" s="0" t="n">
        <v>5</v>
      </c>
      <c r="R139" s="0" t="n">
        <v>0.805</v>
      </c>
      <c r="S139" s="0" t="n">
        <v>0.805</v>
      </c>
      <c r="T139" s="0" t="n">
        <v>0.695</v>
      </c>
      <c r="U139" s="0" t="n">
        <v>0.82</v>
      </c>
      <c r="V139" s="0" t="n">
        <v>0.785</v>
      </c>
      <c r="W139" s="0" t="n">
        <v>0.82</v>
      </c>
      <c r="Y139" s="0" t="s">
        <v>147</v>
      </c>
      <c r="AB139" s="0" t="s">
        <v>25</v>
      </c>
    </row>
    <row r="140" customFormat="false" ht="13.8" hidden="false" customHeight="false" outlineLevel="0" collapsed="false">
      <c r="C140" s="0" t="n">
        <v>0.795</v>
      </c>
      <c r="E140" s="0" t="n">
        <v>0.79</v>
      </c>
      <c r="G140" s="0" t="n">
        <v>0.81</v>
      </c>
      <c r="I140" s="0" t="n">
        <v>0.825</v>
      </c>
      <c r="Q140" s="0" t="n">
        <v>2</v>
      </c>
      <c r="R140" s="0" t="n">
        <v>0.795</v>
      </c>
      <c r="S140" s="0" t="n">
        <v>0.755</v>
      </c>
      <c r="T140" s="0" t="n">
        <v>0.67</v>
      </c>
      <c r="U140" s="0" t="n">
        <v>0.865</v>
      </c>
      <c r="V140" s="0" t="n">
        <v>0.8</v>
      </c>
      <c r="W140" s="0" t="n">
        <v>0.865</v>
      </c>
      <c r="Y140" s="0" t="s">
        <v>148</v>
      </c>
      <c r="AB140" s="0" t="s">
        <v>42</v>
      </c>
    </row>
    <row r="141" customFormat="false" ht="13.8" hidden="false" customHeight="false" outlineLevel="0" collapsed="false">
      <c r="C141" s="0" t="n">
        <v>0.82</v>
      </c>
      <c r="E141" s="0" t="n">
        <v>0.805</v>
      </c>
      <c r="G141" s="0" t="n">
        <v>0.845</v>
      </c>
      <c r="I141" s="0" t="n">
        <v>0.845</v>
      </c>
      <c r="Q141" s="0" t="n">
        <v>6</v>
      </c>
      <c r="R141" s="0" t="n">
        <v>0.81</v>
      </c>
      <c r="S141" s="0" t="n">
        <v>0.795</v>
      </c>
      <c r="T141" s="0" t="n">
        <v>0.725</v>
      </c>
      <c r="U141" s="0" t="n">
        <v>0.85</v>
      </c>
      <c r="V141" s="0" t="n">
        <v>0.795</v>
      </c>
      <c r="W141" s="0" t="n">
        <v>0.85</v>
      </c>
      <c r="Y141" s="0" t="s">
        <v>149</v>
      </c>
      <c r="AB141" s="0" t="s">
        <v>47</v>
      </c>
    </row>
    <row r="142" customFormat="false" ht="13.8" hidden="false" customHeight="false" outlineLevel="0" collapsed="false">
      <c r="C142" s="0" t="n">
        <v>0.82</v>
      </c>
      <c r="E142" s="0" t="n">
        <v>0.815</v>
      </c>
      <c r="G142" s="0" t="n">
        <v>0.825</v>
      </c>
      <c r="I142" s="0" t="n">
        <v>0.815</v>
      </c>
      <c r="Q142" s="0" t="n">
        <v>6</v>
      </c>
      <c r="R142" s="0" t="n">
        <v>0.82</v>
      </c>
      <c r="S142" s="0" t="n">
        <v>0.785</v>
      </c>
      <c r="T142" s="0" t="n">
        <v>0.65</v>
      </c>
      <c r="U142" s="0" t="n">
        <v>0.85</v>
      </c>
      <c r="V142" s="0" t="n">
        <v>0.8</v>
      </c>
      <c r="W142" s="0" t="n">
        <v>0.85</v>
      </c>
      <c r="Y142" s="0" t="s">
        <v>150</v>
      </c>
      <c r="AB142" s="0" t="s">
        <v>47</v>
      </c>
    </row>
    <row r="143" customFormat="false" ht="13.8" hidden="false" customHeight="false" outlineLevel="0" collapsed="false">
      <c r="C143" s="0" t="n">
        <v>0.83</v>
      </c>
      <c r="E143" s="0" t="n">
        <v>0.82</v>
      </c>
      <c r="G143" s="0" t="n">
        <v>0.855</v>
      </c>
      <c r="I143" s="0" t="n">
        <v>0.83</v>
      </c>
      <c r="Q143" s="0" t="n">
        <v>3</v>
      </c>
      <c r="R143" s="0" t="n">
        <v>0.81</v>
      </c>
      <c r="S143" s="0" t="n">
        <v>0.8</v>
      </c>
      <c r="T143" s="0" t="n">
        <v>0.735</v>
      </c>
      <c r="U143" s="0" t="n">
        <v>0.84</v>
      </c>
      <c r="V143" s="0" t="n">
        <v>0.795</v>
      </c>
      <c r="W143" s="0" t="n">
        <v>0.84</v>
      </c>
      <c r="Y143" s="0" t="s">
        <v>151</v>
      </c>
      <c r="AB143" s="0" t="s">
        <v>12</v>
      </c>
    </row>
    <row r="144" customFormat="false" ht="13.8" hidden="false" customHeight="false" outlineLevel="0" collapsed="false">
      <c r="C144" s="0" t="n">
        <v>0.835</v>
      </c>
      <c r="E144" s="0" t="n">
        <v>0.82</v>
      </c>
      <c r="G144" s="0" t="n">
        <v>0.855</v>
      </c>
      <c r="I144" s="0" t="n">
        <v>0.825</v>
      </c>
      <c r="Q144" s="0" t="n">
        <v>3</v>
      </c>
      <c r="R144" s="0" t="n">
        <v>0.805</v>
      </c>
      <c r="S144" s="0" t="n">
        <v>0.815</v>
      </c>
      <c r="T144" s="0" t="n">
        <v>0.77</v>
      </c>
      <c r="U144" s="0" t="n">
        <v>0.86</v>
      </c>
      <c r="V144" s="0" t="n">
        <v>0.815</v>
      </c>
      <c r="W144" s="0" t="n">
        <v>0.86</v>
      </c>
      <c r="Y144" s="0" t="s">
        <v>152</v>
      </c>
      <c r="AB144" s="0" t="s">
        <v>12</v>
      </c>
    </row>
    <row r="145" customFormat="false" ht="13.8" hidden="false" customHeight="false" outlineLevel="0" collapsed="false">
      <c r="C145" s="0" t="n">
        <v>0.845</v>
      </c>
      <c r="E145" s="0" t="n">
        <v>0.8</v>
      </c>
      <c r="G145" s="0" t="n">
        <v>0.855</v>
      </c>
      <c r="I145" s="0" t="n">
        <v>0.855</v>
      </c>
      <c r="Q145" s="0" t="n">
        <v>6</v>
      </c>
      <c r="R145" s="0" t="n">
        <v>0.795</v>
      </c>
      <c r="S145" s="0" t="n">
        <v>0.81</v>
      </c>
      <c r="T145" s="0" t="n">
        <v>0.75</v>
      </c>
      <c r="U145" s="0" t="n">
        <v>0.85</v>
      </c>
      <c r="V145" s="0" t="n">
        <v>0.815</v>
      </c>
      <c r="W145" s="0" t="n">
        <v>0.85</v>
      </c>
      <c r="Y145" s="0" t="s">
        <v>153</v>
      </c>
      <c r="AB145" s="0" t="s">
        <v>47</v>
      </c>
    </row>
    <row r="146" customFormat="false" ht="13.8" hidden="false" customHeight="false" outlineLevel="0" collapsed="false">
      <c r="C146" s="0" t="n">
        <v>0.83</v>
      </c>
      <c r="E146" s="0" t="n">
        <v>0.81</v>
      </c>
      <c r="G146" s="0" t="n">
        <v>0.85</v>
      </c>
      <c r="I146" s="0" t="n">
        <v>0.83</v>
      </c>
      <c r="Q146" s="0" t="n">
        <v>3</v>
      </c>
      <c r="R146" s="0" t="n">
        <v>0.84</v>
      </c>
      <c r="S146" s="0" t="n">
        <v>0.83</v>
      </c>
      <c r="T146" s="0" t="n">
        <v>0.73</v>
      </c>
      <c r="U146" s="0" t="n">
        <v>0.835</v>
      </c>
      <c r="V146" s="0" t="n">
        <v>0.805</v>
      </c>
      <c r="W146" s="0" t="n">
        <v>0.835</v>
      </c>
      <c r="Y146" s="0" t="s">
        <v>154</v>
      </c>
      <c r="AB146" s="0" t="s">
        <v>12</v>
      </c>
    </row>
    <row r="147" customFormat="false" ht="13.8" hidden="false" customHeight="false" outlineLevel="0" collapsed="false">
      <c r="C147" s="0" t="n">
        <v>0.825</v>
      </c>
      <c r="E147" s="0" t="n">
        <v>0.81</v>
      </c>
      <c r="G147" s="0" t="n">
        <v>0.855</v>
      </c>
      <c r="I147" s="0" t="n">
        <v>0.825</v>
      </c>
      <c r="Q147" s="0" t="n">
        <v>3</v>
      </c>
      <c r="R147" s="0" t="n">
        <v>0.825</v>
      </c>
      <c r="S147" s="0" t="n">
        <v>0.82</v>
      </c>
      <c r="T147" s="0" t="n">
        <v>0.765</v>
      </c>
      <c r="U147" s="0" t="n">
        <v>0.85</v>
      </c>
      <c r="V147" s="0" t="n">
        <v>0.815</v>
      </c>
      <c r="W147" s="0" t="n">
        <v>0.85</v>
      </c>
      <c r="Y147" s="0" t="s">
        <v>155</v>
      </c>
      <c r="AB147" s="0" t="s">
        <v>12</v>
      </c>
    </row>
    <row r="148" customFormat="false" ht="13.8" hidden="false" customHeight="false" outlineLevel="0" collapsed="false">
      <c r="C148" s="0" t="n">
        <v>0.805</v>
      </c>
      <c r="E148" s="0" t="n">
        <v>0.81</v>
      </c>
      <c r="G148" s="0" t="n">
        <v>0.85</v>
      </c>
      <c r="I148" s="0" t="n">
        <v>0.825</v>
      </c>
      <c r="Q148" s="0" t="n">
        <v>3</v>
      </c>
      <c r="R148" s="0" t="n">
        <v>0.83</v>
      </c>
      <c r="S148" s="0" t="n">
        <v>0.845</v>
      </c>
      <c r="T148" s="0" t="n">
        <v>0.76</v>
      </c>
      <c r="U148" s="0" t="n">
        <v>0.855</v>
      </c>
      <c r="V148" s="0" t="n">
        <v>0.82</v>
      </c>
      <c r="W148" s="0" t="n">
        <v>0.855</v>
      </c>
      <c r="Y148" s="0" t="s">
        <v>156</v>
      </c>
      <c r="AB148" s="0" t="s">
        <v>12</v>
      </c>
    </row>
    <row r="149" customFormat="false" ht="13.8" hidden="false" customHeight="false" outlineLevel="0" collapsed="false">
      <c r="C149" s="0" t="n">
        <v>0.85</v>
      </c>
      <c r="E149" s="0" t="n">
        <v>0.815</v>
      </c>
      <c r="G149" s="0" t="n">
        <v>0.85</v>
      </c>
      <c r="I149" s="0" t="n">
        <v>0.86</v>
      </c>
      <c r="Q149" s="0" t="n">
        <v>6</v>
      </c>
      <c r="R149" s="0" t="n">
        <v>0.785</v>
      </c>
      <c r="S149" s="0" t="n">
        <v>0.76</v>
      </c>
      <c r="T149" s="0" t="n">
        <v>0.715</v>
      </c>
      <c r="U149" s="0" t="n">
        <v>0.85</v>
      </c>
      <c r="V149" s="0" t="n">
        <v>0.81</v>
      </c>
      <c r="W149" s="0" t="n">
        <v>0.85</v>
      </c>
      <c r="Y149" s="0" t="s">
        <v>157</v>
      </c>
      <c r="AB149" s="0" t="s">
        <v>47</v>
      </c>
    </row>
    <row r="150" customFormat="false" ht="13.8" hidden="false" customHeight="false" outlineLevel="0" collapsed="false">
      <c r="C150" s="0" t="n">
        <v>0.865</v>
      </c>
      <c r="E150" s="0" t="n">
        <v>0.83</v>
      </c>
      <c r="G150" s="0" t="n">
        <v>0.84</v>
      </c>
      <c r="I150" s="0" t="n">
        <v>0.84</v>
      </c>
      <c r="Q150" s="0" t="n">
        <v>3</v>
      </c>
      <c r="R150" s="0" t="n">
        <v>0.77</v>
      </c>
      <c r="S150" s="0" t="n">
        <v>0.77</v>
      </c>
      <c r="T150" s="0" t="n">
        <v>0.75</v>
      </c>
      <c r="U150" s="0" t="n">
        <v>0.845</v>
      </c>
      <c r="V150" s="0" t="n">
        <v>0.79</v>
      </c>
      <c r="W150" s="0" t="n">
        <v>0.845</v>
      </c>
      <c r="Y150" s="0" t="s">
        <v>158</v>
      </c>
      <c r="AB150" s="0" t="s">
        <v>12</v>
      </c>
    </row>
    <row r="151" customFormat="false" ht="13.8" hidden="false" customHeight="false" outlineLevel="0" collapsed="false">
      <c r="C151" s="0" t="n">
        <v>0.835</v>
      </c>
      <c r="E151" s="0" t="n">
        <v>0.815</v>
      </c>
      <c r="G151" s="0" t="n">
        <v>0.855</v>
      </c>
      <c r="I151" s="0" t="n">
        <v>0.83</v>
      </c>
      <c r="Q151" s="0" t="n">
        <v>3</v>
      </c>
      <c r="R151" s="0" t="n">
        <v>0.785</v>
      </c>
      <c r="S151" s="0" t="n">
        <v>0.785</v>
      </c>
      <c r="T151" s="0" t="n">
        <v>0.75</v>
      </c>
      <c r="U151" s="0" t="n">
        <v>0.85</v>
      </c>
      <c r="V151" s="0" t="n">
        <v>0.8</v>
      </c>
      <c r="W151" s="0" t="n">
        <v>0.85</v>
      </c>
      <c r="Y151" s="0" t="s">
        <v>159</v>
      </c>
      <c r="AB151" s="0" t="s">
        <v>12</v>
      </c>
    </row>
    <row r="152" customFormat="false" ht="13.8" hidden="false" customHeight="false" outlineLevel="0" collapsed="false">
      <c r="C152" s="0" t="n">
        <v>0.845</v>
      </c>
      <c r="E152" s="0" t="n">
        <v>0.815</v>
      </c>
      <c r="G152" s="0" t="n">
        <v>0.84</v>
      </c>
      <c r="I152" s="0" t="n">
        <v>0.83</v>
      </c>
      <c r="Q152" s="0" t="n">
        <v>3</v>
      </c>
      <c r="R152" s="0" t="n">
        <v>0.81</v>
      </c>
      <c r="S152" s="0" t="n">
        <v>0.805</v>
      </c>
      <c r="T152" s="0" t="n">
        <v>0.745</v>
      </c>
      <c r="U152" s="0" t="n">
        <v>0.845</v>
      </c>
      <c r="V152" s="0" t="n">
        <v>0.81</v>
      </c>
      <c r="W152" s="0" t="n">
        <v>0.845</v>
      </c>
      <c r="Y152" s="0" t="s">
        <v>160</v>
      </c>
      <c r="AB152" s="0" t="s">
        <v>12</v>
      </c>
    </row>
    <row r="153" customFormat="false" ht="13.8" hidden="false" customHeight="false" outlineLevel="0" collapsed="false">
      <c r="C153" s="0" t="n">
        <v>0.835</v>
      </c>
      <c r="E153" s="0" t="n">
        <v>0.815</v>
      </c>
      <c r="G153" s="0" t="n">
        <v>0.86</v>
      </c>
      <c r="I153" s="0" t="n">
        <v>0.825</v>
      </c>
      <c r="Q153" s="0" t="n">
        <v>3</v>
      </c>
      <c r="R153" s="0" t="n">
        <v>0.815</v>
      </c>
      <c r="S153" s="0" t="n">
        <v>0.83</v>
      </c>
      <c r="T153" s="0" t="n">
        <v>0.765</v>
      </c>
      <c r="U153" s="0" t="n">
        <v>0.865</v>
      </c>
      <c r="V153" s="0" t="n">
        <v>0.825</v>
      </c>
      <c r="W153" s="0" t="n">
        <v>0.865</v>
      </c>
      <c r="Y153" s="0" t="s">
        <v>161</v>
      </c>
      <c r="AB153" s="0" t="s">
        <v>12</v>
      </c>
    </row>
    <row r="154" customFormat="false" ht="13.8" hidden="false" customHeight="false" outlineLevel="0" collapsed="false">
      <c r="C154" s="0" t="n">
        <v>0.85</v>
      </c>
      <c r="E154" s="0" t="n">
        <v>0.815</v>
      </c>
      <c r="G154" s="0" t="n">
        <v>0.855</v>
      </c>
      <c r="I154" s="0" t="n">
        <v>0.83</v>
      </c>
      <c r="Q154" s="0" t="n">
        <v>3</v>
      </c>
      <c r="R154" s="0" t="n">
        <v>0.79</v>
      </c>
      <c r="S154" s="0" t="n">
        <v>0.805</v>
      </c>
      <c r="T154" s="0" t="n">
        <v>0.755</v>
      </c>
      <c r="U154" s="0" t="n">
        <v>0.865</v>
      </c>
      <c r="V154" s="0" t="n">
        <v>0.805</v>
      </c>
      <c r="W154" s="0" t="n">
        <v>0.865</v>
      </c>
      <c r="Y154" s="0" t="s">
        <v>162</v>
      </c>
      <c r="AB154" s="0" t="s">
        <v>12</v>
      </c>
    </row>
    <row r="155" customFormat="false" ht="13.8" hidden="false" customHeight="false" outlineLevel="0" collapsed="false">
      <c r="C155" s="0" t="n">
        <v>0.84</v>
      </c>
      <c r="E155" s="0" t="n">
        <v>0.815</v>
      </c>
      <c r="G155" s="0" t="n">
        <v>0.855</v>
      </c>
      <c r="I155" s="0" t="n">
        <v>0.83</v>
      </c>
      <c r="Q155" s="0" t="n">
        <v>3</v>
      </c>
      <c r="R155" s="0" t="n">
        <v>0.8</v>
      </c>
      <c r="S155" s="0" t="n">
        <v>0.82</v>
      </c>
      <c r="T155" s="0" t="n">
        <v>0.755</v>
      </c>
      <c r="U155" s="0" t="n">
        <v>0.845</v>
      </c>
      <c r="V155" s="0" t="n">
        <v>0.82</v>
      </c>
      <c r="W155" s="0" t="n">
        <v>0.845</v>
      </c>
      <c r="Y155" s="0" t="s">
        <v>163</v>
      </c>
      <c r="AB155" s="0" t="s">
        <v>12</v>
      </c>
    </row>
    <row r="156" customFormat="false" ht="13.8" hidden="false" customHeight="false" outlineLevel="0" collapsed="false">
      <c r="C156" s="0" t="n">
        <v>0.83</v>
      </c>
      <c r="E156" s="0" t="n">
        <v>0.815</v>
      </c>
      <c r="G156" s="0" t="n">
        <v>0.855</v>
      </c>
      <c r="I156" s="0" t="n">
        <v>0.825</v>
      </c>
      <c r="Q156" s="0" t="n">
        <v>3</v>
      </c>
      <c r="R156" s="0" t="n">
        <v>0.82</v>
      </c>
      <c r="S156" s="0" t="n">
        <v>0.83</v>
      </c>
      <c r="T156" s="0" t="n">
        <v>0.765</v>
      </c>
      <c r="U156" s="0" t="n">
        <v>0.865</v>
      </c>
      <c r="V156" s="0" t="n">
        <v>0.82</v>
      </c>
      <c r="W156" s="0" t="n">
        <v>0.865</v>
      </c>
      <c r="Y156" s="0" t="s">
        <v>164</v>
      </c>
      <c r="AB156" s="0" t="s">
        <v>12</v>
      </c>
    </row>
    <row r="157" customFormat="false" ht="13.8" hidden="false" customHeight="false" outlineLevel="0" collapsed="false">
      <c r="C157" s="0" t="n">
        <v>0.835</v>
      </c>
      <c r="E157" s="0" t="n">
        <v>0.815</v>
      </c>
      <c r="G157" s="0" t="n">
        <v>0.855</v>
      </c>
      <c r="I157" s="0" t="n">
        <v>0.83</v>
      </c>
      <c r="Q157" s="0" t="n">
        <v>3</v>
      </c>
      <c r="R157" s="0" t="n">
        <v>0.82</v>
      </c>
      <c r="S157" s="0" t="n">
        <v>0.835</v>
      </c>
      <c r="T157" s="0" t="n">
        <v>0.76</v>
      </c>
      <c r="U157" s="0" t="n">
        <v>0.855</v>
      </c>
      <c r="V157" s="0" t="n">
        <v>0.815</v>
      </c>
      <c r="W157" s="0" t="n">
        <v>0.855</v>
      </c>
      <c r="Y157" s="0" t="s">
        <v>165</v>
      </c>
      <c r="AB157" s="0" t="s">
        <v>12</v>
      </c>
    </row>
    <row r="158" customFormat="false" ht="13.8" hidden="false" customHeight="false" outlineLevel="0" collapsed="false">
      <c r="C158" s="0" t="n">
        <v>0.835</v>
      </c>
      <c r="E158" s="0" t="n">
        <v>0.82</v>
      </c>
      <c r="G158" s="0" t="n">
        <v>0.85</v>
      </c>
      <c r="I158" s="0" t="n">
        <v>0.835</v>
      </c>
      <c r="Q158" s="0" t="n">
        <v>3</v>
      </c>
      <c r="R158" s="0" t="n">
        <v>0.805</v>
      </c>
      <c r="S158" s="0" t="n">
        <v>0.825</v>
      </c>
      <c r="T158" s="0" t="n">
        <v>0.75</v>
      </c>
      <c r="U158" s="0" t="n">
        <v>0.845</v>
      </c>
      <c r="V158" s="0" t="n">
        <v>0.815</v>
      </c>
      <c r="W158" s="0" t="n">
        <v>0.845</v>
      </c>
      <c r="Y158" s="0" t="s">
        <v>166</v>
      </c>
      <c r="AB158" s="0" t="s">
        <v>12</v>
      </c>
    </row>
    <row r="159" customFormat="false" ht="13.8" hidden="false" customHeight="false" outlineLevel="0" collapsed="false">
      <c r="C159" s="0" t="n">
        <v>0.84</v>
      </c>
      <c r="E159" s="0" t="n">
        <v>0.815</v>
      </c>
      <c r="G159" s="0" t="n">
        <v>0.84</v>
      </c>
      <c r="I159" s="0" t="n">
        <v>0.83</v>
      </c>
      <c r="Q159" s="0" t="n">
        <v>3</v>
      </c>
      <c r="R159" s="0" t="n">
        <v>0.79</v>
      </c>
      <c r="S159" s="0" t="n">
        <v>0.79</v>
      </c>
      <c r="T159" s="0" t="n">
        <v>0.695</v>
      </c>
      <c r="U159" s="0" t="n">
        <v>0.87</v>
      </c>
      <c r="V159" s="0" t="n">
        <v>0.805</v>
      </c>
      <c r="W159" s="0" t="n">
        <v>0.87</v>
      </c>
      <c r="Y159" s="0" t="s">
        <v>167</v>
      </c>
      <c r="AB159" s="0" t="s">
        <v>12</v>
      </c>
    </row>
    <row r="160" customFormat="false" ht="13.8" hidden="false" customHeight="false" outlineLevel="0" collapsed="false">
      <c r="C160" s="0" t="n">
        <v>0.845</v>
      </c>
      <c r="E160" s="0" t="n">
        <v>0.82</v>
      </c>
      <c r="G160" s="0" t="n">
        <v>0.86</v>
      </c>
      <c r="I160" s="0" t="n">
        <v>0.83</v>
      </c>
      <c r="Q160" s="0" t="n">
        <v>3</v>
      </c>
      <c r="R160" s="0" t="n">
        <v>0.8</v>
      </c>
      <c r="S160" s="0" t="n">
        <v>0.82</v>
      </c>
      <c r="T160" s="0" t="n">
        <v>0.765</v>
      </c>
      <c r="U160" s="0" t="n">
        <v>0.85</v>
      </c>
      <c r="V160" s="0" t="n">
        <v>0.815</v>
      </c>
      <c r="W160" s="0" t="n">
        <v>0.85</v>
      </c>
      <c r="Y160" s="0" t="s">
        <v>168</v>
      </c>
      <c r="AB160" s="0" t="s">
        <v>12</v>
      </c>
    </row>
    <row r="161" customFormat="false" ht="13.8" hidden="false" customHeight="false" outlineLevel="0" collapsed="false">
      <c r="C161" s="0" t="n">
        <v>0.83</v>
      </c>
      <c r="E161" s="0" t="n">
        <v>0.815</v>
      </c>
      <c r="G161" s="0" t="n">
        <v>0.855</v>
      </c>
      <c r="I161" s="0" t="n">
        <v>0.825</v>
      </c>
      <c r="Q161" s="0" t="n">
        <v>3</v>
      </c>
      <c r="R161" s="0" t="n">
        <v>0.82</v>
      </c>
      <c r="S161" s="0" t="n">
        <v>0.83</v>
      </c>
      <c r="T161" s="0" t="n">
        <v>0.765</v>
      </c>
      <c r="U161" s="0" t="n">
        <v>0.855</v>
      </c>
      <c r="V161" s="0" t="n">
        <v>0.82</v>
      </c>
      <c r="W161" s="0" t="n">
        <v>0.855</v>
      </c>
      <c r="Y161" s="0" t="s">
        <v>169</v>
      </c>
      <c r="AB161" s="0" t="s">
        <v>12</v>
      </c>
    </row>
    <row r="162" customFormat="false" ht="13.8" hidden="false" customHeight="false" outlineLevel="0" collapsed="false">
      <c r="C162" s="0" t="n">
        <v>0.83</v>
      </c>
      <c r="E162" s="0" t="n">
        <v>0.815</v>
      </c>
      <c r="G162" s="0" t="n">
        <v>0.86</v>
      </c>
      <c r="I162" s="0" t="n">
        <v>0.825</v>
      </c>
      <c r="Q162" s="0" t="n">
        <v>3</v>
      </c>
      <c r="R162" s="0" t="n">
        <v>0.81</v>
      </c>
      <c r="S162" s="0" t="n">
        <v>0.81</v>
      </c>
      <c r="T162" s="0" t="n">
        <v>0.77</v>
      </c>
      <c r="U162" s="0" t="n">
        <v>0.865</v>
      </c>
      <c r="V162" s="0" t="n">
        <v>0.82</v>
      </c>
      <c r="W162" s="0" t="n">
        <v>0.865</v>
      </c>
      <c r="Y162" s="0" t="s">
        <v>170</v>
      </c>
      <c r="AB162" s="0" t="s">
        <v>12</v>
      </c>
    </row>
    <row r="163" customFormat="false" ht="13.8" hidden="false" customHeight="false" outlineLevel="0" collapsed="false">
      <c r="C163" s="0" t="n">
        <v>0.83</v>
      </c>
      <c r="E163" s="0" t="n">
        <v>0.81</v>
      </c>
      <c r="G163" s="0" t="n">
        <v>0.84</v>
      </c>
      <c r="I163" s="0" t="n">
        <v>0.83</v>
      </c>
      <c r="Q163" s="0" t="n">
        <v>3</v>
      </c>
      <c r="R163" s="0" t="n">
        <v>0.81</v>
      </c>
      <c r="S163" s="0" t="n">
        <v>0.825</v>
      </c>
      <c r="T163" s="0" t="n">
        <v>0.755</v>
      </c>
      <c r="U163" s="0" t="n">
        <v>0.845</v>
      </c>
      <c r="V163" s="0" t="n">
        <v>0.815</v>
      </c>
      <c r="W163" s="0" t="n">
        <v>0.845</v>
      </c>
      <c r="Y163" s="0" t="s">
        <v>171</v>
      </c>
      <c r="AB163" s="0" t="s">
        <v>12</v>
      </c>
    </row>
    <row r="164" customFormat="false" ht="13.8" hidden="false" customHeight="false" outlineLevel="0" collapsed="false">
      <c r="C164" s="0" t="n">
        <v>0.835</v>
      </c>
      <c r="E164" s="0" t="n">
        <v>0.815</v>
      </c>
      <c r="G164" s="0" t="n">
        <v>0.86</v>
      </c>
      <c r="I164" s="0" t="n">
        <v>0.825</v>
      </c>
      <c r="Q164" s="0" t="n">
        <v>3</v>
      </c>
      <c r="R164" s="0" t="n">
        <v>0.815</v>
      </c>
      <c r="S164" s="0" t="n">
        <v>0.82</v>
      </c>
      <c r="T164" s="0" t="n">
        <v>0.755</v>
      </c>
      <c r="U164" s="0" t="n">
        <v>0.86</v>
      </c>
      <c r="V164" s="0" t="n">
        <v>0.815</v>
      </c>
      <c r="W164" s="0" t="n">
        <v>0.86</v>
      </c>
      <c r="Y164" s="0" t="s">
        <v>172</v>
      </c>
      <c r="AB164" s="0" t="s">
        <v>12</v>
      </c>
    </row>
    <row r="165" customFormat="false" ht="13.8" hidden="false" customHeight="false" outlineLevel="0" collapsed="false">
      <c r="C165" s="0" t="n">
        <v>0.82</v>
      </c>
      <c r="E165" s="0" t="n">
        <v>0.815</v>
      </c>
      <c r="G165" s="0" t="n">
        <v>0.86</v>
      </c>
      <c r="I165" s="0" t="n">
        <v>0.82</v>
      </c>
      <c r="Q165" s="0" t="n">
        <v>3</v>
      </c>
      <c r="R165" s="0" t="n">
        <v>0.815</v>
      </c>
      <c r="S165" s="0" t="n">
        <v>0.83</v>
      </c>
      <c r="T165" s="0" t="n">
        <v>0.76</v>
      </c>
      <c r="U165" s="0" t="n">
        <v>0.87</v>
      </c>
      <c r="V165" s="0" t="n">
        <v>0.825</v>
      </c>
      <c r="W165" s="0" t="n">
        <v>0.87</v>
      </c>
      <c r="Y165" s="0" t="s">
        <v>173</v>
      </c>
      <c r="AB165" s="0" t="s">
        <v>12</v>
      </c>
    </row>
    <row r="166" customFormat="false" ht="13.8" hidden="false" customHeight="false" outlineLevel="0" collapsed="false">
      <c r="C166" s="0" t="n">
        <v>0.83</v>
      </c>
      <c r="E166" s="0" t="n">
        <v>0.815</v>
      </c>
      <c r="G166" s="0" t="n">
        <v>0.855</v>
      </c>
      <c r="I166" s="0" t="n">
        <v>0.825</v>
      </c>
      <c r="Q166" s="0" t="n">
        <v>3</v>
      </c>
      <c r="R166" s="0" t="n">
        <v>0.82</v>
      </c>
      <c r="S166" s="0" t="n">
        <v>0.825</v>
      </c>
      <c r="T166" s="0" t="n">
        <v>0.76</v>
      </c>
      <c r="U166" s="0" t="n">
        <v>0.86</v>
      </c>
      <c r="V166" s="0" t="n">
        <v>0.815</v>
      </c>
      <c r="W166" s="0" t="n">
        <v>0.86</v>
      </c>
      <c r="Y166" s="0" t="s">
        <v>174</v>
      </c>
      <c r="AB166" s="0" t="s">
        <v>12</v>
      </c>
    </row>
    <row r="167" customFormat="false" ht="13.8" hidden="false" customHeight="false" outlineLevel="0" collapsed="false">
      <c r="C167" s="0" t="n">
        <v>0.84</v>
      </c>
      <c r="E167" s="0" t="n">
        <v>0.815</v>
      </c>
      <c r="G167" s="0" t="n">
        <v>0.86</v>
      </c>
      <c r="I167" s="0" t="n">
        <v>0.83</v>
      </c>
      <c r="Q167" s="0" t="n">
        <v>3</v>
      </c>
      <c r="R167" s="0" t="n">
        <v>0.805</v>
      </c>
      <c r="S167" s="0" t="n">
        <v>0.82</v>
      </c>
      <c r="T167" s="0" t="n">
        <v>0.755</v>
      </c>
      <c r="U167" s="0" t="n">
        <v>0.845</v>
      </c>
      <c r="V167" s="0" t="n">
        <v>0.815</v>
      </c>
      <c r="W167" s="0" t="n">
        <v>0.845</v>
      </c>
      <c r="Y167" s="0" t="s">
        <v>175</v>
      </c>
      <c r="AB167" s="0" t="s">
        <v>12</v>
      </c>
    </row>
    <row r="168" customFormat="false" ht="13.8" hidden="false" customHeight="false" outlineLevel="0" collapsed="false">
      <c r="C168" s="0" t="n">
        <v>0.84</v>
      </c>
      <c r="E168" s="0" t="n">
        <v>0.815</v>
      </c>
      <c r="G168" s="0" t="n">
        <v>0.855</v>
      </c>
      <c r="I168" s="0" t="n">
        <v>0.835</v>
      </c>
      <c r="Q168" s="0" t="n">
        <v>3</v>
      </c>
      <c r="R168" s="0" t="n">
        <v>0.82</v>
      </c>
      <c r="S168" s="0" t="n">
        <v>0.83</v>
      </c>
      <c r="T168" s="0" t="n">
        <v>0.745</v>
      </c>
      <c r="U168" s="0" t="n">
        <v>0.845</v>
      </c>
      <c r="V168" s="0" t="n">
        <v>0.81</v>
      </c>
      <c r="W168" s="0" t="n">
        <v>0.845</v>
      </c>
      <c r="Y168" s="0" t="s">
        <v>176</v>
      </c>
      <c r="AB168" s="0" t="s">
        <v>12</v>
      </c>
    </row>
    <row r="169" customFormat="false" ht="13.8" hidden="false" customHeight="false" outlineLevel="0" collapsed="false">
      <c r="C169" s="0" t="n">
        <v>0.805</v>
      </c>
      <c r="E169" s="0" t="n">
        <v>0.795</v>
      </c>
      <c r="G169" s="0" t="n">
        <v>0.84</v>
      </c>
      <c r="I169" s="0" t="n">
        <v>0.835</v>
      </c>
      <c r="Q169" s="0" t="n">
        <v>2</v>
      </c>
      <c r="R169" s="0" t="n">
        <v>0.815</v>
      </c>
      <c r="S169" s="0" t="n">
        <v>0.84</v>
      </c>
      <c r="T169" s="0" t="n">
        <v>0.76</v>
      </c>
      <c r="U169" s="0" t="n">
        <v>0.86</v>
      </c>
      <c r="V169" s="0" t="n">
        <v>0.82</v>
      </c>
      <c r="W169" s="0" t="n">
        <v>0.86</v>
      </c>
      <c r="Y169" s="0" t="s">
        <v>177</v>
      </c>
      <c r="AB169" s="0" t="s">
        <v>42</v>
      </c>
    </row>
    <row r="170" customFormat="false" ht="13.8" hidden="false" customHeight="false" outlineLevel="0" collapsed="false">
      <c r="C170" s="0" t="n">
        <v>0.805</v>
      </c>
      <c r="E170" s="0" t="n">
        <v>0.81</v>
      </c>
      <c r="G170" s="0" t="n">
        <v>0.83</v>
      </c>
      <c r="I170" s="0" t="n">
        <v>0.82</v>
      </c>
      <c r="Q170" s="0" t="n">
        <v>4</v>
      </c>
      <c r="R170" s="0" t="n">
        <v>0.8</v>
      </c>
      <c r="S170" s="0" t="n">
        <v>0.795</v>
      </c>
      <c r="T170" s="0" t="n">
        <v>0.7</v>
      </c>
      <c r="U170" s="0" t="n">
        <v>0.865</v>
      </c>
      <c r="V170" s="0" t="n">
        <v>0.805</v>
      </c>
      <c r="W170" s="0" t="n">
        <v>0.865</v>
      </c>
      <c r="Y170" s="0" t="s">
        <v>178</v>
      </c>
      <c r="AB170" s="0" t="s">
        <v>37</v>
      </c>
    </row>
    <row r="171" customFormat="false" ht="13.8" hidden="false" customHeight="false" outlineLevel="0" collapsed="false">
      <c r="C171" s="0" t="n">
        <v>0.76</v>
      </c>
      <c r="E171" s="0" t="n">
        <v>0.76</v>
      </c>
      <c r="G171" s="0" t="n">
        <v>0.805</v>
      </c>
      <c r="I171" s="0" t="n">
        <v>0.8</v>
      </c>
      <c r="Q171" s="0" t="n">
        <v>3</v>
      </c>
      <c r="R171" s="0" t="n">
        <v>0.69</v>
      </c>
      <c r="S171" s="0" t="n">
        <v>0.7</v>
      </c>
      <c r="T171" s="0" t="n">
        <v>0.63</v>
      </c>
      <c r="U171" s="0" t="n">
        <v>0.87</v>
      </c>
      <c r="V171" s="0" t="n">
        <v>0.815</v>
      </c>
      <c r="W171" s="0" t="n">
        <v>0.87</v>
      </c>
      <c r="Y171" s="0" t="s">
        <v>179</v>
      </c>
      <c r="AB171" s="0" t="s">
        <v>12</v>
      </c>
    </row>
    <row r="172" customFormat="false" ht="13.8" hidden="false" customHeight="false" outlineLevel="0" collapsed="false">
      <c r="C172" s="0" t="n">
        <v>0.76</v>
      </c>
      <c r="E172" s="0" t="n">
        <v>0.76</v>
      </c>
      <c r="G172" s="0" t="n">
        <v>0.805</v>
      </c>
      <c r="I172" s="0" t="n">
        <v>0.8</v>
      </c>
      <c r="Q172" s="0" t="n">
        <v>3</v>
      </c>
      <c r="R172" s="0" t="n">
        <v>0.69</v>
      </c>
      <c r="S172" s="0" t="n">
        <v>0.7</v>
      </c>
      <c r="T172" s="0" t="n">
        <v>0.63</v>
      </c>
      <c r="U172" s="0" t="n">
        <v>0.87</v>
      </c>
      <c r="V172" s="0" t="n">
        <v>0.815</v>
      </c>
      <c r="W172" s="0" t="n">
        <v>0.87</v>
      </c>
      <c r="Y172" s="0" t="s">
        <v>179</v>
      </c>
      <c r="AB172" s="0" t="s">
        <v>12</v>
      </c>
    </row>
    <row r="173" customFormat="false" ht="13.8" hidden="false" customHeight="false" outlineLevel="0" collapsed="false">
      <c r="C173" s="0" t="n">
        <v>0.845</v>
      </c>
      <c r="E173" s="0" t="n">
        <v>0.815</v>
      </c>
      <c r="G173" s="0" t="n">
        <v>0.86</v>
      </c>
      <c r="I173" s="0" t="n">
        <v>0.83</v>
      </c>
      <c r="Q173" s="0" t="n">
        <v>3</v>
      </c>
      <c r="R173" s="0" t="n">
        <v>0.815</v>
      </c>
      <c r="S173" s="0" t="n">
        <v>0.835</v>
      </c>
      <c r="T173" s="0" t="n">
        <v>0.76</v>
      </c>
      <c r="U173" s="0" t="n">
        <v>0.845</v>
      </c>
      <c r="V173" s="0" t="n">
        <v>0.82</v>
      </c>
      <c r="W173" s="0" t="n">
        <v>0.845</v>
      </c>
      <c r="Y173" s="0" t="s">
        <v>180</v>
      </c>
      <c r="AB173" s="0" t="s">
        <v>12</v>
      </c>
    </row>
    <row r="174" customFormat="false" ht="13.8" hidden="false" customHeight="false" outlineLevel="0" collapsed="false">
      <c r="C174" s="0" t="n">
        <v>0.845</v>
      </c>
      <c r="E174" s="0" t="n">
        <v>0.815</v>
      </c>
      <c r="G174" s="0" t="n">
        <v>0.86</v>
      </c>
      <c r="I174" s="0" t="n">
        <v>0.83</v>
      </c>
      <c r="Q174" s="0" t="n">
        <v>3</v>
      </c>
      <c r="R174" s="0" t="n">
        <v>0.815</v>
      </c>
      <c r="S174" s="0" t="n">
        <v>0.835</v>
      </c>
      <c r="T174" s="0" t="n">
        <v>0.76</v>
      </c>
      <c r="U174" s="0" t="n">
        <v>0.845</v>
      </c>
      <c r="V174" s="0" t="n">
        <v>0.82</v>
      </c>
      <c r="W174" s="0" t="n">
        <v>0.845</v>
      </c>
      <c r="Y174" s="0" t="s">
        <v>180</v>
      </c>
      <c r="AB174" s="0" t="s">
        <v>12</v>
      </c>
    </row>
    <row r="175" customFormat="false" ht="13.8" hidden="false" customHeight="false" outlineLevel="0" collapsed="false">
      <c r="C175" s="0" t="n">
        <v>0.845</v>
      </c>
      <c r="E175" s="0" t="n">
        <v>0.815</v>
      </c>
      <c r="G175" s="0" t="n">
        <v>0.86</v>
      </c>
      <c r="I175" s="0" t="n">
        <v>0.83</v>
      </c>
      <c r="Q175" s="0" t="n">
        <v>3</v>
      </c>
      <c r="R175" s="0" t="n">
        <v>0.815</v>
      </c>
      <c r="S175" s="0" t="n">
        <v>0.835</v>
      </c>
      <c r="T175" s="0" t="n">
        <v>0.76</v>
      </c>
      <c r="U175" s="0" t="n">
        <v>0.845</v>
      </c>
      <c r="V175" s="0" t="n">
        <v>0.82</v>
      </c>
      <c r="W175" s="0" t="n">
        <v>0.845</v>
      </c>
      <c r="Y175" s="0" t="s">
        <v>180</v>
      </c>
      <c r="AB175" s="0" t="s">
        <v>12</v>
      </c>
    </row>
    <row r="176" customFormat="false" ht="13.8" hidden="false" customHeight="false" outlineLevel="0" collapsed="false">
      <c r="C176" s="0" t="n">
        <v>0.805</v>
      </c>
      <c r="E176" s="0" t="n">
        <v>0.825</v>
      </c>
      <c r="G176" s="0" t="n">
        <v>0.81</v>
      </c>
      <c r="I176" s="0" t="n">
        <v>0.805</v>
      </c>
      <c r="Q176" s="0" t="n">
        <v>5</v>
      </c>
      <c r="R176" s="0" t="n">
        <v>0.825</v>
      </c>
      <c r="S176" s="0" t="n">
        <v>0.75</v>
      </c>
      <c r="T176" s="0" t="n">
        <v>0.675</v>
      </c>
      <c r="U176" s="0" t="n">
        <v>0.82</v>
      </c>
      <c r="V176" s="0" t="n">
        <v>0.795</v>
      </c>
      <c r="W176" s="0" t="n">
        <v>0.82</v>
      </c>
      <c r="Y176" s="0" t="s">
        <v>181</v>
      </c>
      <c r="AB176" s="0" t="s">
        <v>25</v>
      </c>
    </row>
    <row r="177" customFormat="false" ht="13.8" hidden="false" customHeight="false" outlineLevel="0" collapsed="false">
      <c r="C177" s="0" t="n">
        <v>0.795</v>
      </c>
      <c r="E177" s="0" t="n">
        <v>0.805</v>
      </c>
      <c r="G177" s="0" t="n">
        <v>0.815</v>
      </c>
      <c r="I177" s="0" t="n">
        <v>0.805</v>
      </c>
      <c r="Q177" s="0" t="n">
        <v>3</v>
      </c>
      <c r="R177" s="0" t="n">
        <v>0.82</v>
      </c>
      <c r="S177" s="0" t="n">
        <v>0.76</v>
      </c>
      <c r="T177" s="0" t="n">
        <v>0.665</v>
      </c>
      <c r="U177" s="0" t="n">
        <v>0.81</v>
      </c>
      <c r="V177" s="0" t="n">
        <v>0.79</v>
      </c>
      <c r="W177" s="0" t="n">
        <v>0.81</v>
      </c>
      <c r="Y177" s="0" t="s">
        <v>182</v>
      </c>
      <c r="AB177" s="0" t="s">
        <v>12</v>
      </c>
    </row>
    <row r="178" customFormat="false" ht="13.8" hidden="false" customHeight="false" outlineLevel="0" collapsed="false">
      <c r="C178" s="0" t="n">
        <v>0.825</v>
      </c>
      <c r="E178" s="0" t="n">
        <v>0.83</v>
      </c>
      <c r="G178" s="0" t="n">
        <v>0.845</v>
      </c>
      <c r="I178" s="0" t="n">
        <v>0.835</v>
      </c>
      <c r="Q178" s="0" t="n">
        <v>2</v>
      </c>
      <c r="R178" s="0" t="n">
        <v>0.835</v>
      </c>
      <c r="S178" s="0" t="n">
        <v>0.81</v>
      </c>
      <c r="T178" s="0" t="n">
        <v>0.75</v>
      </c>
      <c r="U178" s="0" t="n">
        <v>0.855</v>
      </c>
      <c r="V178" s="0" t="n">
        <v>0.8</v>
      </c>
      <c r="W178" s="0" t="n">
        <v>0.855</v>
      </c>
      <c r="Y178" s="0" t="s">
        <v>183</v>
      </c>
      <c r="AB178" s="0" t="s">
        <v>42</v>
      </c>
    </row>
    <row r="179" customFormat="false" ht="13.8" hidden="false" customHeight="false" outlineLevel="0" collapsed="false">
      <c r="C179" s="0" t="n">
        <v>0.785</v>
      </c>
      <c r="E179" s="0" t="n">
        <v>0.82</v>
      </c>
      <c r="G179" s="0" t="n">
        <v>0.83</v>
      </c>
      <c r="I179" s="0" t="n">
        <v>0.815</v>
      </c>
      <c r="Q179" s="0" t="n">
        <v>2</v>
      </c>
      <c r="R179" s="0" t="n">
        <v>0.84</v>
      </c>
      <c r="S179" s="0" t="n">
        <v>0.795</v>
      </c>
      <c r="T179" s="0" t="n">
        <v>0.715</v>
      </c>
      <c r="U179" s="0" t="n">
        <v>0.82</v>
      </c>
      <c r="V179" s="0" t="n">
        <v>0.805</v>
      </c>
      <c r="W179" s="0" t="n">
        <v>0.82</v>
      </c>
      <c r="Y179" s="0" t="s">
        <v>184</v>
      </c>
      <c r="AB179" s="0" t="s">
        <v>42</v>
      </c>
    </row>
    <row r="180" customFormat="false" ht="13.8" hidden="false" customHeight="false" outlineLevel="0" collapsed="false">
      <c r="C180" s="0" t="n">
        <v>0.8</v>
      </c>
      <c r="E180" s="0" t="n">
        <v>0.805</v>
      </c>
      <c r="G180" s="0" t="n">
        <v>0.84</v>
      </c>
      <c r="I180" s="0" t="n">
        <v>0.83</v>
      </c>
      <c r="Q180" s="0" t="n">
        <v>2</v>
      </c>
      <c r="R180" s="0" t="n">
        <v>0.82</v>
      </c>
      <c r="S180" s="0" t="n">
        <v>0.805</v>
      </c>
      <c r="T180" s="0" t="n">
        <v>0.73</v>
      </c>
      <c r="U180" s="0" t="n">
        <v>0.835</v>
      </c>
      <c r="V180" s="0" t="n">
        <v>0.795</v>
      </c>
      <c r="W180" s="0" t="n">
        <v>0.835</v>
      </c>
      <c r="Y180" s="0" t="s">
        <v>185</v>
      </c>
      <c r="AB180" s="0" t="s">
        <v>42</v>
      </c>
    </row>
    <row r="181" customFormat="false" ht="13.8" hidden="false" customHeight="false" outlineLevel="0" collapsed="false">
      <c r="C181" s="0" t="n">
        <v>0.82</v>
      </c>
      <c r="E181" s="0" t="n">
        <v>0.805</v>
      </c>
      <c r="G181" s="0" t="n">
        <v>0.845</v>
      </c>
      <c r="I181" s="0" t="n">
        <v>0.82</v>
      </c>
      <c r="Q181" s="0" t="n">
        <v>2</v>
      </c>
      <c r="R181" s="0" t="n">
        <v>0.805</v>
      </c>
      <c r="S181" s="0" t="n">
        <v>0.795</v>
      </c>
      <c r="T181" s="0" t="n">
        <v>0.71</v>
      </c>
      <c r="U181" s="0" t="n">
        <v>0.82</v>
      </c>
      <c r="V181" s="0" t="n">
        <v>0.785</v>
      </c>
      <c r="W181" s="0" t="n">
        <v>0.82</v>
      </c>
      <c r="Y181" s="0" t="s">
        <v>186</v>
      </c>
      <c r="AB181" s="0" t="s">
        <v>42</v>
      </c>
    </row>
    <row r="182" customFormat="false" ht="13.8" hidden="false" customHeight="false" outlineLevel="0" collapsed="false">
      <c r="C182" s="0" t="n">
        <v>0.83</v>
      </c>
      <c r="E182" s="0" t="n">
        <v>0.815</v>
      </c>
      <c r="G182" s="0" t="n">
        <v>0.855</v>
      </c>
      <c r="I182" s="0" t="n">
        <v>0.83</v>
      </c>
      <c r="Q182" s="0" t="n">
        <v>3</v>
      </c>
      <c r="R182" s="0" t="n">
        <v>0.82</v>
      </c>
      <c r="S182" s="0" t="n">
        <v>0.795</v>
      </c>
      <c r="T182" s="0" t="n">
        <v>0.74</v>
      </c>
      <c r="U182" s="0" t="n">
        <v>0.85</v>
      </c>
      <c r="V182" s="0" t="n">
        <v>0.8</v>
      </c>
      <c r="W182" s="0" t="n">
        <v>0.85</v>
      </c>
      <c r="Y182" s="0" t="s">
        <v>187</v>
      </c>
      <c r="AB182" s="0" t="s">
        <v>12</v>
      </c>
    </row>
    <row r="183" customFormat="false" ht="13.8" hidden="false" customHeight="false" outlineLevel="0" collapsed="false">
      <c r="C183" s="0" t="n">
        <v>0.8</v>
      </c>
      <c r="E183" s="0" t="n">
        <v>0.815</v>
      </c>
      <c r="G183" s="0" t="n">
        <v>0.85</v>
      </c>
      <c r="I183" s="0" t="n">
        <v>0.83</v>
      </c>
      <c r="Q183" s="0" t="n">
        <v>3</v>
      </c>
      <c r="R183" s="0" t="n">
        <v>0.83</v>
      </c>
      <c r="S183" s="0" t="n">
        <v>0.8</v>
      </c>
      <c r="T183" s="0" t="n">
        <v>0.74</v>
      </c>
      <c r="U183" s="0" t="n">
        <v>0.845</v>
      </c>
      <c r="V183" s="0" t="n">
        <v>0.8</v>
      </c>
      <c r="W183" s="0" t="n">
        <v>0.845</v>
      </c>
      <c r="Y183" s="0" t="s">
        <v>188</v>
      </c>
      <c r="AB183" s="0" t="s">
        <v>12</v>
      </c>
    </row>
    <row r="184" customFormat="false" ht="13.8" hidden="false" customHeight="false" outlineLevel="0" collapsed="false">
      <c r="C184" s="0" t="n">
        <v>0.825</v>
      </c>
      <c r="E184" s="0" t="n">
        <v>0.805</v>
      </c>
      <c r="G184" s="0" t="n">
        <v>0.83</v>
      </c>
      <c r="I184" s="0" t="n">
        <v>0.83</v>
      </c>
      <c r="Q184" s="0" t="n">
        <v>3</v>
      </c>
      <c r="R184" s="0" t="n">
        <v>0.845</v>
      </c>
      <c r="S184" s="0" t="n">
        <v>0.825</v>
      </c>
      <c r="T184" s="0" t="n">
        <v>0.73</v>
      </c>
      <c r="U184" s="0" t="n">
        <v>0.85</v>
      </c>
      <c r="V184" s="0" t="n">
        <v>0.805</v>
      </c>
      <c r="W184" s="0" t="n">
        <v>0.85</v>
      </c>
      <c r="Y184" s="0" t="s">
        <v>189</v>
      </c>
      <c r="AB184" s="0" t="s">
        <v>12</v>
      </c>
    </row>
    <row r="185" customFormat="false" ht="13.8" hidden="false" customHeight="false" outlineLevel="0" collapsed="false">
      <c r="C185" s="0" t="n">
        <v>0.82</v>
      </c>
      <c r="E185" s="0" t="n">
        <v>0.78</v>
      </c>
      <c r="G185" s="0" t="n">
        <v>0.83</v>
      </c>
      <c r="I185" s="0" t="n">
        <v>0.82</v>
      </c>
      <c r="Q185" s="0" t="n">
        <v>6</v>
      </c>
      <c r="R185" s="0" t="n">
        <v>0.825</v>
      </c>
      <c r="S185" s="0" t="n">
        <v>0.81</v>
      </c>
      <c r="T185" s="0" t="n">
        <v>0.765</v>
      </c>
      <c r="U185" s="0" t="n">
        <v>0.875</v>
      </c>
      <c r="V185" s="0" t="n">
        <v>0.835</v>
      </c>
      <c r="W185" s="0" t="n">
        <v>0.875</v>
      </c>
      <c r="Y185" s="0" t="s">
        <v>190</v>
      </c>
      <c r="AB185" s="0" t="s">
        <v>47</v>
      </c>
    </row>
    <row r="186" customFormat="false" ht="13.8" hidden="false" customHeight="false" outlineLevel="0" collapsed="false">
      <c r="C186" s="0" t="n">
        <v>0.825</v>
      </c>
      <c r="E186" s="0" t="n">
        <v>0.805</v>
      </c>
      <c r="G186" s="0" t="n">
        <v>0.84</v>
      </c>
      <c r="I186" s="0" t="n">
        <v>0.84</v>
      </c>
      <c r="Q186" s="0" t="n">
        <v>2</v>
      </c>
      <c r="R186" s="0" t="n">
        <v>0.825</v>
      </c>
      <c r="S186" s="0" t="n">
        <v>0.8</v>
      </c>
      <c r="T186" s="0" t="n">
        <v>0.755</v>
      </c>
      <c r="U186" s="0" t="n">
        <v>0.88</v>
      </c>
      <c r="V186" s="0" t="n">
        <v>0.825</v>
      </c>
      <c r="W186" s="0" t="n">
        <v>0.88</v>
      </c>
      <c r="Y186" s="0" t="s">
        <v>191</v>
      </c>
      <c r="AB186" s="0" t="s">
        <v>42</v>
      </c>
    </row>
    <row r="187" customFormat="false" ht="13.8" hidden="false" customHeight="false" outlineLevel="0" collapsed="false">
      <c r="C187" s="0" t="n">
        <v>0.825</v>
      </c>
      <c r="E187" s="0" t="n">
        <v>0.8</v>
      </c>
      <c r="G187" s="0" t="n">
        <v>0.85</v>
      </c>
      <c r="I187" s="0" t="n">
        <v>0.83</v>
      </c>
      <c r="Q187" s="0" t="n">
        <v>2</v>
      </c>
      <c r="R187" s="0" t="n">
        <v>0.83</v>
      </c>
      <c r="S187" s="0" t="n">
        <v>0.805</v>
      </c>
      <c r="T187" s="0" t="n">
        <v>0.77</v>
      </c>
      <c r="U187" s="0" t="n">
        <v>0.86</v>
      </c>
      <c r="V187" s="0" t="n">
        <v>0.815</v>
      </c>
      <c r="W187" s="0" t="n">
        <v>0.86</v>
      </c>
      <c r="Y187" s="0" t="s">
        <v>192</v>
      </c>
      <c r="AB187" s="0" t="s">
        <v>42</v>
      </c>
    </row>
    <row r="188" customFormat="false" ht="13.8" hidden="false" customHeight="false" outlineLevel="0" collapsed="false">
      <c r="C188" s="0" t="n">
        <v>0.82</v>
      </c>
      <c r="E188" s="0" t="n">
        <v>0.795</v>
      </c>
      <c r="G188" s="0" t="n">
        <v>0.845</v>
      </c>
      <c r="I188" s="0" t="n">
        <v>0.825</v>
      </c>
      <c r="Q188" s="0" t="n">
        <v>3</v>
      </c>
      <c r="R188" s="0" t="n">
        <v>0.82</v>
      </c>
      <c r="S188" s="0" t="n">
        <v>0.815</v>
      </c>
      <c r="T188" s="0" t="n">
        <v>0.755</v>
      </c>
      <c r="U188" s="0" t="n">
        <v>0.86</v>
      </c>
      <c r="V188" s="0" t="n">
        <v>0.82</v>
      </c>
      <c r="W188" s="0" t="n">
        <v>0.86</v>
      </c>
      <c r="Y188" s="0" t="s">
        <v>193</v>
      </c>
      <c r="AB188" s="0" t="s">
        <v>12</v>
      </c>
    </row>
    <row r="189" customFormat="false" ht="13.8" hidden="false" customHeight="false" outlineLevel="0" collapsed="false">
      <c r="C189" s="0" t="n">
        <v>0.83</v>
      </c>
      <c r="E189" s="0" t="n">
        <v>0.81</v>
      </c>
      <c r="G189" s="0" t="n">
        <v>0.85</v>
      </c>
      <c r="I189" s="0" t="n">
        <v>0.835</v>
      </c>
      <c r="Q189" s="0" t="n">
        <v>3</v>
      </c>
      <c r="R189" s="0" t="n">
        <v>0.83</v>
      </c>
      <c r="S189" s="0" t="n">
        <v>0.83</v>
      </c>
      <c r="T189" s="0" t="n">
        <v>0.755</v>
      </c>
      <c r="U189" s="0" t="n">
        <v>0.85</v>
      </c>
      <c r="V189" s="0" t="n">
        <v>0.82</v>
      </c>
      <c r="W189" s="0" t="n">
        <v>0.85</v>
      </c>
      <c r="Y189" s="0" t="s">
        <v>194</v>
      </c>
      <c r="AB189" s="0" t="s">
        <v>12</v>
      </c>
    </row>
    <row r="190" customFormat="false" ht="13.8" hidden="false" customHeight="false" outlineLevel="0" collapsed="false">
      <c r="C190" s="0" t="n">
        <v>0.83</v>
      </c>
      <c r="E190" s="0" t="n">
        <v>0.815</v>
      </c>
      <c r="G190" s="0" t="n">
        <v>0.85</v>
      </c>
      <c r="I190" s="0" t="n">
        <v>0.825</v>
      </c>
      <c r="Q190" s="0" t="n">
        <v>3</v>
      </c>
      <c r="R190" s="0" t="n">
        <v>0.825</v>
      </c>
      <c r="S190" s="0" t="n">
        <v>0.83</v>
      </c>
      <c r="T190" s="0" t="n">
        <v>0.765</v>
      </c>
      <c r="U190" s="0" t="n">
        <v>0.855</v>
      </c>
      <c r="V190" s="0" t="n">
        <v>0.81</v>
      </c>
      <c r="W190" s="0" t="n">
        <v>0.855</v>
      </c>
      <c r="Y190" s="0" t="s">
        <v>195</v>
      </c>
      <c r="AB190" s="0" t="s">
        <v>12</v>
      </c>
    </row>
    <row r="191" customFormat="false" ht="13.8" hidden="false" customHeight="false" outlineLevel="0" collapsed="false">
      <c r="C191" s="0" t="n">
        <v>0.825</v>
      </c>
      <c r="E191" s="0" t="n">
        <v>0.805</v>
      </c>
      <c r="G191" s="0" t="n">
        <v>0.835</v>
      </c>
      <c r="I191" s="0" t="n">
        <v>0.83</v>
      </c>
      <c r="Q191" s="0" t="n">
        <v>3</v>
      </c>
      <c r="R191" s="0" t="n">
        <v>0.8</v>
      </c>
      <c r="S191" s="0" t="n">
        <v>0.825</v>
      </c>
      <c r="T191" s="0" t="n">
        <v>0.755</v>
      </c>
      <c r="U191" s="0" t="n">
        <v>0.86</v>
      </c>
      <c r="V191" s="0" t="n">
        <v>0.82</v>
      </c>
      <c r="W191" s="0" t="n">
        <v>0.86</v>
      </c>
      <c r="Y191" s="0" t="s">
        <v>196</v>
      </c>
      <c r="AB191" s="0" t="s">
        <v>12</v>
      </c>
    </row>
    <row r="192" customFormat="false" ht="13.8" hidden="false" customHeight="false" outlineLevel="0" collapsed="false">
      <c r="C192" s="0" t="n">
        <v>0.83</v>
      </c>
      <c r="E192" s="0" t="n">
        <v>0.81</v>
      </c>
      <c r="G192" s="0" t="n">
        <v>0.855</v>
      </c>
      <c r="I192" s="0" t="n">
        <v>0.835</v>
      </c>
      <c r="Q192" s="0" t="n">
        <v>3</v>
      </c>
      <c r="R192" s="0" t="n">
        <v>0.81</v>
      </c>
      <c r="S192" s="0" t="n">
        <v>0.825</v>
      </c>
      <c r="T192" s="0" t="n">
        <v>0.765</v>
      </c>
      <c r="U192" s="0" t="n">
        <v>0.86</v>
      </c>
      <c r="V192" s="0" t="n">
        <v>0.815</v>
      </c>
      <c r="W192" s="0" t="n">
        <v>0.86</v>
      </c>
      <c r="Y192" s="0" t="s">
        <v>197</v>
      </c>
      <c r="AB192" s="0" t="s">
        <v>12</v>
      </c>
    </row>
    <row r="193" customFormat="false" ht="13.8" hidden="false" customHeight="false" outlineLevel="0" collapsed="false">
      <c r="C193" s="0" t="n">
        <v>0.825</v>
      </c>
      <c r="E193" s="0" t="n">
        <v>0.81</v>
      </c>
      <c r="G193" s="0" t="n">
        <v>0.86</v>
      </c>
      <c r="I193" s="0" t="n">
        <v>0.83</v>
      </c>
      <c r="Q193" s="0" t="n">
        <v>3</v>
      </c>
      <c r="R193" s="0" t="n">
        <v>0.825</v>
      </c>
      <c r="S193" s="0" t="n">
        <v>0.82</v>
      </c>
      <c r="T193" s="0" t="n">
        <v>0.76</v>
      </c>
      <c r="U193" s="0" t="n">
        <v>0.86</v>
      </c>
      <c r="V193" s="0" t="n">
        <v>0.815</v>
      </c>
      <c r="W193" s="0" t="n">
        <v>0.86</v>
      </c>
      <c r="Y193" s="0" t="s">
        <v>198</v>
      </c>
      <c r="AB193" s="0" t="s">
        <v>12</v>
      </c>
    </row>
    <row r="194" customFormat="false" ht="13.8" hidden="false" customHeight="false" outlineLevel="0" collapsed="false">
      <c r="C194" s="0" t="n">
        <v>0.825</v>
      </c>
      <c r="E194" s="0" t="n">
        <v>0.815</v>
      </c>
      <c r="G194" s="0" t="n">
        <v>0.855</v>
      </c>
      <c r="I194" s="0" t="n">
        <v>0.83</v>
      </c>
      <c r="Q194" s="0" t="n">
        <v>3</v>
      </c>
      <c r="R194" s="0" t="n">
        <v>0.825</v>
      </c>
      <c r="S194" s="0" t="n">
        <v>0.815</v>
      </c>
      <c r="T194" s="0" t="n">
        <v>0.755</v>
      </c>
      <c r="U194" s="0" t="n">
        <v>0.855</v>
      </c>
      <c r="V194" s="0" t="n">
        <v>0.82</v>
      </c>
      <c r="W194" s="0" t="n">
        <v>0.855</v>
      </c>
      <c r="Y194" s="0" t="s">
        <v>199</v>
      </c>
      <c r="AB194" s="0" t="s">
        <v>12</v>
      </c>
    </row>
    <row r="195" customFormat="false" ht="13.8" hidden="false" customHeight="false" outlineLevel="0" collapsed="false">
      <c r="C195" s="0" t="n">
        <v>0.83</v>
      </c>
      <c r="E195" s="0" t="n">
        <v>0.82</v>
      </c>
      <c r="G195" s="0" t="n">
        <v>0.855</v>
      </c>
      <c r="I195" s="0" t="n">
        <v>0.825</v>
      </c>
      <c r="Q195" s="0" t="n">
        <v>3</v>
      </c>
      <c r="R195" s="0" t="n">
        <v>0.815</v>
      </c>
      <c r="S195" s="0" t="n">
        <v>0.83</v>
      </c>
      <c r="T195" s="0" t="n">
        <v>0.76</v>
      </c>
      <c r="U195" s="0" t="n">
        <v>0.855</v>
      </c>
      <c r="V195" s="0" t="n">
        <v>0.815</v>
      </c>
      <c r="W195" s="0" t="n">
        <v>0.855</v>
      </c>
      <c r="Y195" s="0" t="s">
        <v>200</v>
      </c>
      <c r="AB195" s="0" t="s">
        <v>12</v>
      </c>
    </row>
    <row r="196" customFormat="false" ht="13.8" hidden="false" customHeight="false" outlineLevel="0" collapsed="false">
      <c r="C196" s="0" t="n">
        <v>0.83</v>
      </c>
      <c r="E196" s="0" t="n">
        <v>0.81</v>
      </c>
      <c r="G196" s="0" t="n">
        <v>0.855</v>
      </c>
      <c r="I196" s="0" t="n">
        <v>0.83</v>
      </c>
      <c r="Q196" s="0" t="n">
        <v>3</v>
      </c>
      <c r="R196" s="0" t="n">
        <v>0.825</v>
      </c>
      <c r="S196" s="0" t="n">
        <v>0.83</v>
      </c>
      <c r="T196" s="0" t="n">
        <v>0.77</v>
      </c>
      <c r="U196" s="0" t="n">
        <v>0.855</v>
      </c>
      <c r="V196" s="0" t="n">
        <v>0.815</v>
      </c>
      <c r="W196" s="0" t="n">
        <v>0.855</v>
      </c>
      <c r="Y196" s="0" t="s">
        <v>201</v>
      </c>
      <c r="AB196" s="0" t="s">
        <v>12</v>
      </c>
    </row>
    <row r="197" customFormat="false" ht="13.8" hidden="false" customHeight="false" outlineLevel="0" collapsed="false">
      <c r="C197" s="0" t="n">
        <v>0.84</v>
      </c>
      <c r="E197" s="0" t="n">
        <v>0.825</v>
      </c>
      <c r="G197" s="0" t="n">
        <v>0.855</v>
      </c>
      <c r="I197" s="0" t="n">
        <v>0.835</v>
      </c>
      <c r="Q197" s="0" t="n">
        <v>2</v>
      </c>
      <c r="R197" s="0" t="n">
        <v>0.81</v>
      </c>
      <c r="S197" s="0" t="n">
        <v>0.82</v>
      </c>
      <c r="T197" s="0" t="n">
        <v>0.76</v>
      </c>
      <c r="U197" s="0" t="n">
        <v>0.855</v>
      </c>
      <c r="V197" s="0" t="n">
        <v>0.805</v>
      </c>
      <c r="W197" s="0" t="n">
        <v>0.855</v>
      </c>
      <c r="Y197" s="0" t="s">
        <v>202</v>
      </c>
      <c r="AB197" s="0" t="s">
        <v>42</v>
      </c>
    </row>
    <row r="198" customFormat="false" ht="13.8" hidden="false" customHeight="false" outlineLevel="0" collapsed="false">
      <c r="C198" s="0" t="n">
        <v>0.835</v>
      </c>
      <c r="E198" s="0" t="n">
        <v>0.825</v>
      </c>
      <c r="G198" s="0" t="n">
        <v>0.82</v>
      </c>
      <c r="I198" s="0" t="n">
        <v>0.84</v>
      </c>
      <c r="Q198" s="0" t="n">
        <v>3</v>
      </c>
      <c r="R198" s="0" t="n">
        <v>0.775</v>
      </c>
      <c r="S198" s="0" t="n">
        <v>0.78</v>
      </c>
      <c r="T198" s="0" t="n">
        <v>0.665</v>
      </c>
      <c r="U198" s="0" t="n">
        <v>0.81</v>
      </c>
      <c r="V198" s="0" t="n">
        <v>0.795</v>
      </c>
      <c r="W198" s="0" t="n">
        <v>0.81</v>
      </c>
      <c r="Y198" s="0" t="s">
        <v>203</v>
      </c>
      <c r="AB198" s="0" t="s">
        <v>12</v>
      </c>
    </row>
    <row r="199" customFormat="false" ht="13.8" hidden="false" customHeight="false" outlineLevel="0" collapsed="false">
      <c r="C199" s="0" t="n">
        <v>0.83</v>
      </c>
      <c r="E199" s="0" t="n">
        <v>0.83</v>
      </c>
      <c r="G199" s="0" t="n">
        <v>0.84</v>
      </c>
      <c r="I199" s="0" t="n">
        <v>0.82</v>
      </c>
      <c r="Q199" s="0" t="n">
        <v>2</v>
      </c>
      <c r="R199" s="0" t="n">
        <v>0.785</v>
      </c>
      <c r="S199" s="0" t="n">
        <v>0.79</v>
      </c>
      <c r="T199" s="0" t="n">
        <v>0.72</v>
      </c>
      <c r="U199" s="0" t="n">
        <v>0.825</v>
      </c>
      <c r="V199" s="0" t="n">
        <v>0.795</v>
      </c>
      <c r="W199" s="0" t="n">
        <v>0.825</v>
      </c>
      <c r="Y199" s="0" t="s">
        <v>204</v>
      </c>
      <c r="AB199" s="0" t="s">
        <v>42</v>
      </c>
    </row>
    <row r="200" customFormat="false" ht="13.8" hidden="false" customHeight="false" outlineLevel="0" collapsed="false">
      <c r="C200" s="0" t="n">
        <v>0.795</v>
      </c>
      <c r="E200" s="0" t="n">
        <v>0.81</v>
      </c>
      <c r="G200" s="0" t="n">
        <v>0.835</v>
      </c>
      <c r="I200" s="0" t="n">
        <v>0.815</v>
      </c>
      <c r="Q200" s="0" t="n">
        <v>2</v>
      </c>
      <c r="R200" s="0" t="n">
        <v>0.785</v>
      </c>
      <c r="S200" s="0" t="n">
        <v>0.755</v>
      </c>
      <c r="T200" s="0" t="n">
        <v>0.555</v>
      </c>
      <c r="U200" s="0" t="n">
        <v>0.825</v>
      </c>
      <c r="V200" s="0" t="n">
        <v>0.795</v>
      </c>
      <c r="W200" s="0" t="n">
        <v>0.825</v>
      </c>
      <c r="Y200" s="0" t="s">
        <v>205</v>
      </c>
      <c r="AB200" s="0" t="s">
        <v>42</v>
      </c>
    </row>
    <row r="201" customFormat="false" ht="13.8" hidden="false" customHeight="false" outlineLevel="0" collapsed="false">
      <c r="C201" s="0" t="n">
        <v>0.83</v>
      </c>
      <c r="E201" s="0" t="n">
        <v>0.835</v>
      </c>
      <c r="G201" s="0" t="n">
        <v>0.845</v>
      </c>
      <c r="I201" s="0" t="n">
        <v>0.825</v>
      </c>
      <c r="Q201" s="0" t="n">
        <v>2</v>
      </c>
      <c r="R201" s="0" t="n">
        <v>0.85</v>
      </c>
      <c r="S201" s="0" t="n">
        <v>0.805</v>
      </c>
      <c r="T201" s="0" t="n">
        <v>0.735</v>
      </c>
      <c r="U201" s="0" t="n">
        <v>0.855</v>
      </c>
      <c r="V201" s="0" t="n">
        <v>0.8</v>
      </c>
      <c r="W201" s="0" t="n">
        <v>0.855</v>
      </c>
      <c r="Y201" s="0" t="s">
        <v>206</v>
      </c>
      <c r="AB201" s="0" t="s">
        <v>42</v>
      </c>
    </row>
    <row r="202" customFormat="false" ht="13.8" hidden="false" customHeight="false" outlineLevel="0" collapsed="false">
      <c r="C202" s="0" t="n">
        <v>0.83</v>
      </c>
      <c r="E202" s="0" t="n">
        <v>0.825</v>
      </c>
      <c r="G202" s="0" t="n">
        <v>0.835</v>
      </c>
      <c r="I202" s="0" t="n">
        <v>0.825</v>
      </c>
      <c r="Q202" s="0" t="n">
        <v>2</v>
      </c>
      <c r="R202" s="0" t="n">
        <v>0.785</v>
      </c>
      <c r="S202" s="0" t="n">
        <v>0.76</v>
      </c>
      <c r="T202" s="0" t="n">
        <v>0.705</v>
      </c>
      <c r="U202" s="0" t="n">
        <v>0.83</v>
      </c>
      <c r="V202" s="0" t="n">
        <v>0.78</v>
      </c>
      <c r="W202" s="0" t="n">
        <v>0.83</v>
      </c>
      <c r="Y202" s="0" t="s">
        <v>207</v>
      </c>
      <c r="AB202" s="0" t="s">
        <v>42</v>
      </c>
    </row>
    <row r="203" customFormat="false" ht="13.8" hidden="false" customHeight="false" outlineLevel="0" collapsed="false">
      <c r="C203" s="0" t="n">
        <v>0.825</v>
      </c>
      <c r="E203" s="0" t="n">
        <v>0.81</v>
      </c>
      <c r="G203" s="0" t="n">
        <v>0.845</v>
      </c>
      <c r="I203" s="0" t="n">
        <v>0.83</v>
      </c>
      <c r="Q203" s="0" t="n">
        <v>2</v>
      </c>
      <c r="R203" s="0" t="n">
        <v>0.83</v>
      </c>
      <c r="S203" s="0" t="n">
        <v>0.795</v>
      </c>
      <c r="T203" s="0" t="n">
        <v>0.74</v>
      </c>
      <c r="U203" s="0" t="n">
        <v>0.855</v>
      </c>
      <c r="V203" s="0" t="n">
        <v>0.795</v>
      </c>
      <c r="W203" s="0" t="n">
        <v>0.855</v>
      </c>
      <c r="Y203" s="0" t="s">
        <v>208</v>
      </c>
      <c r="AB203" s="0" t="s">
        <v>42</v>
      </c>
    </row>
    <row r="204" customFormat="false" ht="13.8" hidden="false" customHeight="false" outlineLevel="0" collapsed="false">
      <c r="C204" s="0" t="n">
        <v>0.815</v>
      </c>
      <c r="E204" s="0" t="n">
        <v>0.825</v>
      </c>
      <c r="G204" s="0" t="n">
        <v>0.84</v>
      </c>
      <c r="I204" s="0" t="n">
        <v>0.82</v>
      </c>
      <c r="Q204" s="0" t="n">
        <v>2</v>
      </c>
      <c r="R204" s="0" t="n">
        <v>0.845</v>
      </c>
      <c r="S204" s="0" t="n">
        <v>0.84</v>
      </c>
      <c r="T204" s="0" t="n">
        <v>0.715</v>
      </c>
      <c r="U204" s="0" t="n">
        <v>0.84</v>
      </c>
      <c r="V204" s="0" t="n">
        <v>0.805</v>
      </c>
      <c r="W204" s="0" t="n">
        <v>0.84</v>
      </c>
      <c r="Y204" s="0" t="s">
        <v>209</v>
      </c>
      <c r="AB204" s="0" t="s">
        <v>42</v>
      </c>
    </row>
    <row r="205" customFormat="false" ht="13.8" hidden="false" customHeight="false" outlineLevel="0" collapsed="false">
      <c r="C205" s="0" t="n">
        <v>0.795</v>
      </c>
      <c r="E205" s="0" t="n">
        <v>0.805</v>
      </c>
      <c r="G205" s="0" t="n">
        <v>0.83</v>
      </c>
      <c r="I205" s="0" t="n">
        <v>0.78</v>
      </c>
      <c r="Q205" s="0" t="n">
        <v>2</v>
      </c>
      <c r="R205" s="0" t="n">
        <v>0.785</v>
      </c>
      <c r="S205" s="0" t="n">
        <v>0.745</v>
      </c>
      <c r="T205" s="0" t="n">
        <v>0.515</v>
      </c>
      <c r="U205" s="0" t="n">
        <v>0.88</v>
      </c>
      <c r="V205" s="0" t="n">
        <v>0.82</v>
      </c>
      <c r="W205" s="0" t="n">
        <v>0.88</v>
      </c>
      <c r="Y205" s="0" t="s">
        <v>210</v>
      </c>
      <c r="AB205" s="0" t="s">
        <v>42</v>
      </c>
    </row>
    <row r="206" customFormat="false" ht="13.8" hidden="false" customHeight="false" outlineLevel="0" collapsed="false">
      <c r="C206" s="0" t="n">
        <v>0.8</v>
      </c>
      <c r="E206" s="0" t="n">
        <v>0.815</v>
      </c>
      <c r="G206" s="0" t="n">
        <v>0.84</v>
      </c>
      <c r="I206" s="0" t="n">
        <v>0.825</v>
      </c>
      <c r="Q206" s="0" t="n">
        <v>2</v>
      </c>
      <c r="R206" s="0" t="n">
        <v>0.8</v>
      </c>
      <c r="S206" s="0" t="n">
        <v>0.76</v>
      </c>
      <c r="T206" s="0" t="n">
        <v>0.61</v>
      </c>
      <c r="U206" s="0" t="n">
        <v>0.845</v>
      </c>
      <c r="V206" s="0" t="n">
        <v>0.8</v>
      </c>
      <c r="W206" s="0" t="n">
        <v>0.845</v>
      </c>
      <c r="Y206" s="0" t="s">
        <v>211</v>
      </c>
      <c r="AB206" s="0" t="s">
        <v>42</v>
      </c>
    </row>
    <row r="207" customFormat="false" ht="13.8" hidden="false" customHeight="false" outlineLevel="0" collapsed="false">
      <c r="C207" s="0" t="n">
        <v>0.805</v>
      </c>
      <c r="E207" s="0" t="n">
        <v>0.8</v>
      </c>
      <c r="G207" s="0" t="n">
        <v>0.85</v>
      </c>
      <c r="I207" s="0" t="n">
        <v>0.845</v>
      </c>
      <c r="Q207" s="0" t="n">
        <v>2</v>
      </c>
      <c r="R207" s="0" t="n">
        <v>0.795</v>
      </c>
      <c r="S207" s="0" t="n">
        <v>0.775</v>
      </c>
      <c r="T207" s="0" t="n">
        <v>0.68</v>
      </c>
      <c r="U207" s="0" t="n">
        <v>0.86</v>
      </c>
      <c r="V207" s="0" t="n">
        <v>0.81</v>
      </c>
      <c r="W207" s="0" t="n">
        <v>0.86</v>
      </c>
      <c r="Y207" s="0" t="s">
        <v>212</v>
      </c>
      <c r="AB207" s="0" t="s">
        <v>42</v>
      </c>
    </row>
    <row r="208" customFormat="false" ht="13.8" hidden="false" customHeight="false" outlineLevel="0" collapsed="false">
      <c r="C208" s="0" t="n">
        <v>0.835</v>
      </c>
      <c r="E208" s="0" t="n">
        <v>0.795</v>
      </c>
      <c r="G208" s="0" t="n">
        <v>0.83</v>
      </c>
      <c r="I208" s="0" t="n">
        <v>0.845</v>
      </c>
      <c r="Q208" s="0" t="n">
        <v>3</v>
      </c>
      <c r="R208" s="0" t="n">
        <v>0.765</v>
      </c>
      <c r="S208" s="0" t="n">
        <v>0.755</v>
      </c>
      <c r="T208" s="0" t="n">
        <v>0.615</v>
      </c>
      <c r="U208" s="0" t="n">
        <v>0.835</v>
      </c>
      <c r="V208" s="0" t="n">
        <v>0.8</v>
      </c>
      <c r="W208" s="0" t="n">
        <v>0.835</v>
      </c>
      <c r="Y208" s="0" t="s">
        <v>213</v>
      </c>
      <c r="AB208" s="0" t="s">
        <v>12</v>
      </c>
    </row>
    <row r="209" customFormat="false" ht="13.8" hidden="false" customHeight="false" outlineLevel="0" collapsed="false">
      <c r="C209" s="0" t="n">
        <v>0.84</v>
      </c>
      <c r="E209" s="0" t="n">
        <v>0.83</v>
      </c>
      <c r="G209" s="0" t="n">
        <v>0.81</v>
      </c>
      <c r="I209" s="0" t="n">
        <v>0.84</v>
      </c>
      <c r="Q209" s="0" t="n">
        <v>3</v>
      </c>
      <c r="R209" s="0" t="n">
        <v>0.77</v>
      </c>
      <c r="S209" s="0" t="n">
        <v>0.745</v>
      </c>
      <c r="T209" s="0" t="n">
        <v>0.74</v>
      </c>
      <c r="U209" s="0" t="n">
        <v>0.835</v>
      </c>
      <c r="V209" s="0" t="n">
        <v>0.79</v>
      </c>
      <c r="W209" s="0" t="n">
        <v>0.835</v>
      </c>
      <c r="Y209" s="0" t="s">
        <v>214</v>
      </c>
      <c r="AB209" s="0" t="s">
        <v>12</v>
      </c>
    </row>
    <row r="210" customFormat="false" ht="13.8" hidden="false" customHeight="false" outlineLevel="0" collapsed="false">
      <c r="C210" s="0" t="n">
        <v>0.83</v>
      </c>
      <c r="E210" s="0" t="n">
        <v>0.83</v>
      </c>
      <c r="G210" s="0" t="n">
        <v>0.855</v>
      </c>
      <c r="I210" s="0" t="n">
        <v>0.83</v>
      </c>
      <c r="Q210" s="0" t="n">
        <v>2</v>
      </c>
      <c r="R210" s="0" t="n">
        <v>0.815</v>
      </c>
      <c r="S210" s="0" t="n">
        <v>0.79</v>
      </c>
      <c r="T210" s="0" t="n">
        <v>0.765</v>
      </c>
      <c r="U210" s="0" t="n">
        <v>0.85</v>
      </c>
      <c r="V210" s="0" t="n">
        <v>0.8</v>
      </c>
      <c r="W210" s="0" t="n">
        <v>0.85</v>
      </c>
      <c r="Y210" s="0" t="s">
        <v>215</v>
      </c>
      <c r="AB210" s="0" t="s">
        <v>42</v>
      </c>
    </row>
    <row r="211" customFormat="false" ht="13.8" hidden="false" customHeight="false" outlineLevel="0" collapsed="false">
      <c r="C211" s="0" t="n">
        <v>0.835</v>
      </c>
      <c r="E211" s="0" t="n">
        <v>0.81</v>
      </c>
      <c r="G211" s="0" t="n">
        <v>0.845</v>
      </c>
      <c r="I211" s="0" t="n">
        <v>0.83</v>
      </c>
      <c r="Q211" s="0" t="n">
        <v>2</v>
      </c>
      <c r="R211" s="0" t="n">
        <v>0.8</v>
      </c>
      <c r="S211" s="0" t="n">
        <v>0.785</v>
      </c>
      <c r="T211" s="0" t="n">
        <v>0.74</v>
      </c>
      <c r="U211" s="0" t="n">
        <v>0.855</v>
      </c>
      <c r="V211" s="0" t="n">
        <v>0.79</v>
      </c>
      <c r="W211" s="0" t="n">
        <v>0.855</v>
      </c>
      <c r="Y211" s="0" t="s">
        <v>216</v>
      </c>
      <c r="AB211" s="0" t="s">
        <v>42</v>
      </c>
    </row>
    <row r="212" customFormat="false" ht="13.8" hidden="false" customHeight="false" outlineLevel="0" collapsed="false">
      <c r="C212" s="0" t="n">
        <v>0.84</v>
      </c>
      <c r="E212" s="0" t="n">
        <v>0.805</v>
      </c>
      <c r="G212" s="0" t="n">
        <v>0.835</v>
      </c>
      <c r="I212" s="0" t="n">
        <v>0.84</v>
      </c>
      <c r="Q212" s="0" t="n">
        <v>3</v>
      </c>
      <c r="R212" s="0" t="n">
        <v>0.795</v>
      </c>
      <c r="S212" s="0" t="n">
        <v>0.78</v>
      </c>
      <c r="T212" s="0" t="n">
        <v>0.725</v>
      </c>
      <c r="U212" s="0" t="n">
        <v>0.845</v>
      </c>
      <c r="V212" s="0" t="n">
        <v>0.8</v>
      </c>
      <c r="W212" s="0" t="n">
        <v>0.845</v>
      </c>
      <c r="Y212" s="0" t="s">
        <v>217</v>
      </c>
      <c r="AB212" s="0" t="s">
        <v>12</v>
      </c>
    </row>
    <row r="213" customFormat="false" ht="13.8" hidden="false" customHeight="false" outlineLevel="0" collapsed="false">
      <c r="C213" s="0" t="n">
        <v>0.84</v>
      </c>
      <c r="E213" s="0" t="n">
        <v>0.83</v>
      </c>
      <c r="G213" s="0" t="n">
        <v>0.85</v>
      </c>
      <c r="I213" s="0" t="n">
        <v>0.835</v>
      </c>
      <c r="Q213" s="0" t="n">
        <v>2</v>
      </c>
      <c r="R213" s="0" t="n">
        <v>0.8</v>
      </c>
      <c r="S213" s="0" t="n">
        <v>0.78</v>
      </c>
      <c r="T213" s="0" t="n">
        <v>0.715</v>
      </c>
      <c r="U213" s="0" t="n">
        <v>0.85</v>
      </c>
      <c r="V213" s="0" t="n">
        <v>0.805</v>
      </c>
      <c r="W213" s="0" t="n">
        <v>0.85</v>
      </c>
      <c r="Y213" s="0" t="s">
        <v>218</v>
      </c>
      <c r="AB213" s="0" t="s">
        <v>42</v>
      </c>
    </row>
    <row r="214" customFormat="false" ht="13.8" hidden="false" customHeight="false" outlineLevel="0" collapsed="false">
      <c r="C214" s="0" t="n">
        <v>0.805</v>
      </c>
      <c r="E214" s="0" t="n">
        <v>0.8</v>
      </c>
      <c r="G214" s="0" t="n">
        <v>0.815</v>
      </c>
      <c r="I214" s="0" t="n">
        <v>0.83</v>
      </c>
      <c r="Q214" s="0" t="n">
        <v>3</v>
      </c>
      <c r="R214" s="0" t="n">
        <v>0.74</v>
      </c>
      <c r="S214" s="0" t="n">
        <v>0.7</v>
      </c>
      <c r="T214" s="0" t="n">
        <v>0.49</v>
      </c>
      <c r="U214" s="0" t="n">
        <v>0.835</v>
      </c>
      <c r="V214" s="0" t="n">
        <v>0.815</v>
      </c>
      <c r="W214" s="0" t="n">
        <v>0.835</v>
      </c>
      <c r="Y214" s="0" t="s">
        <v>219</v>
      </c>
      <c r="AB214" s="0" t="s">
        <v>12</v>
      </c>
    </row>
    <row r="215" customFormat="false" ht="13.8" hidden="false" customHeight="false" outlineLevel="0" collapsed="false">
      <c r="C215" s="0" t="n">
        <v>0.775</v>
      </c>
      <c r="E215" s="0" t="n">
        <v>0.84</v>
      </c>
      <c r="G215" s="0" t="n">
        <v>0.825</v>
      </c>
      <c r="I215" s="0" t="n">
        <v>0.77</v>
      </c>
      <c r="Q215" s="0" t="n">
        <v>2</v>
      </c>
      <c r="R215" s="0" t="n">
        <v>0.67</v>
      </c>
      <c r="S215" s="0" t="n">
        <v>0.66</v>
      </c>
      <c r="T215" s="0" t="n">
        <v>0.675</v>
      </c>
      <c r="U215" s="0" t="n">
        <v>0.81</v>
      </c>
      <c r="V215" s="0" t="n">
        <v>0.765</v>
      </c>
      <c r="W215" s="0" t="n">
        <v>0.81</v>
      </c>
      <c r="Y215" s="0" t="s">
        <v>220</v>
      </c>
      <c r="AB215" s="0" t="s">
        <v>42</v>
      </c>
    </row>
    <row r="216" customFormat="false" ht="13.8" hidden="false" customHeight="false" outlineLevel="0" collapsed="false">
      <c r="C216" s="0" t="n">
        <v>0.775</v>
      </c>
      <c r="E216" s="0" t="n">
        <v>0.74</v>
      </c>
      <c r="G216" s="0" t="n">
        <v>0.78</v>
      </c>
      <c r="I216" s="0" t="n">
        <v>0.805</v>
      </c>
      <c r="Q216" s="0" t="n">
        <v>6</v>
      </c>
      <c r="R216" s="0" t="n">
        <v>0.645</v>
      </c>
      <c r="S216" s="0" t="n">
        <v>0.62</v>
      </c>
      <c r="T216" s="0" t="n">
        <v>0.685</v>
      </c>
      <c r="U216" s="0" t="n">
        <v>0.79</v>
      </c>
      <c r="V216" s="0" t="n">
        <v>0.755</v>
      </c>
      <c r="W216" s="0" t="n">
        <v>0.79</v>
      </c>
      <c r="Y216" s="0" t="s">
        <v>221</v>
      </c>
      <c r="AB216" s="0" t="s">
        <v>47</v>
      </c>
    </row>
    <row r="217" customFormat="false" ht="13.8" hidden="false" customHeight="false" outlineLevel="0" collapsed="false">
      <c r="C217" s="0" t="n">
        <v>0.7</v>
      </c>
      <c r="E217" s="0" t="n">
        <v>0.7</v>
      </c>
      <c r="G217" s="0" t="n">
        <v>0.7</v>
      </c>
      <c r="I217" s="0" t="n">
        <v>0.775</v>
      </c>
      <c r="Q217" s="0" t="n">
        <v>1</v>
      </c>
      <c r="R217" s="0" t="n">
        <v>0.38</v>
      </c>
      <c r="S217" s="0" t="n">
        <v>0.37</v>
      </c>
      <c r="T217" s="0" t="n">
        <v>0.665</v>
      </c>
      <c r="U217" s="0" t="n">
        <v>0.74</v>
      </c>
      <c r="V217" s="0" t="n">
        <v>0.755</v>
      </c>
      <c r="W217" s="0" t="n">
        <v>0.755</v>
      </c>
      <c r="Y217" s="0" t="s">
        <v>222</v>
      </c>
      <c r="AB217" s="0" t="s">
        <v>15</v>
      </c>
    </row>
    <row r="218" customFormat="false" ht="13.8" hidden="false" customHeight="false" outlineLevel="0" collapsed="false">
      <c r="C218" s="0" t="n">
        <v>0.245</v>
      </c>
      <c r="E218" s="0" t="n">
        <v>0.245</v>
      </c>
      <c r="G218" s="0" t="n">
        <v>0.245</v>
      </c>
      <c r="I218" s="0" t="n">
        <v>0.215</v>
      </c>
      <c r="Q218" s="0" t="n">
        <v>1</v>
      </c>
      <c r="R218" s="0" t="n">
        <v>0.21</v>
      </c>
      <c r="S218" s="0" t="n">
        <v>0.21</v>
      </c>
      <c r="T218" s="0" t="n">
        <v>0.215</v>
      </c>
      <c r="U218" s="0" t="n">
        <v>0.21</v>
      </c>
      <c r="V218" s="0" t="n">
        <v>0.21</v>
      </c>
      <c r="W218" s="0" t="n">
        <v>0.215</v>
      </c>
      <c r="Y218" s="0" t="s">
        <v>223</v>
      </c>
      <c r="AB218" s="0" t="s">
        <v>15</v>
      </c>
    </row>
    <row r="219" customFormat="false" ht="13.8" hidden="false" customHeight="false" outlineLevel="0" collapsed="false">
      <c r="C219" s="0" t="n">
        <v>0.505</v>
      </c>
      <c r="E219" s="0" t="n">
        <v>0.505</v>
      </c>
      <c r="G219" s="0" t="n">
        <v>0.505</v>
      </c>
      <c r="I219" s="0" t="n">
        <v>0.335</v>
      </c>
      <c r="Q219" s="0" t="n">
        <v>1</v>
      </c>
      <c r="R219" s="0" t="n">
        <v>0.22</v>
      </c>
      <c r="S219" s="0" t="n">
        <v>0.165</v>
      </c>
      <c r="T219" s="0" t="n">
        <v>0.385</v>
      </c>
      <c r="U219" s="0" t="n">
        <v>0.225</v>
      </c>
      <c r="V219" s="0" t="n">
        <v>0.24</v>
      </c>
      <c r="W219" s="0" t="n">
        <v>0.385</v>
      </c>
      <c r="Y219" s="0" t="s">
        <v>224</v>
      </c>
      <c r="AB219" s="0" t="s">
        <v>15</v>
      </c>
    </row>
    <row r="220" customFormat="false" ht="13.8" hidden="false" customHeight="false" outlineLevel="0" collapsed="false">
      <c r="C220" s="0" t="n">
        <v>0.5</v>
      </c>
      <c r="E220" s="0" t="n">
        <v>0.5</v>
      </c>
      <c r="G220" s="0" t="n">
        <v>0.5</v>
      </c>
      <c r="I220" s="0" t="n">
        <v>0.345</v>
      </c>
      <c r="Q220" s="0" t="n">
        <v>1</v>
      </c>
      <c r="R220" s="0" t="n">
        <v>0.22</v>
      </c>
      <c r="S220" s="0" t="n">
        <v>0.165</v>
      </c>
      <c r="T220" s="0" t="n">
        <v>0.39</v>
      </c>
      <c r="U220" s="0" t="n">
        <v>0.235</v>
      </c>
      <c r="V220" s="0" t="n">
        <v>0.255</v>
      </c>
      <c r="W220" s="0" t="n">
        <v>0.39</v>
      </c>
      <c r="Y220" s="0" t="s">
        <v>225</v>
      </c>
      <c r="AB220" s="0" t="s">
        <v>15</v>
      </c>
    </row>
    <row r="221" customFormat="false" ht="13.8" hidden="false" customHeight="false" outlineLevel="0" collapsed="false">
      <c r="C221" s="0" t="n">
        <v>0.645</v>
      </c>
      <c r="E221" s="0" t="n">
        <v>0.645</v>
      </c>
      <c r="G221" s="0" t="n">
        <v>0.645</v>
      </c>
      <c r="I221" s="0" t="n">
        <v>0.56</v>
      </c>
      <c r="Q221" s="0" t="n">
        <v>1</v>
      </c>
      <c r="R221" s="0" t="n">
        <v>0.225</v>
      </c>
      <c r="S221" s="0" t="n">
        <v>0.175</v>
      </c>
      <c r="T221" s="0" t="n">
        <v>0.43</v>
      </c>
      <c r="U221" s="0" t="n">
        <v>0.26</v>
      </c>
      <c r="V221" s="0" t="n">
        <v>0.31</v>
      </c>
      <c r="W221" s="0" t="n">
        <v>0.43</v>
      </c>
      <c r="Y221" s="0" t="s">
        <v>226</v>
      </c>
      <c r="AB221" s="0" t="s">
        <v>15</v>
      </c>
    </row>
    <row r="222" customFormat="false" ht="13.8" hidden="false" customHeight="false" outlineLevel="0" collapsed="false">
      <c r="C222" s="0" t="n">
        <v>0.655</v>
      </c>
      <c r="E222" s="0" t="n">
        <v>0.655</v>
      </c>
      <c r="G222" s="0" t="n">
        <v>0.655</v>
      </c>
      <c r="I222" s="0" t="n">
        <v>0.37</v>
      </c>
      <c r="Q222" s="0" t="n">
        <v>1</v>
      </c>
      <c r="R222" s="0" t="n">
        <v>0.235</v>
      </c>
      <c r="S222" s="0" t="n">
        <v>0.235</v>
      </c>
      <c r="T222" s="0" t="n">
        <v>0.4</v>
      </c>
      <c r="U222" s="0" t="n">
        <v>0.235</v>
      </c>
      <c r="V222" s="0" t="n">
        <v>0.235</v>
      </c>
      <c r="W222" s="0" t="n">
        <v>0.4</v>
      </c>
      <c r="Y222" s="0" t="s">
        <v>227</v>
      </c>
      <c r="AB222" s="0" t="s">
        <v>15</v>
      </c>
    </row>
    <row r="223" customFormat="false" ht="13.8" hidden="false" customHeight="false" outlineLevel="0" collapsed="false">
      <c r="C223" s="0" t="n">
        <v>0.23</v>
      </c>
      <c r="E223" s="0" t="n">
        <v>0.23</v>
      </c>
      <c r="G223" s="0" t="n">
        <v>0.23</v>
      </c>
      <c r="I223" s="0" t="n">
        <v>0.35</v>
      </c>
      <c r="Q223" s="0" t="n">
        <v>1</v>
      </c>
      <c r="R223" s="0" t="n">
        <v>0.245</v>
      </c>
      <c r="S223" s="0" t="n">
        <v>0.21</v>
      </c>
      <c r="T223" s="0" t="n">
        <v>0.39</v>
      </c>
      <c r="U223" s="0" t="n">
        <v>0.245</v>
      </c>
      <c r="V223" s="0" t="n">
        <v>0.26</v>
      </c>
      <c r="W223" s="0" t="n">
        <v>0.39</v>
      </c>
      <c r="Y223" s="0" t="s">
        <v>228</v>
      </c>
      <c r="AB223" s="0" t="s">
        <v>15</v>
      </c>
    </row>
    <row r="224" customFormat="false" ht="13.8" hidden="false" customHeight="false" outlineLevel="0" collapsed="false">
      <c r="C224" s="0" t="n">
        <v>0.525</v>
      </c>
      <c r="E224" s="0" t="n">
        <v>0.525</v>
      </c>
      <c r="G224" s="0" t="n">
        <v>0.525</v>
      </c>
      <c r="I224" s="0" t="n">
        <v>0.48</v>
      </c>
      <c r="Q224" s="0" t="n">
        <v>1</v>
      </c>
      <c r="R224" s="0" t="n">
        <v>0.225</v>
      </c>
      <c r="S224" s="0" t="n">
        <v>0.185</v>
      </c>
      <c r="T224" s="0" t="n">
        <v>0.425</v>
      </c>
      <c r="U224" s="0" t="n">
        <v>0.275</v>
      </c>
      <c r="V224" s="0" t="n">
        <v>0.32</v>
      </c>
      <c r="W224" s="0" t="n">
        <v>0.425</v>
      </c>
      <c r="Y224" s="0" t="s">
        <v>15</v>
      </c>
      <c r="AB224" s="0" t="s">
        <v>15</v>
      </c>
    </row>
    <row r="225" customFormat="false" ht="13.8" hidden="false" customHeight="false" outlineLevel="0" collapsed="false">
      <c r="C225" s="0" t="n">
        <v>0.365</v>
      </c>
      <c r="E225" s="0" t="n">
        <v>0.365</v>
      </c>
      <c r="G225" s="0" t="n">
        <v>0.365</v>
      </c>
      <c r="I225" s="0" t="n">
        <v>0.34</v>
      </c>
      <c r="Q225" s="0" t="n">
        <v>1</v>
      </c>
      <c r="R225" s="0" t="n">
        <v>0.24</v>
      </c>
      <c r="S225" s="0" t="n">
        <v>0.205</v>
      </c>
      <c r="T225" s="0" t="n">
        <v>0.395</v>
      </c>
      <c r="U225" s="0" t="n">
        <v>0.225</v>
      </c>
      <c r="V225" s="0" t="n">
        <v>0.25</v>
      </c>
      <c r="W225" s="0" t="n">
        <v>0.395</v>
      </c>
      <c r="Y225" s="0" t="s">
        <v>229</v>
      </c>
      <c r="AB225" s="0" t="s">
        <v>15</v>
      </c>
    </row>
    <row r="226" customFormat="false" ht="13.8" hidden="false" customHeight="false" outlineLevel="0" collapsed="false">
      <c r="C226" s="0" t="n">
        <v>0.43</v>
      </c>
      <c r="E226" s="0" t="n">
        <v>0.43</v>
      </c>
      <c r="G226" s="0" t="n">
        <v>0.43</v>
      </c>
      <c r="I226" s="0" t="n">
        <v>0.355</v>
      </c>
      <c r="Q226" s="0" t="n">
        <v>1</v>
      </c>
      <c r="R226" s="0" t="n">
        <v>0.225</v>
      </c>
      <c r="S226" s="0" t="n">
        <v>0.2</v>
      </c>
      <c r="T226" s="0" t="n">
        <v>0.39</v>
      </c>
      <c r="U226" s="0" t="n">
        <v>0.22</v>
      </c>
      <c r="V226" s="0" t="n">
        <v>0.25</v>
      </c>
      <c r="W226" s="0" t="n">
        <v>0.39</v>
      </c>
      <c r="Y226" s="0" t="s">
        <v>230</v>
      </c>
      <c r="AB226" s="0" t="s">
        <v>15</v>
      </c>
    </row>
    <row r="227" customFormat="false" ht="13.8" hidden="false" customHeight="false" outlineLevel="0" collapsed="false">
      <c r="C227" s="0" t="n">
        <v>0.21</v>
      </c>
      <c r="E227" s="0" t="n">
        <v>0.21</v>
      </c>
      <c r="G227" s="0" t="n">
        <v>0.21</v>
      </c>
      <c r="I227" s="0" t="n">
        <v>0.21</v>
      </c>
      <c r="Q227" s="0" t="n">
        <v>1</v>
      </c>
      <c r="R227" s="0" t="n">
        <v>0.215</v>
      </c>
      <c r="S227" s="0" t="n">
        <v>0.215</v>
      </c>
      <c r="T227" s="0" t="n">
        <v>0.33</v>
      </c>
      <c r="U227" s="0" t="n">
        <v>0.215</v>
      </c>
      <c r="V227" s="0" t="n">
        <v>0.22</v>
      </c>
      <c r="W227" s="0" t="n">
        <v>0.33</v>
      </c>
      <c r="Y227" s="0" t="s">
        <v>231</v>
      </c>
      <c r="AB227" s="0" t="s">
        <v>15</v>
      </c>
    </row>
    <row r="228" customFormat="false" ht="13.8" hidden="false" customHeight="false" outlineLevel="0" collapsed="false">
      <c r="C228" s="0" t="n">
        <v>0.805</v>
      </c>
      <c r="E228" s="0" t="n">
        <v>0.81</v>
      </c>
      <c r="G228" s="0" t="n">
        <v>0.845</v>
      </c>
      <c r="I228" s="0" t="n">
        <v>0.83</v>
      </c>
      <c r="Q228" s="0" t="n">
        <v>2</v>
      </c>
      <c r="R228" s="0" t="n">
        <v>0.835</v>
      </c>
      <c r="S228" s="0" t="n">
        <v>0.805</v>
      </c>
      <c r="T228" s="0" t="n">
        <v>0.72</v>
      </c>
      <c r="U228" s="0" t="n">
        <v>0.835</v>
      </c>
      <c r="V228" s="0" t="n">
        <v>0.785</v>
      </c>
      <c r="W228" s="0" t="n">
        <v>0.835</v>
      </c>
      <c r="Y228" s="0" t="s">
        <v>232</v>
      </c>
      <c r="AB228" s="0" t="s">
        <v>42</v>
      </c>
    </row>
    <row r="229" customFormat="false" ht="13.8" hidden="false" customHeight="false" outlineLevel="0" collapsed="false">
      <c r="C229" s="0" t="n">
        <v>0.805</v>
      </c>
      <c r="E229" s="0" t="n">
        <v>0.81</v>
      </c>
      <c r="G229" s="0" t="n">
        <v>0.84</v>
      </c>
      <c r="I229" s="0" t="n">
        <v>0.835</v>
      </c>
      <c r="Q229" s="0" t="n">
        <v>2</v>
      </c>
      <c r="R229" s="0" t="n">
        <v>0.86</v>
      </c>
      <c r="S229" s="0" t="n">
        <v>0.825</v>
      </c>
      <c r="T229" s="0" t="n">
        <v>0.71</v>
      </c>
      <c r="U229" s="0" t="n">
        <v>0.855</v>
      </c>
      <c r="V229" s="0" t="n">
        <v>0.795</v>
      </c>
      <c r="W229" s="0" t="n">
        <v>0.855</v>
      </c>
      <c r="Y229" s="0" t="s">
        <v>233</v>
      </c>
      <c r="AB229" s="0" t="s">
        <v>42</v>
      </c>
    </row>
    <row r="230" customFormat="false" ht="13.8" hidden="false" customHeight="false" outlineLevel="0" collapsed="false">
      <c r="C230" s="0" t="n">
        <v>0.8</v>
      </c>
      <c r="E230" s="0" t="n">
        <v>0.81</v>
      </c>
      <c r="G230" s="0" t="n">
        <v>0.845</v>
      </c>
      <c r="I230" s="0" t="n">
        <v>0.82</v>
      </c>
      <c r="Q230" s="0" t="n">
        <v>2</v>
      </c>
      <c r="R230" s="0" t="n">
        <v>0.84</v>
      </c>
      <c r="S230" s="0" t="n">
        <v>0.81</v>
      </c>
      <c r="T230" s="0" t="n">
        <v>0.715</v>
      </c>
      <c r="U230" s="0" t="n">
        <v>0.845</v>
      </c>
      <c r="V230" s="0" t="n">
        <v>0.795</v>
      </c>
      <c r="W230" s="0" t="n">
        <v>0.845</v>
      </c>
      <c r="Y230" s="0" t="s">
        <v>234</v>
      </c>
      <c r="AB230" s="0" t="s">
        <v>42</v>
      </c>
    </row>
    <row r="231" customFormat="false" ht="13.8" hidden="false" customHeight="false" outlineLevel="0" collapsed="false">
      <c r="C231" s="0" t="n">
        <v>0.81</v>
      </c>
      <c r="E231" s="0" t="n">
        <v>0.82</v>
      </c>
      <c r="G231" s="0" t="n">
        <v>0.8</v>
      </c>
      <c r="I231" s="0" t="n">
        <v>0.8</v>
      </c>
      <c r="Q231" s="0" t="n">
        <v>5</v>
      </c>
      <c r="R231" s="0" t="n">
        <v>0.825</v>
      </c>
      <c r="S231" s="0" t="n">
        <v>0.79</v>
      </c>
      <c r="T231" s="0" t="n">
        <v>0.725</v>
      </c>
      <c r="U231" s="0" t="n">
        <v>0.825</v>
      </c>
      <c r="V231" s="0" t="n">
        <v>0.785</v>
      </c>
      <c r="W231" s="0" t="n">
        <v>0.825</v>
      </c>
      <c r="Y231" s="0" t="s">
        <v>235</v>
      </c>
      <c r="AB231" s="0" t="s">
        <v>25</v>
      </c>
    </row>
    <row r="232" customFormat="false" ht="13.8" hidden="false" customHeight="false" outlineLevel="0" collapsed="false">
      <c r="C232" s="0" t="n">
        <v>0.805</v>
      </c>
      <c r="E232" s="0" t="n">
        <v>0.815</v>
      </c>
      <c r="G232" s="0" t="n">
        <v>0.845</v>
      </c>
      <c r="I232" s="0" t="n">
        <v>0.83</v>
      </c>
      <c r="Q232" s="0" t="n">
        <v>2</v>
      </c>
      <c r="R232" s="0" t="n">
        <v>0.84</v>
      </c>
      <c r="S232" s="0" t="n">
        <v>0.805</v>
      </c>
      <c r="T232" s="0" t="n">
        <v>0.71</v>
      </c>
      <c r="U232" s="0" t="n">
        <v>0.84</v>
      </c>
      <c r="V232" s="0" t="n">
        <v>0.795</v>
      </c>
      <c r="W232" s="0" t="n">
        <v>0.84</v>
      </c>
      <c r="Y232" s="0" t="s">
        <v>236</v>
      </c>
      <c r="AB232" s="0" t="s">
        <v>42</v>
      </c>
    </row>
    <row r="233" customFormat="false" ht="13.8" hidden="false" customHeight="false" outlineLevel="0" collapsed="false">
      <c r="C233" s="0" t="n">
        <v>0.815</v>
      </c>
      <c r="E233" s="0" t="n">
        <v>0.82</v>
      </c>
      <c r="G233" s="0" t="n">
        <v>0.84</v>
      </c>
      <c r="I233" s="0" t="n">
        <v>0.835</v>
      </c>
      <c r="Q233" s="0" t="n">
        <v>2</v>
      </c>
      <c r="R233" s="0" t="n">
        <v>0.825</v>
      </c>
      <c r="S233" s="0" t="n">
        <v>0.8</v>
      </c>
      <c r="T233" s="0" t="n">
        <v>0.725</v>
      </c>
      <c r="U233" s="0" t="n">
        <v>0.85</v>
      </c>
      <c r="V233" s="0" t="n">
        <v>0.805</v>
      </c>
      <c r="W233" s="0" t="n">
        <v>0.85</v>
      </c>
      <c r="Y233" s="0" t="s">
        <v>237</v>
      </c>
      <c r="AB233" s="0" t="s">
        <v>42</v>
      </c>
    </row>
    <row r="234" customFormat="false" ht="13.8" hidden="false" customHeight="false" outlineLevel="0" collapsed="false">
      <c r="C234" s="0" t="n">
        <v>0.82</v>
      </c>
      <c r="E234" s="0" t="n">
        <v>0.765</v>
      </c>
      <c r="G234" s="0" t="n">
        <v>0.835</v>
      </c>
      <c r="I234" s="0" t="n">
        <v>0.81</v>
      </c>
      <c r="Q234" s="0" t="n">
        <v>4</v>
      </c>
      <c r="R234" s="0" t="n">
        <v>0.72</v>
      </c>
      <c r="S234" s="0" t="n">
        <v>0.695</v>
      </c>
      <c r="T234" s="0" t="n">
        <v>0.67</v>
      </c>
      <c r="U234" s="0" t="n">
        <v>0.815</v>
      </c>
      <c r="V234" s="0" t="n">
        <v>0.79</v>
      </c>
      <c r="W234" s="0" t="n">
        <v>0.815</v>
      </c>
      <c r="Y234" s="0" t="s">
        <v>238</v>
      </c>
      <c r="AB234" s="0" t="s">
        <v>37</v>
      </c>
    </row>
    <row r="235" customFormat="false" ht="13.8" hidden="false" customHeight="false" outlineLevel="0" collapsed="false">
      <c r="C235" s="0" t="n">
        <v>0.805</v>
      </c>
      <c r="E235" s="0" t="n">
        <v>0.78</v>
      </c>
      <c r="G235" s="0" t="n">
        <v>0.835</v>
      </c>
      <c r="I235" s="0" t="n">
        <v>0.825</v>
      </c>
      <c r="Q235" s="0" t="n">
        <v>6</v>
      </c>
      <c r="R235" s="0" t="n">
        <v>0.86</v>
      </c>
      <c r="S235" s="0" t="n">
        <v>0.815</v>
      </c>
      <c r="T235" s="0" t="n">
        <v>0.735</v>
      </c>
      <c r="U235" s="0" t="n">
        <v>0.855</v>
      </c>
      <c r="V235" s="0" t="n">
        <v>0.79</v>
      </c>
      <c r="W235" s="0" t="n">
        <v>0.855</v>
      </c>
      <c r="Y235" s="0" t="s">
        <v>239</v>
      </c>
      <c r="AB235" s="0" t="s">
        <v>47</v>
      </c>
    </row>
    <row r="236" customFormat="false" ht="13.8" hidden="false" customHeight="false" outlineLevel="0" collapsed="false">
      <c r="C236" s="0" t="n">
        <v>0.805</v>
      </c>
      <c r="E236" s="0" t="n">
        <v>0.815</v>
      </c>
      <c r="G236" s="0" t="n">
        <v>0.81</v>
      </c>
      <c r="I236" s="0" t="n">
        <v>0.81</v>
      </c>
      <c r="Q236" s="0" t="n">
        <v>5</v>
      </c>
      <c r="R236" s="0" t="n">
        <v>0.83</v>
      </c>
      <c r="S236" s="0" t="n">
        <v>0.81</v>
      </c>
      <c r="T236" s="0" t="n">
        <v>0.705</v>
      </c>
      <c r="U236" s="0" t="n">
        <v>0.835</v>
      </c>
      <c r="V236" s="0" t="n">
        <v>0.785</v>
      </c>
      <c r="W236" s="0" t="n">
        <v>0.835</v>
      </c>
      <c r="Y236" s="0" t="s">
        <v>240</v>
      </c>
      <c r="AB236" s="0" t="s">
        <v>25</v>
      </c>
    </row>
    <row r="237" customFormat="false" ht="13.8" hidden="false" customHeight="false" outlineLevel="0" collapsed="false">
      <c r="C237" s="0" t="n">
        <v>0.805</v>
      </c>
      <c r="E237" s="0" t="n">
        <v>0.82</v>
      </c>
      <c r="G237" s="0" t="n">
        <v>0.81</v>
      </c>
      <c r="I237" s="0" t="n">
        <v>0.805</v>
      </c>
      <c r="Q237" s="0" t="n">
        <v>5</v>
      </c>
      <c r="R237" s="0" t="n">
        <v>0.83</v>
      </c>
      <c r="S237" s="0" t="n">
        <v>0.8</v>
      </c>
      <c r="T237" s="0" t="n">
        <v>0.71</v>
      </c>
      <c r="U237" s="0" t="n">
        <v>0.84</v>
      </c>
      <c r="V237" s="0" t="n">
        <v>0.78</v>
      </c>
      <c r="W237" s="0" t="n">
        <v>0.84</v>
      </c>
      <c r="Y237" s="0" t="s">
        <v>241</v>
      </c>
      <c r="AB237" s="0" t="s">
        <v>25</v>
      </c>
    </row>
    <row r="238" customFormat="false" ht="13.8" hidden="false" customHeight="false" outlineLevel="0" collapsed="false">
      <c r="C238" s="0" t="n">
        <v>0.79</v>
      </c>
      <c r="E238" s="0" t="n">
        <v>0.815</v>
      </c>
      <c r="G238" s="0" t="n">
        <v>0.835</v>
      </c>
      <c r="I238" s="0" t="n">
        <v>0.82</v>
      </c>
      <c r="Q238" s="0" t="n">
        <v>4</v>
      </c>
      <c r="R238" s="0" t="n">
        <v>0.855</v>
      </c>
      <c r="S238" s="0" t="n">
        <v>0.825</v>
      </c>
      <c r="T238" s="0" t="n">
        <v>0.715</v>
      </c>
      <c r="U238" s="0" t="n">
        <v>0.87</v>
      </c>
      <c r="V238" s="0" t="n">
        <v>0.81</v>
      </c>
      <c r="W238" s="0" t="n">
        <v>0.87</v>
      </c>
      <c r="Y238" s="0" t="s">
        <v>242</v>
      </c>
      <c r="AB238" s="0" t="s">
        <v>37</v>
      </c>
    </row>
    <row r="239" customFormat="false" ht="13.8" hidden="false" customHeight="false" outlineLevel="0" collapsed="false">
      <c r="C239" s="0" t="n">
        <v>0.815</v>
      </c>
      <c r="E239" s="0" t="n">
        <v>0.815</v>
      </c>
      <c r="G239" s="0" t="n">
        <v>0.79</v>
      </c>
      <c r="I239" s="0" t="n">
        <v>0.79</v>
      </c>
      <c r="Q239" s="0" t="n">
        <v>5</v>
      </c>
      <c r="R239" s="0" t="n">
        <v>0.85</v>
      </c>
      <c r="S239" s="0" t="n">
        <v>0.815</v>
      </c>
      <c r="T239" s="0" t="n">
        <v>0.725</v>
      </c>
      <c r="U239" s="0" t="n">
        <v>0.855</v>
      </c>
      <c r="V239" s="0" t="n">
        <v>0.8</v>
      </c>
      <c r="W239" s="0" t="n">
        <v>0.855</v>
      </c>
      <c r="Y239" s="0" t="s">
        <v>243</v>
      </c>
      <c r="AB239" s="0" t="s">
        <v>25</v>
      </c>
    </row>
    <row r="240" customFormat="false" ht="13.8" hidden="false" customHeight="false" outlineLevel="0" collapsed="false">
      <c r="C240" s="0" t="n">
        <v>0.8</v>
      </c>
      <c r="E240" s="0" t="n">
        <v>0.815</v>
      </c>
      <c r="G240" s="0" t="n">
        <v>0.85</v>
      </c>
      <c r="I240" s="0" t="n">
        <v>0.83</v>
      </c>
      <c r="Q240" s="3" t="n">
        <v>2</v>
      </c>
      <c r="R240" s="3" t="n">
        <v>0.815</v>
      </c>
      <c r="S240" s="3" t="n">
        <v>0.795</v>
      </c>
      <c r="T240" s="3" t="n">
        <v>0.695</v>
      </c>
      <c r="U240" s="3" t="n">
        <v>0.85</v>
      </c>
      <c r="V240" s="3" t="n">
        <v>0.785</v>
      </c>
      <c r="W240" s="3" t="n">
        <v>0.85</v>
      </c>
      <c r="X240" s="3"/>
      <c r="Y240" s="3" t="s">
        <v>244</v>
      </c>
      <c r="Z240" s="3"/>
      <c r="AB240" s="0" t="s">
        <v>42</v>
      </c>
    </row>
    <row r="241" customFormat="false" ht="13.8" hidden="false" customHeight="false" outlineLevel="0" collapsed="false">
      <c r="C241" s="0" t="n">
        <v>0.84</v>
      </c>
      <c r="E241" s="0" t="n">
        <v>0.82</v>
      </c>
      <c r="G241" s="0" t="n">
        <v>0.83</v>
      </c>
      <c r="I241" s="0" t="n">
        <v>0.84</v>
      </c>
      <c r="Q241" s="3" t="n">
        <v>3</v>
      </c>
      <c r="R241" s="3" t="n">
        <v>0.83</v>
      </c>
      <c r="S241" s="3" t="n">
        <v>0.785</v>
      </c>
      <c r="T241" s="3" t="n">
        <v>0.715</v>
      </c>
      <c r="U241" s="3" t="n">
        <v>0.84</v>
      </c>
      <c r="V241" s="3" t="n">
        <v>0.795</v>
      </c>
      <c r="W241" s="3" t="n">
        <v>0.84</v>
      </c>
      <c r="X241" s="3"/>
      <c r="Y241" s="3" t="s">
        <v>245</v>
      </c>
      <c r="Z241" s="3"/>
      <c r="AB241" s="0" t="s">
        <v>12</v>
      </c>
    </row>
    <row r="242" customFormat="false" ht="13.8" hidden="false" customHeight="false" outlineLevel="0" collapsed="false">
      <c r="C242" s="0" t="n">
        <v>0.795</v>
      </c>
      <c r="E242" s="0" t="n">
        <v>0.79</v>
      </c>
      <c r="G242" s="0" t="n">
        <v>0.81</v>
      </c>
      <c r="I242" s="0" t="n">
        <v>0.8</v>
      </c>
      <c r="Q242" s="3" t="n">
        <v>6</v>
      </c>
      <c r="R242" s="3" t="n">
        <v>0.765</v>
      </c>
      <c r="S242" s="3" t="n">
        <v>0.71</v>
      </c>
      <c r="T242" s="3" t="n">
        <v>0.655</v>
      </c>
      <c r="U242" s="3" t="n">
        <v>0.815</v>
      </c>
      <c r="V242" s="3" t="n">
        <v>0.795</v>
      </c>
      <c r="W242" s="3" t="n">
        <v>0.815</v>
      </c>
      <c r="X242" s="3"/>
      <c r="Y242" s="3" t="s">
        <v>246</v>
      </c>
      <c r="Z242" s="3"/>
      <c r="AB242" s="0" t="s">
        <v>47</v>
      </c>
    </row>
    <row r="243" customFormat="false" ht="13.8" hidden="false" customHeight="false" outlineLevel="0" collapsed="false">
      <c r="C243" s="0" t="n">
        <v>0.825</v>
      </c>
      <c r="E243" s="0" t="n">
        <v>0.81</v>
      </c>
      <c r="G243" s="0" t="n">
        <v>0.855</v>
      </c>
      <c r="I243" s="0" t="n">
        <v>0.825</v>
      </c>
      <c r="Q243" s="3" t="n">
        <v>3</v>
      </c>
      <c r="R243" s="3" t="n">
        <v>0.81</v>
      </c>
      <c r="S243" s="3" t="n">
        <v>0.81</v>
      </c>
      <c r="T243" s="3" t="n">
        <v>0.76</v>
      </c>
      <c r="U243" s="3" t="n">
        <v>0.845</v>
      </c>
      <c r="V243" s="3" t="n">
        <v>0.795</v>
      </c>
      <c r="W243" s="3" t="n">
        <v>0.845</v>
      </c>
      <c r="X243" s="3"/>
      <c r="Y243" s="3" t="s">
        <v>247</v>
      </c>
      <c r="Z243" s="3"/>
      <c r="AB243" s="0" t="s">
        <v>12</v>
      </c>
    </row>
    <row r="244" customFormat="false" ht="13.8" hidden="false" customHeight="false" outlineLevel="0" collapsed="false">
      <c r="C244" s="0" t="n">
        <v>0.805</v>
      </c>
      <c r="E244" s="0" t="n">
        <v>0.8</v>
      </c>
      <c r="G244" s="0" t="n">
        <v>0.835</v>
      </c>
      <c r="I244" s="0" t="n">
        <v>0.825</v>
      </c>
      <c r="Q244" s="3" t="n">
        <v>6</v>
      </c>
      <c r="R244" s="3" t="n">
        <v>0.81</v>
      </c>
      <c r="S244" s="3" t="n">
        <v>0.81</v>
      </c>
      <c r="T244" s="3" t="n">
        <v>0.76</v>
      </c>
      <c r="U244" s="3" t="n">
        <v>0.845</v>
      </c>
      <c r="V244" s="3" t="n">
        <v>0.8</v>
      </c>
      <c r="W244" s="3" t="n">
        <v>0.845</v>
      </c>
      <c r="X244" s="3"/>
      <c r="Y244" s="3" t="s">
        <v>47</v>
      </c>
      <c r="Z244" s="3"/>
      <c r="AB244" s="0" t="s">
        <v>47</v>
      </c>
    </row>
    <row r="245" customFormat="false" ht="13.8" hidden="false" customHeight="false" outlineLevel="0" collapsed="false">
      <c r="C245" s="4" t="n">
        <f aca="false">AVERAGE(C2:C244)</f>
        <v>0.784506172839506</v>
      </c>
      <c r="D245" s="5"/>
      <c r="E245" s="4" t="n">
        <f aca="false">AVERAGE(E2:E244)</f>
        <v>0.778292181069959</v>
      </c>
      <c r="F245" s="5"/>
      <c r="G245" s="4" t="n">
        <f aca="false">AVERAGE(G2:G244)</f>
        <v>0.806810699588478</v>
      </c>
      <c r="H245" s="5"/>
      <c r="I245" s="4" t="n">
        <f aca="false">AVERAGE(I2:I244)</f>
        <v>0.786707818930042</v>
      </c>
      <c r="J245" s="5"/>
      <c r="K245" s="5" t="s">
        <v>248</v>
      </c>
      <c r="Q245" s="3"/>
      <c r="R245" s="3" t="n">
        <f aca="false">AVERAGE(R2:R244)</f>
        <v>0.732674897119342</v>
      </c>
      <c r="S245" s="3" t="n">
        <f aca="false">AVERAGE(S2:S244)</f>
        <v>0.714362139917695</v>
      </c>
      <c r="T245" s="3" t="n">
        <f aca="false">AVERAGE(T2:T244)</f>
        <v>0.684876543209876</v>
      </c>
      <c r="U245" s="3" t="n">
        <f aca="false">AVERAGE(U2:U244)</f>
        <v>0.803888888888888</v>
      </c>
      <c r="V245" s="3" t="n">
        <f aca="false">AVERAGE(V2:V244)</f>
        <v>0.772078189300411</v>
      </c>
      <c r="W245" s="3" t="n">
        <f aca="false">AVERAGE(W2:W244)</f>
        <v>0.812839506172839</v>
      </c>
      <c r="X245" s="3"/>
      <c r="Y245" s="3"/>
      <c r="Z245" s="3"/>
    </row>
    <row r="246" customFormat="false" ht="13.8" hidden="false" customHeight="false" outlineLevel="0" collapsed="false">
      <c r="C246" s="4" t="n">
        <f aca="false">VAR(C2:C244)</f>
        <v>0.0112617385981023</v>
      </c>
      <c r="D246" s="5"/>
      <c r="E246" s="4" t="n">
        <f aca="false">VAR(E2:E244)</f>
        <v>0.0111184555997687</v>
      </c>
      <c r="F246" s="5"/>
      <c r="G246" s="4" t="n">
        <f aca="false">VAR(G2:G244)</f>
        <v>0.0120675755875251</v>
      </c>
      <c r="H246" s="5"/>
      <c r="I246" s="4" t="n">
        <f aca="false">VAR(I2:I244)</f>
        <v>0.0141087448559671</v>
      </c>
      <c r="J246" s="5"/>
      <c r="K246" s="5" t="s">
        <v>249</v>
      </c>
      <c r="Q246" s="3"/>
      <c r="R246" s="3" t="n">
        <f aca="false">VAR(R2:R244)</f>
        <v>0.0305316583341836</v>
      </c>
      <c r="S246" s="3" t="n">
        <f aca="false">VAR(S2:S244)</f>
        <v>0.0315664302962283</v>
      </c>
      <c r="T246" s="3" t="n">
        <f aca="false">VAR(T2:T244)</f>
        <v>0.0114220921334558</v>
      </c>
      <c r="U246" s="3" t="n">
        <f aca="false">VAR(U2:U244)</f>
        <v>0.0204171487603306</v>
      </c>
      <c r="V246" s="3" t="n">
        <f aca="false">VAR(V2:V244)</f>
        <v>0.0162959732000136</v>
      </c>
      <c r="W246" s="3" t="n">
        <f aca="false">VAR(W2:W244)</f>
        <v>0.0139937633914907</v>
      </c>
      <c r="X246" s="3"/>
      <c r="Y246" s="3"/>
      <c r="Z246" s="3"/>
    </row>
    <row r="247" customFormat="false" ht="13.8" hidden="false" customHeight="false" outlineLevel="0" collapsed="false">
      <c r="C247" s="6" t="n">
        <f aca="false">COUNTIF(C2:C244, "&gt;0.80")</f>
        <v>153</v>
      </c>
      <c r="D247" s="5"/>
      <c r="E247" s="6" t="n">
        <f aca="false">COUNTIF(E2:E244, "&gt;0.80")</f>
        <v>144</v>
      </c>
      <c r="F247" s="6"/>
      <c r="G247" s="6" t="n">
        <f aca="false">COUNTIF(G2:G244, "&gt;0.80")</f>
        <v>204</v>
      </c>
      <c r="H247" s="5"/>
      <c r="I247" s="6" t="n">
        <f aca="false">COUNTIF(I2:I244, "&gt;0.80")</f>
        <v>178</v>
      </c>
      <c r="J247" s="5"/>
      <c r="K247" s="5" t="s">
        <v>250</v>
      </c>
      <c r="Q247" s="3"/>
      <c r="R247" s="7" t="n">
        <f aca="false">COUNTIF(R2:R244, "&gt;0.80")</f>
        <v>127</v>
      </c>
      <c r="S247" s="7" t="n">
        <f aca="false">COUNTIF(S2:S244, "&gt;0.80")</f>
        <v>83</v>
      </c>
      <c r="T247" s="7" t="n">
        <f aca="false">COUNTIF(T2:T244, "&gt;0.80")</f>
        <v>0</v>
      </c>
      <c r="U247" s="7" t="n">
        <f aca="false">COUNTIF(U2:U244, "&gt;0.80")</f>
        <v>204</v>
      </c>
      <c r="V247" s="7" t="n">
        <f aca="false">COUNTIF(V2:V244, "&gt;0.80")</f>
        <v>122</v>
      </c>
      <c r="W247" s="7" t="n">
        <f aca="false">COUNTIF(W2:W244, "&gt;0.80")</f>
        <v>213</v>
      </c>
      <c r="X247" s="3"/>
      <c r="Y247" s="3"/>
      <c r="Z247" s="3"/>
    </row>
    <row r="248" customFormat="false" ht="13.8" hidden="false" customHeight="false" outlineLevel="0" collapsed="false">
      <c r="C248" s="4" t="n">
        <f aca="false">COUNTIF(C2:C244, "&gt;0.7")</f>
        <v>224</v>
      </c>
      <c r="D248" s="5"/>
      <c r="E248" s="4" t="n">
        <f aca="false">COUNTIF(E2:E244, "&gt;0.7")</f>
        <v>224</v>
      </c>
      <c r="F248" s="5"/>
      <c r="G248" s="4" t="n">
        <f aca="false">COUNTIF(G2:G244, "&gt;0.7")</f>
        <v>227</v>
      </c>
      <c r="H248" s="5"/>
      <c r="I248" s="4" t="n">
        <f aca="false">COUNTIF(I2:I244, "&gt;0.7")</f>
        <v>225</v>
      </c>
      <c r="J248" s="5"/>
      <c r="K248" s="5" t="s">
        <v>251</v>
      </c>
      <c r="Q248" s="3"/>
      <c r="R248" s="3" t="n">
        <f aca="false">COUNTIF(R2:R244, "&gt;0.7")</f>
        <v>197</v>
      </c>
      <c r="S248" s="3" t="n">
        <f aca="false">COUNTIF(S2:S244, "&gt;0.7")</f>
        <v>192</v>
      </c>
      <c r="T248" s="3" t="n">
        <f aca="false">COUNTIF(T2:T244, "&gt;0.7")</f>
        <v>161</v>
      </c>
      <c r="U248" s="3" t="n">
        <f aca="false">COUNTIF(U2:U244, "&gt;0.7")</f>
        <v>227</v>
      </c>
      <c r="V248" s="3" t="n">
        <f aca="false">COUNTIF(V2:V244, "&gt;0.7")</f>
        <v>228</v>
      </c>
      <c r="W248" s="3" t="n">
        <f aca="false">COUNTIF(W2:W244, "&gt;0.75")</f>
        <v>226</v>
      </c>
      <c r="X248" s="3"/>
      <c r="Y248" s="3"/>
      <c r="Z248" s="3"/>
    </row>
    <row r="249" customFormat="false" ht="13.8" hidden="false" customHeight="false" outlineLevel="0" collapsed="false">
      <c r="C249" s="6" t="n">
        <f aca="false">COUNTIF(C2:C244, "&gt;0.5")</f>
        <v>234</v>
      </c>
      <c r="D249" s="5"/>
      <c r="E249" s="6" t="n">
        <f aca="false">COUNTIF(E2:E244, "&gt;0.5")</f>
        <v>234</v>
      </c>
      <c r="F249" s="5"/>
      <c r="G249" s="6" t="n">
        <f aca="false">COUNTIF(G2:G244, "&gt;0.5")</f>
        <v>234</v>
      </c>
      <c r="H249" s="5"/>
      <c r="I249" s="6" t="n">
        <f aca="false">COUNTIF(I2:I244, "&gt;0.5")</f>
        <v>231</v>
      </c>
      <c r="J249" s="5"/>
      <c r="K249" s="5" t="s">
        <v>252</v>
      </c>
      <c r="Q249" s="3"/>
      <c r="R249" s="7" t="n">
        <f aca="false">COUNTIF(R2:R244, "&gt;0.5")</f>
        <v>217</v>
      </c>
      <c r="S249" s="7" t="n">
        <f aca="false">COUNTIF(S2:S244, "&gt;0.5")</f>
        <v>212</v>
      </c>
      <c r="T249" s="7" t="n">
        <f aca="false">COUNTIF(T2:T244, "&gt;0.5")</f>
        <v>224</v>
      </c>
      <c r="U249" s="7" t="n">
        <f aca="false">COUNTIF(U2:U244, "&gt;0.5")</f>
        <v>229</v>
      </c>
      <c r="V249" s="7" t="n">
        <f aca="false">COUNTIF(V2:V244, "&gt;0.5")</f>
        <v>230</v>
      </c>
      <c r="W249" s="7" t="n">
        <f aca="false">COUNTIF(W2:W244, "&gt;0.5")</f>
        <v>230</v>
      </c>
      <c r="X249" s="3"/>
      <c r="Y249" s="3"/>
      <c r="Z249" s="3"/>
    </row>
    <row r="250" customFormat="false" ht="13.8" hidden="false" customHeight="false" outlineLevel="0" collapsed="false">
      <c r="C250" s="8" t="s">
        <v>253</v>
      </c>
      <c r="D250" s="5"/>
      <c r="E250" s="4" t="s">
        <v>254</v>
      </c>
      <c r="F250" s="5"/>
      <c r="G250" s="6" t="s">
        <v>255</v>
      </c>
      <c r="H250" s="5"/>
      <c r="I250" s="6" t="s">
        <v>256</v>
      </c>
      <c r="J250" s="5"/>
      <c r="K250" s="5" t="s">
        <v>257</v>
      </c>
      <c r="Q250" s="3"/>
      <c r="R250" s="3" t="s">
        <v>258</v>
      </c>
      <c r="S250" s="3" t="s">
        <v>259</v>
      </c>
      <c r="T250" s="3" t="s">
        <v>260</v>
      </c>
      <c r="U250" s="3" t="s">
        <v>261</v>
      </c>
      <c r="V250" s="3" t="s">
        <v>262</v>
      </c>
      <c r="W250" s="3" t="s">
        <v>263</v>
      </c>
      <c r="X250" s="3"/>
      <c r="Y250" s="3"/>
      <c r="Z250" s="3"/>
    </row>
    <row r="251" customFormat="false" ht="13.8" hidden="false" customHeight="false" outlineLevel="0" collapsed="false">
      <c r="Q251" s="3"/>
      <c r="R251" s="3" t="s">
        <v>264</v>
      </c>
      <c r="S251" s="3" t="s">
        <v>264</v>
      </c>
      <c r="T251" s="3" t="s">
        <v>265</v>
      </c>
      <c r="U251" s="3" t="s">
        <v>265</v>
      </c>
      <c r="V251" s="3" t="s">
        <v>265</v>
      </c>
      <c r="W251" s="3"/>
      <c r="X251" s="3"/>
      <c r="Y251" s="3"/>
      <c r="Z251" s="3"/>
    </row>
    <row r="252" customFormat="false" ht="13.8" hidden="false" customHeight="false" outlineLevel="0" collapsed="false"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Q260" s="3"/>
      <c r="R260" s="3"/>
      <c r="S260" s="3"/>
      <c r="T260" s="3"/>
      <c r="U260" s="3"/>
      <c r="V260" s="3"/>
      <c r="W260" s="3"/>
      <c r="X260" s="3"/>
      <c r="Y260" s="3"/>
      <c r="Z260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F107" activeCellId="0" sqref="F107"/>
    </sheetView>
  </sheetViews>
  <sheetFormatPr defaultColWidth="10.4609375" defaultRowHeight="13.8" zeroHeight="false" outlineLevelRow="0" outlineLevelCol="0"/>
  <sheetData>
    <row r="1" customFormat="false" ht="13.8" hidden="false" customHeight="false" outlineLevel="0" collapsed="false">
      <c r="A1" s="0" t="n">
        <v>0.855</v>
      </c>
      <c r="B1" s="0" t="n">
        <v>3</v>
      </c>
      <c r="D1" s="0" t="n">
        <v>0.82</v>
      </c>
      <c r="E1" s="0" t="n">
        <v>0.82</v>
      </c>
      <c r="F1" s="0" t="n">
        <v>0.725</v>
      </c>
      <c r="G1" s="0" t="n">
        <v>0.845</v>
      </c>
      <c r="H1" s="0" t="n">
        <v>0.815</v>
      </c>
      <c r="I1" s="0" t="n">
        <v>0.845</v>
      </c>
    </row>
    <row r="2" customFormat="false" ht="13.8" hidden="false" customHeight="false" outlineLevel="0" collapsed="false">
      <c r="A2" s="0" t="n">
        <v>0.86</v>
      </c>
      <c r="B2" s="0" t="n">
        <v>3</v>
      </c>
      <c r="D2" s="0" t="n">
        <v>0.82</v>
      </c>
      <c r="E2" s="0" t="n">
        <v>0.825</v>
      </c>
      <c r="F2" s="0" t="n">
        <v>0.73</v>
      </c>
      <c r="G2" s="0" t="n">
        <v>0.86</v>
      </c>
      <c r="H2" s="0" t="n">
        <v>0.82</v>
      </c>
      <c r="I2" s="0" t="n">
        <v>0.86</v>
      </c>
    </row>
    <row r="3" customFormat="false" ht="13.8" hidden="false" customHeight="false" outlineLevel="0" collapsed="false">
      <c r="A3" s="0" t="n">
        <v>0.215</v>
      </c>
      <c r="B3" s="0" t="n">
        <v>3</v>
      </c>
      <c r="D3" s="0" t="n">
        <v>0.215</v>
      </c>
      <c r="E3" s="0" t="n">
        <v>0.215</v>
      </c>
      <c r="F3" s="0" t="n">
        <v>0.24</v>
      </c>
      <c r="G3" s="0" t="n">
        <v>0.215</v>
      </c>
      <c r="H3" s="0" t="n">
        <v>0.215</v>
      </c>
      <c r="I3" s="0" t="n">
        <v>0.24</v>
      </c>
    </row>
    <row r="4" customFormat="false" ht="13.8" hidden="false" customHeight="false" outlineLevel="0" collapsed="false">
      <c r="A4" s="0" t="n">
        <v>0.86</v>
      </c>
      <c r="B4" s="0" t="n">
        <v>3</v>
      </c>
      <c r="D4" s="0" t="n">
        <v>0.83</v>
      </c>
      <c r="E4" s="0" t="n">
        <v>0.825</v>
      </c>
      <c r="F4" s="0" t="n">
        <v>0.75</v>
      </c>
      <c r="G4" s="0" t="n">
        <v>0.865</v>
      </c>
      <c r="H4" s="0" t="n">
        <v>0.82</v>
      </c>
      <c r="I4" s="0" t="n">
        <v>0.865</v>
      </c>
    </row>
    <row r="5" customFormat="false" ht="13.8" hidden="false" customHeight="false" outlineLevel="0" collapsed="false">
      <c r="A5" s="0" t="n">
        <v>0.85</v>
      </c>
      <c r="B5" s="0" t="n">
        <v>3</v>
      </c>
      <c r="D5" s="0" t="n">
        <v>0.82</v>
      </c>
      <c r="E5" s="0" t="n">
        <v>0.81</v>
      </c>
      <c r="F5" s="0" t="n">
        <v>0.735</v>
      </c>
      <c r="G5" s="0" t="n">
        <v>0.85</v>
      </c>
      <c r="H5" s="0" t="n">
        <v>0.815</v>
      </c>
      <c r="I5" s="0" t="n">
        <v>0.85</v>
      </c>
    </row>
    <row r="6" customFormat="false" ht="13.8" hidden="false" customHeight="false" outlineLevel="0" collapsed="false">
      <c r="A6" s="0" t="n">
        <v>0.85</v>
      </c>
      <c r="B6" s="0" t="n">
        <v>3</v>
      </c>
      <c r="D6" s="0" t="n">
        <v>0.825</v>
      </c>
      <c r="E6" s="0" t="n">
        <v>0.835</v>
      </c>
      <c r="F6" s="0" t="n">
        <v>0.75</v>
      </c>
      <c r="G6" s="0" t="n">
        <v>0.855</v>
      </c>
      <c r="H6" s="0" t="n">
        <v>0.815</v>
      </c>
      <c r="I6" s="0" t="n">
        <v>0.855</v>
      </c>
    </row>
    <row r="7" customFormat="false" ht="13.8" hidden="false" customHeight="false" outlineLevel="0" collapsed="false">
      <c r="A7" s="0" t="n">
        <v>0.85</v>
      </c>
      <c r="B7" s="0" t="n">
        <v>3</v>
      </c>
      <c r="D7" s="0" t="n">
        <v>0.815</v>
      </c>
      <c r="E7" s="0" t="n">
        <v>0.82</v>
      </c>
      <c r="F7" s="0" t="n">
        <v>0.765</v>
      </c>
      <c r="G7" s="0" t="n">
        <v>0.865</v>
      </c>
      <c r="H7" s="0" t="n">
        <v>0.815</v>
      </c>
      <c r="I7" s="0" t="n">
        <v>0.865</v>
      </c>
    </row>
    <row r="8" customFormat="false" ht="13.8" hidden="false" customHeight="false" outlineLevel="0" collapsed="false">
      <c r="A8" s="0" t="n">
        <v>0.835</v>
      </c>
      <c r="B8" s="0" t="n">
        <v>3</v>
      </c>
      <c r="D8" s="0" t="n">
        <v>0.83</v>
      </c>
      <c r="E8" s="0" t="n">
        <v>0.825</v>
      </c>
      <c r="F8" s="0" t="n">
        <v>0.75</v>
      </c>
      <c r="G8" s="0" t="n">
        <v>0.865</v>
      </c>
      <c r="H8" s="0" t="n">
        <v>0.815</v>
      </c>
      <c r="I8" s="0" t="n">
        <v>0.865</v>
      </c>
    </row>
    <row r="9" customFormat="false" ht="13.8" hidden="false" customHeight="false" outlineLevel="0" collapsed="false">
      <c r="A9" s="0" t="n">
        <v>0.85</v>
      </c>
      <c r="B9" s="0" t="n">
        <v>3</v>
      </c>
      <c r="D9" s="0" t="n">
        <v>0.825</v>
      </c>
      <c r="E9" s="0" t="n">
        <v>0.835</v>
      </c>
      <c r="F9" s="0" t="n">
        <v>0.755</v>
      </c>
      <c r="G9" s="0" t="n">
        <v>0.865</v>
      </c>
      <c r="H9" s="0" t="n">
        <v>0.82</v>
      </c>
      <c r="I9" s="0" t="n">
        <v>0.865</v>
      </c>
    </row>
    <row r="10" customFormat="false" ht="13.8" hidden="false" customHeight="false" outlineLevel="0" collapsed="false">
      <c r="A10" s="0" t="n">
        <v>0.855</v>
      </c>
      <c r="B10" s="0" t="n">
        <v>3</v>
      </c>
      <c r="D10" s="0" t="n">
        <v>0.825</v>
      </c>
      <c r="E10" s="0" t="n">
        <v>0.82</v>
      </c>
      <c r="F10" s="0" t="n">
        <v>0.755</v>
      </c>
      <c r="G10" s="0" t="n">
        <v>0.85</v>
      </c>
      <c r="H10" s="0" t="n">
        <v>0.815</v>
      </c>
      <c r="I10" s="0" t="n">
        <v>0.85</v>
      </c>
    </row>
    <row r="11" customFormat="false" ht="13.8" hidden="false" customHeight="false" outlineLevel="0" collapsed="false">
      <c r="A11" s="0" t="n">
        <v>0.825</v>
      </c>
      <c r="B11" s="0" t="n">
        <v>3</v>
      </c>
      <c r="D11" s="0" t="n">
        <v>0.85</v>
      </c>
      <c r="E11" s="0" t="n">
        <v>0.83</v>
      </c>
      <c r="F11" s="0" t="n">
        <v>0.695</v>
      </c>
      <c r="G11" s="0" t="n">
        <v>0.835</v>
      </c>
      <c r="H11" s="0" t="n">
        <v>0.815</v>
      </c>
      <c r="I11" s="0" t="n">
        <v>0.835</v>
      </c>
    </row>
    <row r="12" customFormat="false" ht="13.8" hidden="false" customHeight="false" outlineLevel="0" collapsed="false">
      <c r="A12" s="0" t="n">
        <v>0.85</v>
      </c>
      <c r="B12" s="0" t="n">
        <v>3</v>
      </c>
      <c r="D12" s="0" t="n">
        <v>0.81</v>
      </c>
      <c r="E12" s="0" t="n">
        <v>0.8</v>
      </c>
      <c r="F12" s="0" t="n">
        <v>0.73</v>
      </c>
      <c r="G12" s="0" t="n">
        <v>0.855</v>
      </c>
      <c r="H12" s="0" t="n">
        <v>0.79</v>
      </c>
      <c r="I12" s="0" t="n">
        <v>0.855</v>
      </c>
    </row>
    <row r="13" customFormat="false" ht="13.8" hidden="false" customHeight="false" outlineLevel="0" collapsed="false">
      <c r="A13" s="0" t="n">
        <v>0.83</v>
      </c>
      <c r="B13" s="0" t="n">
        <v>3</v>
      </c>
      <c r="D13" s="0" t="n">
        <v>0.81</v>
      </c>
      <c r="E13" s="0" t="n">
        <v>0.785</v>
      </c>
      <c r="F13" s="0" t="n">
        <v>0.76</v>
      </c>
      <c r="G13" s="0" t="n">
        <v>0.855</v>
      </c>
      <c r="H13" s="0" t="n">
        <v>0.79</v>
      </c>
      <c r="I13" s="0" t="n">
        <v>0.855</v>
      </c>
    </row>
    <row r="14" customFormat="false" ht="13.8" hidden="false" customHeight="false" outlineLevel="0" collapsed="false">
      <c r="A14" s="0" t="n">
        <v>0.85</v>
      </c>
      <c r="B14" s="0" t="n">
        <v>3</v>
      </c>
      <c r="D14" s="0" t="n">
        <v>0.81</v>
      </c>
      <c r="E14" s="0" t="n">
        <v>0.8</v>
      </c>
      <c r="F14" s="0" t="n">
        <v>0.73</v>
      </c>
      <c r="G14" s="0" t="n">
        <v>0.86</v>
      </c>
      <c r="H14" s="0" t="n">
        <v>0.81</v>
      </c>
      <c r="I14" s="0" t="n">
        <v>0.86</v>
      </c>
    </row>
    <row r="15" customFormat="false" ht="13.8" hidden="false" customHeight="false" outlineLevel="0" collapsed="false">
      <c r="A15" s="0" t="n">
        <v>0.85</v>
      </c>
      <c r="B15" s="0" t="n">
        <v>3</v>
      </c>
      <c r="D15" s="0" t="n">
        <v>0.825</v>
      </c>
      <c r="E15" s="0" t="n">
        <v>0.835</v>
      </c>
      <c r="F15" s="0" t="n">
        <v>0.74</v>
      </c>
      <c r="G15" s="0" t="n">
        <v>0.855</v>
      </c>
      <c r="H15" s="0" t="n">
        <v>0.815</v>
      </c>
      <c r="I15" s="0" t="n">
        <v>0.855</v>
      </c>
    </row>
    <row r="16" customFormat="false" ht="13.8" hidden="false" customHeight="false" outlineLevel="0" collapsed="false">
      <c r="A16" s="0" t="n">
        <v>0.85</v>
      </c>
      <c r="B16" s="0" t="n">
        <v>3</v>
      </c>
      <c r="D16" s="0" t="n">
        <v>0.825</v>
      </c>
      <c r="E16" s="0" t="n">
        <v>0.835</v>
      </c>
      <c r="F16" s="0" t="n">
        <v>0.74</v>
      </c>
      <c r="G16" s="0" t="n">
        <v>0.855</v>
      </c>
      <c r="H16" s="0" t="n">
        <v>0.815</v>
      </c>
      <c r="I16" s="0" t="n">
        <v>0.855</v>
      </c>
    </row>
    <row r="17" customFormat="false" ht="13.8" hidden="false" customHeight="false" outlineLevel="0" collapsed="false">
      <c r="A17" s="0" t="n">
        <v>0.21</v>
      </c>
      <c r="B17" s="0" t="n">
        <v>3</v>
      </c>
      <c r="D17" s="0" t="n">
        <v>0.215</v>
      </c>
      <c r="E17" s="0" t="n">
        <v>0.215</v>
      </c>
      <c r="F17" s="0" t="n">
        <v>0.215</v>
      </c>
      <c r="G17" s="0" t="n">
        <v>0.215</v>
      </c>
      <c r="H17" s="0" t="n">
        <v>0.215</v>
      </c>
      <c r="I17" s="0" t="n">
        <v>0.215</v>
      </c>
    </row>
    <row r="18" customFormat="false" ht="13.8" hidden="false" customHeight="false" outlineLevel="0" collapsed="false">
      <c r="A18" s="0" t="n">
        <v>0.855</v>
      </c>
      <c r="B18" s="0" t="n">
        <v>3</v>
      </c>
      <c r="D18" s="0" t="n">
        <v>0.795</v>
      </c>
      <c r="E18" s="0" t="n">
        <v>0.795</v>
      </c>
      <c r="F18" s="0" t="n">
        <v>0.77</v>
      </c>
      <c r="G18" s="0" t="n">
        <v>0.86</v>
      </c>
      <c r="H18" s="0" t="n">
        <v>0.805</v>
      </c>
      <c r="I18" s="0" t="n">
        <v>0.86</v>
      </c>
    </row>
    <row r="19" customFormat="false" ht="13.8" hidden="false" customHeight="false" outlineLevel="0" collapsed="false">
      <c r="A19" s="0" t="n">
        <v>0.855</v>
      </c>
      <c r="B19" s="0" t="n">
        <v>3</v>
      </c>
      <c r="D19" s="0" t="n">
        <v>0.795</v>
      </c>
      <c r="E19" s="0" t="n">
        <v>0.795</v>
      </c>
      <c r="F19" s="0" t="n">
        <v>0.77</v>
      </c>
      <c r="G19" s="0" t="n">
        <v>0.86</v>
      </c>
      <c r="H19" s="0" t="n">
        <v>0.805</v>
      </c>
      <c r="I19" s="0" t="n">
        <v>0.86</v>
      </c>
    </row>
    <row r="20" customFormat="false" ht="13.8" hidden="false" customHeight="false" outlineLevel="0" collapsed="false">
      <c r="A20" s="0" t="n">
        <v>0.81</v>
      </c>
      <c r="B20" s="0" t="n">
        <v>3</v>
      </c>
      <c r="D20" s="0" t="n">
        <v>0.54</v>
      </c>
      <c r="E20" s="0" t="n">
        <v>0.47</v>
      </c>
      <c r="F20" s="0" t="n">
        <v>0.495</v>
      </c>
      <c r="G20" s="0" t="n">
        <v>0.865</v>
      </c>
      <c r="H20" s="0" t="n">
        <v>0.835</v>
      </c>
      <c r="I20" s="0" t="n">
        <v>0.865</v>
      </c>
    </row>
    <row r="21" customFormat="false" ht="13.8" hidden="false" customHeight="false" outlineLevel="0" collapsed="false">
      <c r="A21" s="0" t="n">
        <v>0.86</v>
      </c>
      <c r="B21" s="0" t="n">
        <v>3</v>
      </c>
      <c r="D21" s="0" t="n">
        <v>0.81</v>
      </c>
      <c r="E21" s="0" t="n">
        <v>0.815</v>
      </c>
      <c r="F21" s="0" t="n">
        <v>0.74</v>
      </c>
      <c r="G21" s="0" t="n">
        <v>0.86</v>
      </c>
      <c r="H21" s="0" t="n">
        <v>0.815</v>
      </c>
      <c r="I21" s="0" t="n">
        <v>0.86</v>
      </c>
    </row>
    <row r="22" customFormat="false" ht="13.8" hidden="false" customHeight="false" outlineLevel="0" collapsed="false">
      <c r="A22" s="0" t="n">
        <v>0.855</v>
      </c>
      <c r="B22" s="0" t="n">
        <v>3</v>
      </c>
      <c r="D22" s="0" t="n">
        <v>0.835</v>
      </c>
      <c r="E22" s="0" t="n">
        <v>0.82</v>
      </c>
      <c r="F22" s="0" t="n">
        <v>0.745</v>
      </c>
      <c r="G22" s="0" t="n">
        <v>0.86</v>
      </c>
      <c r="H22" s="0" t="n">
        <v>0.82</v>
      </c>
      <c r="I22" s="0" t="n">
        <v>0.86</v>
      </c>
    </row>
    <row r="23" customFormat="false" ht="13.8" hidden="false" customHeight="false" outlineLevel="0" collapsed="false">
      <c r="A23" s="0" t="n">
        <v>0.86</v>
      </c>
      <c r="B23" s="0" t="n">
        <v>3</v>
      </c>
      <c r="D23" s="0" t="n">
        <v>0.815</v>
      </c>
      <c r="E23" s="0" t="n">
        <v>0.81</v>
      </c>
      <c r="F23" s="0" t="n">
        <v>0.735</v>
      </c>
      <c r="G23" s="0" t="n">
        <v>0.855</v>
      </c>
      <c r="H23" s="0" t="n">
        <v>0.815</v>
      </c>
      <c r="I23" s="0" t="n">
        <v>0.855</v>
      </c>
    </row>
    <row r="24" customFormat="false" ht="13.8" hidden="false" customHeight="false" outlineLevel="0" collapsed="false">
      <c r="A24" s="0" t="n">
        <v>0.85</v>
      </c>
      <c r="B24" s="0" t="n">
        <v>3</v>
      </c>
      <c r="D24" s="0" t="n">
        <v>0.82</v>
      </c>
      <c r="E24" s="0" t="n">
        <v>0.82</v>
      </c>
      <c r="F24" s="0" t="n">
        <v>0.755</v>
      </c>
      <c r="G24" s="0" t="n">
        <v>0.86</v>
      </c>
      <c r="H24" s="0" t="n">
        <v>0.81</v>
      </c>
      <c r="I24" s="0" t="n">
        <v>0.86</v>
      </c>
    </row>
    <row r="25" customFormat="false" ht="13.8" hidden="false" customHeight="false" outlineLevel="0" collapsed="false">
      <c r="A25" s="0" t="n">
        <v>0.83</v>
      </c>
      <c r="B25" s="0" t="n">
        <v>3</v>
      </c>
      <c r="D25" s="0" t="n">
        <v>0.805</v>
      </c>
      <c r="E25" s="0" t="n">
        <v>0.765</v>
      </c>
      <c r="F25" s="0" t="n">
        <v>0.76</v>
      </c>
      <c r="G25" s="0" t="n">
        <v>0.805</v>
      </c>
      <c r="H25" s="0" t="n">
        <v>0.8</v>
      </c>
      <c r="I25" s="0" t="n">
        <v>0.805</v>
      </c>
    </row>
    <row r="26" customFormat="false" ht="13.8" hidden="false" customHeight="false" outlineLevel="0" collapsed="false">
      <c r="A26" s="0" t="n">
        <v>0.83</v>
      </c>
      <c r="B26" s="0" t="n">
        <v>3</v>
      </c>
      <c r="D26" s="0" t="n">
        <v>0.78</v>
      </c>
      <c r="E26" s="0" t="n">
        <v>0.76</v>
      </c>
      <c r="F26" s="0" t="n">
        <v>0.635</v>
      </c>
      <c r="G26" s="0" t="n">
        <v>0.845</v>
      </c>
      <c r="H26" s="0" t="n">
        <v>0.81</v>
      </c>
      <c r="I26" s="0" t="n">
        <v>0.845</v>
      </c>
    </row>
    <row r="27" customFormat="false" ht="13.8" hidden="false" customHeight="false" outlineLevel="0" collapsed="false">
      <c r="A27" s="0" t="n">
        <v>0.845</v>
      </c>
      <c r="B27" s="0" t="n">
        <v>3</v>
      </c>
      <c r="D27" s="0" t="n">
        <v>0.815</v>
      </c>
      <c r="E27" s="0" t="n">
        <v>0.795</v>
      </c>
      <c r="F27" s="0" t="n">
        <v>0.73</v>
      </c>
      <c r="G27" s="0" t="n">
        <v>0.885</v>
      </c>
      <c r="H27" s="0" t="n">
        <v>0.82</v>
      </c>
      <c r="I27" s="0" t="n">
        <v>0.885</v>
      </c>
    </row>
    <row r="28" customFormat="false" ht="13.8" hidden="false" customHeight="false" outlineLevel="0" collapsed="false">
      <c r="A28" s="0" t="n">
        <v>0.835</v>
      </c>
      <c r="B28" s="0" t="n">
        <v>3</v>
      </c>
      <c r="D28" s="0" t="n">
        <v>0.81</v>
      </c>
      <c r="E28" s="0" t="n">
        <v>0.79</v>
      </c>
      <c r="F28" s="0" t="n">
        <v>0.73</v>
      </c>
      <c r="G28" s="0" t="n">
        <v>0.855</v>
      </c>
      <c r="H28" s="0" t="n">
        <v>0.795</v>
      </c>
      <c r="I28" s="0" t="n">
        <v>0.855</v>
      </c>
    </row>
    <row r="29" customFormat="false" ht="13.8" hidden="false" customHeight="false" outlineLevel="0" collapsed="false">
      <c r="A29" s="0" t="n">
        <v>0.855</v>
      </c>
      <c r="B29" s="0" t="n">
        <v>3</v>
      </c>
      <c r="D29" s="0" t="n">
        <v>0.8</v>
      </c>
      <c r="E29" s="0" t="n">
        <v>0.775</v>
      </c>
      <c r="F29" s="0" t="n">
        <v>0.71</v>
      </c>
      <c r="G29" s="0" t="n">
        <v>0.86</v>
      </c>
      <c r="H29" s="0" t="n">
        <v>0.81</v>
      </c>
      <c r="I29" s="0" t="n">
        <v>0.86</v>
      </c>
    </row>
    <row r="30" customFormat="false" ht="13.8" hidden="false" customHeight="false" outlineLevel="0" collapsed="false">
      <c r="A30" s="0" t="n">
        <v>0.86</v>
      </c>
      <c r="B30" s="0" t="n">
        <v>3</v>
      </c>
      <c r="D30" s="0" t="n">
        <v>0.81</v>
      </c>
      <c r="E30" s="0" t="n">
        <v>0.73</v>
      </c>
      <c r="F30" s="0" t="n">
        <v>0.735</v>
      </c>
      <c r="G30" s="0" t="n">
        <v>0.835</v>
      </c>
      <c r="H30" s="0" t="n">
        <v>0.79</v>
      </c>
      <c r="I30" s="0" t="n">
        <v>0.835</v>
      </c>
    </row>
    <row r="31" customFormat="false" ht="13.8" hidden="false" customHeight="false" outlineLevel="0" collapsed="false">
      <c r="A31" s="0" t="n">
        <v>0.86</v>
      </c>
      <c r="B31" s="0" t="n">
        <v>3</v>
      </c>
      <c r="D31" s="0" t="n">
        <v>0.79</v>
      </c>
      <c r="E31" s="0" t="n">
        <v>0.765</v>
      </c>
      <c r="F31" s="0" t="n">
        <v>0.735</v>
      </c>
      <c r="G31" s="0" t="n">
        <v>0.85</v>
      </c>
      <c r="H31" s="0" t="n">
        <v>0.795</v>
      </c>
      <c r="I31" s="0" t="n">
        <v>0.85</v>
      </c>
    </row>
    <row r="32" customFormat="false" ht="13.8" hidden="false" customHeight="false" outlineLevel="0" collapsed="false">
      <c r="A32" s="0" t="n">
        <v>0.83</v>
      </c>
      <c r="B32" s="0" t="n">
        <v>3</v>
      </c>
      <c r="D32" s="0" t="n">
        <v>0.785</v>
      </c>
      <c r="E32" s="0" t="n">
        <v>0.785</v>
      </c>
      <c r="F32" s="0" t="n">
        <v>0.7</v>
      </c>
      <c r="G32" s="0" t="n">
        <v>0.825</v>
      </c>
      <c r="H32" s="0" t="n">
        <v>0.785</v>
      </c>
      <c r="I32" s="0" t="n">
        <v>0.825</v>
      </c>
    </row>
    <row r="33" customFormat="false" ht="13.8" hidden="false" customHeight="false" outlineLevel="0" collapsed="false">
      <c r="A33" s="0" t="n">
        <v>0.785</v>
      </c>
      <c r="B33" s="0" t="n">
        <v>3</v>
      </c>
      <c r="D33" s="0" t="n">
        <v>0.38</v>
      </c>
      <c r="E33" s="0" t="n">
        <v>0.375</v>
      </c>
      <c r="F33" s="0" t="n">
        <v>0.51</v>
      </c>
      <c r="G33" s="0" t="n">
        <v>0.85</v>
      </c>
      <c r="H33" s="0" t="n">
        <v>0.82</v>
      </c>
      <c r="I33" s="0" t="n">
        <v>0.85</v>
      </c>
    </row>
    <row r="34" customFormat="false" ht="13.8" hidden="false" customHeight="false" outlineLevel="0" collapsed="false">
      <c r="A34" s="0" t="n">
        <v>0.805</v>
      </c>
      <c r="B34" s="0" t="n">
        <v>3</v>
      </c>
      <c r="D34" s="0" t="n">
        <v>0.805</v>
      </c>
      <c r="E34" s="0" t="n">
        <v>0.735</v>
      </c>
      <c r="F34" s="0" t="n">
        <v>0.51</v>
      </c>
      <c r="G34" s="0" t="n">
        <v>0.9</v>
      </c>
      <c r="H34" s="0" t="n">
        <v>0.83</v>
      </c>
      <c r="I34" s="0" t="n">
        <v>0.9</v>
      </c>
    </row>
    <row r="35" customFormat="false" ht="13.8" hidden="false" customHeight="false" outlineLevel="0" collapsed="false">
      <c r="A35" s="0" t="n">
        <v>0.845</v>
      </c>
      <c r="B35" s="0" t="n">
        <v>3</v>
      </c>
      <c r="D35" s="0" t="n">
        <v>0.8</v>
      </c>
      <c r="E35" s="0" t="n">
        <v>0.795</v>
      </c>
      <c r="F35" s="0" t="n">
        <v>0.74</v>
      </c>
      <c r="G35" s="0" t="n">
        <v>0.85</v>
      </c>
      <c r="H35" s="0" t="n">
        <v>0.805</v>
      </c>
      <c r="I35" s="0" t="n">
        <v>0.85</v>
      </c>
    </row>
    <row r="36" customFormat="false" ht="13.8" hidden="false" customHeight="false" outlineLevel="0" collapsed="false">
      <c r="A36" s="0" t="n">
        <v>0.86</v>
      </c>
      <c r="B36" s="0" t="n">
        <v>3</v>
      </c>
      <c r="D36" s="0" t="n">
        <v>0.825</v>
      </c>
      <c r="E36" s="0" t="n">
        <v>0.795</v>
      </c>
      <c r="F36" s="0" t="n">
        <v>0.74</v>
      </c>
      <c r="G36" s="0" t="n">
        <v>0.865</v>
      </c>
      <c r="H36" s="0" t="n">
        <v>0.805</v>
      </c>
      <c r="I36" s="0" t="n">
        <v>0.865</v>
      </c>
    </row>
    <row r="37" customFormat="false" ht="13.8" hidden="false" customHeight="false" outlineLevel="0" collapsed="false">
      <c r="A37" s="0" t="n">
        <v>0.805</v>
      </c>
      <c r="B37" s="0" t="n">
        <v>3</v>
      </c>
      <c r="D37" s="0" t="n">
        <v>0.725</v>
      </c>
      <c r="E37" s="0" t="n">
        <v>0.705</v>
      </c>
      <c r="F37" s="0" t="n">
        <v>0.72</v>
      </c>
      <c r="G37" s="0" t="n">
        <v>0.775</v>
      </c>
      <c r="H37" s="0" t="n">
        <v>0.82</v>
      </c>
      <c r="I37" s="0" t="n">
        <v>0.82</v>
      </c>
    </row>
    <row r="38" customFormat="false" ht="13.8" hidden="false" customHeight="false" outlineLevel="0" collapsed="false">
      <c r="A38" s="0" t="n">
        <v>0.81</v>
      </c>
      <c r="B38" s="0" t="n">
        <v>3</v>
      </c>
      <c r="D38" s="0" t="n">
        <v>0.235</v>
      </c>
      <c r="E38" s="0" t="n">
        <v>0.235</v>
      </c>
      <c r="F38" s="0" t="n">
        <v>0.73</v>
      </c>
      <c r="G38" s="0" t="n">
        <v>0.8</v>
      </c>
      <c r="H38" s="0" t="n">
        <v>0.79</v>
      </c>
      <c r="I38" s="0" t="n">
        <v>0.8</v>
      </c>
    </row>
    <row r="39" customFormat="false" ht="13.8" hidden="false" customHeight="false" outlineLevel="0" collapsed="false">
      <c r="A39" s="0" t="n">
        <v>0.81</v>
      </c>
      <c r="B39" s="0" t="n">
        <v>3</v>
      </c>
      <c r="D39" s="0" t="n">
        <v>0.61</v>
      </c>
      <c r="E39" s="0" t="n">
        <v>0.5</v>
      </c>
      <c r="F39" s="0" t="n">
        <v>0.715</v>
      </c>
      <c r="G39" s="0" t="n">
        <v>0.755</v>
      </c>
      <c r="H39" s="0" t="n">
        <v>0.805</v>
      </c>
      <c r="I39" s="0" t="n">
        <v>0.805</v>
      </c>
    </row>
    <row r="40" customFormat="false" ht="13.8" hidden="false" customHeight="false" outlineLevel="0" collapsed="false">
      <c r="A40" s="0" t="n">
        <v>0.855</v>
      </c>
      <c r="B40" s="0" t="n">
        <v>3</v>
      </c>
      <c r="D40" s="0" t="n">
        <v>0.815</v>
      </c>
      <c r="E40" s="0" t="n">
        <v>0.81</v>
      </c>
      <c r="F40" s="0" t="n">
        <v>0.745</v>
      </c>
      <c r="G40" s="0" t="n">
        <v>0.85</v>
      </c>
      <c r="H40" s="0" t="n">
        <v>0.81</v>
      </c>
      <c r="I40" s="0" t="n">
        <v>0.85</v>
      </c>
    </row>
    <row r="41" customFormat="false" ht="13.8" hidden="false" customHeight="false" outlineLevel="0" collapsed="false">
      <c r="A41" s="0" t="n">
        <v>0.86</v>
      </c>
      <c r="B41" s="0" t="n">
        <v>3</v>
      </c>
      <c r="D41" s="0" t="n">
        <v>0.845</v>
      </c>
      <c r="E41" s="0" t="n">
        <v>0.82</v>
      </c>
      <c r="F41" s="0" t="n">
        <v>0.725</v>
      </c>
      <c r="G41" s="0" t="n">
        <v>0.85</v>
      </c>
      <c r="H41" s="0" t="n">
        <v>0.79</v>
      </c>
      <c r="I41" s="0" t="n">
        <v>0.85</v>
      </c>
    </row>
    <row r="42" customFormat="false" ht="13.8" hidden="false" customHeight="false" outlineLevel="0" collapsed="false">
      <c r="A42" s="0" t="n">
        <v>0.83</v>
      </c>
      <c r="B42" s="0" t="n">
        <v>3</v>
      </c>
      <c r="D42" s="0" t="n">
        <v>0.815</v>
      </c>
      <c r="E42" s="0" t="n">
        <v>0.82</v>
      </c>
      <c r="F42" s="0" t="n">
        <v>0.735</v>
      </c>
      <c r="G42" s="0" t="n">
        <v>0.8</v>
      </c>
      <c r="H42" s="0" t="n">
        <v>0.825</v>
      </c>
      <c r="I42" s="0" t="n">
        <v>0.825</v>
      </c>
    </row>
    <row r="43" customFormat="false" ht="13.8" hidden="false" customHeight="false" outlineLevel="0" collapsed="false">
      <c r="A43" s="0" t="n">
        <v>0.85</v>
      </c>
      <c r="B43" s="0" t="n">
        <v>3</v>
      </c>
      <c r="D43" s="0" t="n">
        <v>0.805</v>
      </c>
      <c r="E43" s="0" t="n">
        <v>0.785</v>
      </c>
      <c r="F43" s="0" t="n">
        <v>0.75</v>
      </c>
      <c r="G43" s="0" t="n">
        <v>0.845</v>
      </c>
      <c r="H43" s="0" t="n">
        <v>0.8</v>
      </c>
      <c r="I43" s="0" t="n">
        <v>0.845</v>
      </c>
    </row>
    <row r="44" customFormat="false" ht="13.8" hidden="false" customHeight="false" outlineLevel="0" collapsed="false">
      <c r="A44" s="0" t="n">
        <v>0.86</v>
      </c>
      <c r="B44" s="0" t="n">
        <v>3</v>
      </c>
      <c r="D44" s="0" t="n">
        <v>0.81</v>
      </c>
      <c r="E44" s="0" t="n">
        <v>0.785</v>
      </c>
      <c r="F44" s="0" t="n">
        <v>0.715</v>
      </c>
      <c r="G44" s="0" t="n">
        <v>0.865</v>
      </c>
      <c r="H44" s="0" t="n">
        <v>0.805</v>
      </c>
      <c r="I44" s="0" t="n">
        <v>0.865</v>
      </c>
    </row>
    <row r="45" customFormat="false" ht="13.8" hidden="false" customHeight="false" outlineLevel="0" collapsed="false">
      <c r="A45" s="0" t="n">
        <v>0.85</v>
      </c>
      <c r="B45" s="0" t="n">
        <v>3</v>
      </c>
      <c r="D45" s="0" t="n">
        <v>0.825</v>
      </c>
      <c r="E45" s="0" t="n">
        <v>0.79</v>
      </c>
      <c r="F45" s="0" t="n">
        <v>0.73</v>
      </c>
      <c r="G45" s="0" t="n">
        <v>0.855</v>
      </c>
      <c r="H45" s="0" t="n">
        <v>0.815</v>
      </c>
      <c r="I45" s="0" t="n">
        <v>0.855</v>
      </c>
    </row>
    <row r="46" customFormat="false" ht="13.8" hidden="false" customHeight="false" outlineLevel="0" collapsed="false">
      <c r="A46" s="0" t="n">
        <v>0.86</v>
      </c>
      <c r="B46" s="0" t="n">
        <v>3</v>
      </c>
      <c r="D46" s="0" t="n">
        <v>0.785</v>
      </c>
      <c r="E46" s="0" t="n">
        <v>0.775</v>
      </c>
      <c r="F46" s="0" t="n">
        <v>0.75</v>
      </c>
      <c r="G46" s="0" t="n">
        <v>0.86</v>
      </c>
      <c r="H46" s="0" t="n">
        <v>0.82</v>
      </c>
      <c r="I46" s="0" t="n">
        <v>0.86</v>
      </c>
    </row>
    <row r="47" customFormat="false" ht="13.8" hidden="false" customHeight="false" outlineLevel="0" collapsed="false">
      <c r="A47" s="0" t="n">
        <v>0.86</v>
      </c>
      <c r="B47" s="0" t="n">
        <v>3</v>
      </c>
      <c r="D47" s="0" t="n">
        <v>0.77</v>
      </c>
      <c r="E47" s="0" t="n">
        <v>0.71</v>
      </c>
      <c r="F47" s="0" t="n">
        <v>0.74</v>
      </c>
      <c r="G47" s="0" t="n">
        <v>0.81</v>
      </c>
      <c r="H47" s="0" t="n">
        <v>0.815</v>
      </c>
      <c r="I47" s="0" t="n">
        <v>0.815</v>
      </c>
    </row>
    <row r="48" customFormat="false" ht="13.8" hidden="false" customHeight="false" outlineLevel="0" collapsed="false">
      <c r="A48" s="0" t="n">
        <v>0.825</v>
      </c>
      <c r="B48" s="0" t="n">
        <v>3</v>
      </c>
      <c r="D48" s="0" t="n">
        <v>0.76</v>
      </c>
      <c r="E48" s="0" t="n">
        <v>0.77</v>
      </c>
      <c r="F48" s="0" t="n">
        <v>0.745</v>
      </c>
      <c r="G48" s="0" t="n">
        <v>0.82</v>
      </c>
      <c r="H48" s="0" t="n">
        <v>0.785</v>
      </c>
      <c r="I48" s="0" t="n">
        <v>0.82</v>
      </c>
    </row>
    <row r="49" customFormat="false" ht="13.8" hidden="false" customHeight="false" outlineLevel="0" collapsed="false">
      <c r="A49" s="0" t="n">
        <v>0.855</v>
      </c>
      <c r="B49" s="0" t="n">
        <v>3</v>
      </c>
      <c r="D49" s="0" t="n">
        <v>0.81</v>
      </c>
      <c r="E49" s="0" t="n">
        <v>0.8</v>
      </c>
      <c r="F49" s="0" t="n">
        <v>0.735</v>
      </c>
      <c r="G49" s="0" t="n">
        <v>0.84</v>
      </c>
      <c r="H49" s="0" t="n">
        <v>0.795</v>
      </c>
      <c r="I49" s="0" t="n">
        <v>0.84</v>
      </c>
    </row>
    <row r="50" customFormat="false" ht="13.8" hidden="false" customHeight="false" outlineLevel="0" collapsed="false">
      <c r="A50" s="0" t="n">
        <v>0.855</v>
      </c>
      <c r="B50" s="0" t="n">
        <v>3</v>
      </c>
      <c r="D50" s="0" t="n">
        <v>0.805</v>
      </c>
      <c r="E50" s="0" t="n">
        <v>0.815</v>
      </c>
      <c r="F50" s="0" t="n">
        <v>0.77</v>
      </c>
      <c r="G50" s="0" t="n">
        <v>0.86</v>
      </c>
      <c r="H50" s="0" t="n">
        <v>0.815</v>
      </c>
      <c r="I50" s="0" t="n">
        <v>0.86</v>
      </c>
    </row>
    <row r="51" customFormat="false" ht="13.8" hidden="false" customHeight="false" outlineLevel="0" collapsed="false">
      <c r="A51" s="0" t="n">
        <v>0.85</v>
      </c>
      <c r="B51" s="0" t="n">
        <v>3</v>
      </c>
      <c r="D51" s="0" t="n">
        <v>0.84</v>
      </c>
      <c r="E51" s="0" t="n">
        <v>0.83</v>
      </c>
      <c r="F51" s="0" t="n">
        <v>0.73</v>
      </c>
      <c r="G51" s="0" t="n">
        <v>0.835</v>
      </c>
      <c r="H51" s="0" t="n">
        <v>0.805</v>
      </c>
      <c r="I51" s="0" t="n">
        <v>0.835</v>
      </c>
    </row>
    <row r="52" customFormat="false" ht="13.8" hidden="false" customHeight="false" outlineLevel="0" collapsed="false">
      <c r="A52" s="0" t="n">
        <v>0.855</v>
      </c>
      <c r="B52" s="0" t="n">
        <v>3</v>
      </c>
      <c r="D52" s="0" t="n">
        <v>0.825</v>
      </c>
      <c r="E52" s="0" t="n">
        <v>0.82</v>
      </c>
      <c r="F52" s="0" t="n">
        <v>0.765</v>
      </c>
      <c r="G52" s="0" t="n">
        <v>0.85</v>
      </c>
      <c r="H52" s="0" t="n">
        <v>0.815</v>
      </c>
      <c r="I52" s="0" t="n">
        <v>0.85</v>
      </c>
    </row>
    <row r="53" customFormat="false" ht="13.8" hidden="false" customHeight="false" outlineLevel="0" collapsed="false">
      <c r="A53" s="0" t="n">
        <v>0.85</v>
      </c>
      <c r="B53" s="0" t="n">
        <v>3</v>
      </c>
      <c r="D53" s="0" t="n">
        <v>0.83</v>
      </c>
      <c r="E53" s="0" t="n">
        <v>0.845</v>
      </c>
      <c r="F53" s="0" t="n">
        <v>0.76</v>
      </c>
      <c r="G53" s="0" t="n">
        <v>0.855</v>
      </c>
      <c r="H53" s="0" t="n">
        <v>0.82</v>
      </c>
      <c r="I53" s="0" t="n">
        <v>0.855</v>
      </c>
    </row>
    <row r="54" customFormat="false" ht="13.8" hidden="false" customHeight="false" outlineLevel="0" collapsed="false">
      <c r="A54" s="0" t="n">
        <v>0.84</v>
      </c>
      <c r="B54" s="0" t="n">
        <v>3</v>
      </c>
      <c r="D54" s="0" t="n">
        <v>0.77</v>
      </c>
      <c r="E54" s="0" t="n">
        <v>0.77</v>
      </c>
      <c r="F54" s="0" t="n">
        <v>0.75</v>
      </c>
      <c r="G54" s="0" t="n">
        <v>0.845</v>
      </c>
      <c r="H54" s="0" t="n">
        <v>0.79</v>
      </c>
      <c r="I54" s="0" t="n">
        <v>0.845</v>
      </c>
    </row>
    <row r="55" customFormat="false" ht="13.8" hidden="false" customHeight="false" outlineLevel="0" collapsed="false">
      <c r="A55" s="0" t="n">
        <v>0.855</v>
      </c>
      <c r="B55" s="0" t="n">
        <v>3</v>
      </c>
      <c r="D55" s="0" t="n">
        <v>0.785</v>
      </c>
      <c r="E55" s="0" t="n">
        <v>0.785</v>
      </c>
      <c r="F55" s="0" t="n">
        <v>0.75</v>
      </c>
      <c r="G55" s="0" t="n">
        <v>0.85</v>
      </c>
      <c r="H55" s="0" t="n">
        <v>0.8</v>
      </c>
      <c r="I55" s="0" t="n">
        <v>0.85</v>
      </c>
    </row>
    <row r="56" customFormat="false" ht="13.8" hidden="false" customHeight="false" outlineLevel="0" collapsed="false">
      <c r="A56" s="0" t="n">
        <v>0.84</v>
      </c>
      <c r="B56" s="0" t="n">
        <v>3</v>
      </c>
      <c r="D56" s="0" t="n">
        <v>0.81</v>
      </c>
      <c r="E56" s="0" t="n">
        <v>0.805</v>
      </c>
      <c r="F56" s="0" t="n">
        <v>0.745</v>
      </c>
      <c r="G56" s="0" t="n">
        <v>0.845</v>
      </c>
      <c r="H56" s="0" t="n">
        <v>0.81</v>
      </c>
      <c r="I56" s="0" t="n">
        <v>0.845</v>
      </c>
    </row>
    <row r="57" customFormat="false" ht="13.8" hidden="false" customHeight="false" outlineLevel="0" collapsed="false">
      <c r="A57" s="0" t="n">
        <v>0.86</v>
      </c>
      <c r="B57" s="0" t="n">
        <v>3</v>
      </c>
      <c r="D57" s="0" t="n">
        <v>0.815</v>
      </c>
      <c r="E57" s="0" t="n">
        <v>0.83</v>
      </c>
      <c r="F57" s="0" t="n">
        <v>0.765</v>
      </c>
      <c r="G57" s="0" t="n">
        <v>0.865</v>
      </c>
      <c r="H57" s="0" t="n">
        <v>0.825</v>
      </c>
      <c r="I57" s="0" t="n">
        <v>0.865</v>
      </c>
    </row>
    <row r="58" customFormat="false" ht="13.8" hidden="false" customHeight="false" outlineLevel="0" collapsed="false">
      <c r="A58" s="0" t="n">
        <v>0.855</v>
      </c>
      <c r="B58" s="0" t="n">
        <v>3</v>
      </c>
      <c r="D58" s="0" t="n">
        <v>0.79</v>
      </c>
      <c r="E58" s="0" t="n">
        <v>0.805</v>
      </c>
      <c r="F58" s="0" t="n">
        <v>0.755</v>
      </c>
      <c r="G58" s="0" t="n">
        <v>0.865</v>
      </c>
      <c r="H58" s="0" t="n">
        <v>0.805</v>
      </c>
      <c r="I58" s="0" t="n">
        <v>0.865</v>
      </c>
    </row>
    <row r="59" customFormat="false" ht="13.8" hidden="false" customHeight="false" outlineLevel="0" collapsed="false">
      <c r="A59" s="0" t="n">
        <v>0.855</v>
      </c>
      <c r="B59" s="0" t="n">
        <v>3</v>
      </c>
      <c r="D59" s="0" t="n">
        <v>0.8</v>
      </c>
      <c r="E59" s="0" t="n">
        <v>0.82</v>
      </c>
      <c r="F59" s="0" t="n">
        <v>0.755</v>
      </c>
      <c r="G59" s="0" t="n">
        <v>0.845</v>
      </c>
      <c r="H59" s="0" t="n">
        <v>0.82</v>
      </c>
      <c r="I59" s="0" t="n">
        <v>0.845</v>
      </c>
    </row>
    <row r="60" customFormat="false" ht="13.8" hidden="false" customHeight="false" outlineLevel="0" collapsed="false">
      <c r="A60" s="0" t="n">
        <v>0.855</v>
      </c>
      <c r="B60" s="0" t="n">
        <v>3</v>
      </c>
      <c r="D60" s="0" t="n">
        <v>0.82</v>
      </c>
      <c r="E60" s="0" t="n">
        <v>0.83</v>
      </c>
      <c r="F60" s="0" t="n">
        <v>0.765</v>
      </c>
      <c r="G60" s="0" t="n">
        <v>0.865</v>
      </c>
      <c r="H60" s="0" t="n">
        <v>0.82</v>
      </c>
      <c r="I60" s="0" t="n">
        <v>0.865</v>
      </c>
    </row>
    <row r="61" customFormat="false" ht="13.8" hidden="false" customHeight="false" outlineLevel="0" collapsed="false">
      <c r="A61" s="0" t="n">
        <v>0.855</v>
      </c>
      <c r="B61" s="0" t="n">
        <v>3</v>
      </c>
      <c r="D61" s="0" t="n">
        <v>0.82</v>
      </c>
      <c r="E61" s="0" t="n">
        <v>0.835</v>
      </c>
      <c r="F61" s="0" t="n">
        <v>0.76</v>
      </c>
      <c r="G61" s="0" t="n">
        <v>0.855</v>
      </c>
      <c r="H61" s="0" t="n">
        <v>0.815</v>
      </c>
      <c r="I61" s="0" t="n">
        <v>0.855</v>
      </c>
    </row>
    <row r="62" customFormat="false" ht="13.8" hidden="false" customHeight="false" outlineLevel="0" collapsed="false">
      <c r="A62" s="0" t="n">
        <v>0.85</v>
      </c>
      <c r="B62" s="0" t="n">
        <v>3</v>
      </c>
      <c r="D62" s="0" t="n">
        <v>0.805</v>
      </c>
      <c r="E62" s="0" t="n">
        <v>0.825</v>
      </c>
      <c r="F62" s="0" t="n">
        <v>0.75</v>
      </c>
      <c r="G62" s="0" t="n">
        <v>0.845</v>
      </c>
      <c r="H62" s="0" t="n">
        <v>0.815</v>
      </c>
      <c r="I62" s="0" t="n">
        <v>0.845</v>
      </c>
    </row>
    <row r="63" customFormat="false" ht="13.8" hidden="false" customHeight="false" outlineLevel="0" collapsed="false">
      <c r="A63" s="0" t="n">
        <v>0.84</v>
      </c>
      <c r="B63" s="0" t="n">
        <v>3</v>
      </c>
      <c r="D63" s="0" t="n">
        <v>0.79</v>
      </c>
      <c r="E63" s="0" t="n">
        <v>0.79</v>
      </c>
      <c r="F63" s="0" t="n">
        <v>0.695</v>
      </c>
      <c r="G63" s="0" t="n">
        <v>0.87</v>
      </c>
      <c r="H63" s="0" t="n">
        <v>0.805</v>
      </c>
      <c r="I63" s="0" t="n">
        <v>0.87</v>
      </c>
    </row>
    <row r="64" customFormat="false" ht="13.8" hidden="false" customHeight="false" outlineLevel="0" collapsed="false">
      <c r="A64" s="0" t="n">
        <v>0.86</v>
      </c>
      <c r="B64" s="0" t="n">
        <v>3</v>
      </c>
      <c r="D64" s="0" t="n">
        <v>0.8</v>
      </c>
      <c r="E64" s="0" t="n">
        <v>0.82</v>
      </c>
      <c r="F64" s="0" t="n">
        <v>0.765</v>
      </c>
      <c r="G64" s="0" t="n">
        <v>0.85</v>
      </c>
      <c r="H64" s="0" t="n">
        <v>0.815</v>
      </c>
      <c r="I64" s="0" t="n">
        <v>0.85</v>
      </c>
    </row>
    <row r="65" customFormat="false" ht="13.8" hidden="false" customHeight="false" outlineLevel="0" collapsed="false">
      <c r="A65" s="0" t="n">
        <v>0.855</v>
      </c>
      <c r="B65" s="0" t="n">
        <v>3</v>
      </c>
      <c r="D65" s="0" t="n">
        <v>0.82</v>
      </c>
      <c r="E65" s="0" t="n">
        <v>0.83</v>
      </c>
      <c r="F65" s="0" t="n">
        <v>0.765</v>
      </c>
      <c r="G65" s="0" t="n">
        <v>0.855</v>
      </c>
      <c r="H65" s="0" t="n">
        <v>0.82</v>
      </c>
      <c r="I65" s="0" t="n">
        <v>0.855</v>
      </c>
    </row>
    <row r="66" customFormat="false" ht="13.8" hidden="false" customHeight="false" outlineLevel="0" collapsed="false">
      <c r="A66" s="0" t="n">
        <v>0.86</v>
      </c>
      <c r="B66" s="0" t="n">
        <v>3</v>
      </c>
      <c r="D66" s="0" t="n">
        <v>0.81</v>
      </c>
      <c r="E66" s="0" t="n">
        <v>0.81</v>
      </c>
      <c r="F66" s="0" t="n">
        <v>0.77</v>
      </c>
      <c r="G66" s="0" t="n">
        <v>0.865</v>
      </c>
      <c r="H66" s="0" t="n">
        <v>0.82</v>
      </c>
      <c r="I66" s="0" t="n">
        <v>0.865</v>
      </c>
    </row>
    <row r="67" customFormat="false" ht="13.8" hidden="false" customHeight="false" outlineLevel="0" collapsed="false">
      <c r="A67" s="0" t="n">
        <v>0.84</v>
      </c>
      <c r="B67" s="0" t="n">
        <v>3</v>
      </c>
      <c r="D67" s="0" t="n">
        <v>0.81</v>
      </c>
      <c r="E67" s="0" t="n">
        <v>0.825</v>
      </c>
      <c r="F67" s="0" t="n">
        <v>0.755</v>
      </c>
      <c r="G67" s="0" t="n">
        <v>0.845</v>
      </c>
      <c r="H67" s="0" t="n">
        <v>0.815</v>
      </c>
      <c r="I67" s="0" t="n">
        <v>0.845</v>
      </c>
    </row>
    <row r="68" customFormat="false" ht="13.8" hidden="false" customHeight="false" outlineLevel="0" collapsed="false">
      <c r="A68" s="0" t="n">
        <v>0.86</v>
      </c>
      <c r="B68" s="0" t="n">
        <v>3</v>
      </c>
      <c r="D68" s="0" t="n">
        <v>0.815</v>
      </c>
      <c r="E68" s="0" t="n">
        <v>0.82</v>
      </c>
      <c r="F68" s="0" t="n">
        <v>0.755</v>
      </c>
      <c r="G68" s="0" t="n">
        <v>0.86</v>
      </c>
      <c r="H68" s="0" t="n">
        <v>0.815</v>
      </c>
      <c r="I68" s="0" t="n">
        <v>0.86</v>
      </c>
    </row>
    <row r="69" customFormat="false" ht="13.8" hidden="false" customHeight="false" outlineLevel="0" collapsed="false">
      <c r="A69" s="0" t="n">
        <v>0.86</v>
      </c>
      <c r="B69" s="0" t="n">
        <v>3</v>
      </c>
      <c r="D69" s="0" t="n">
        <v>0.815</v>
      </c>
      <c r="E69" s="0" t="n">
        <v>0.83</v>
      </c>
      <c r="F69" s="0" t="n">
        <v>0.76</v>
      </c>
      <c r="G69" s="0" t="n">
        <v>0.87</v>
      </c>
      <c r="H69" s="0" t="n">
        <v>0.825</v>
      </c>
      <c r="I69" s="0" t="n">
        <v>0.87</v>
      </c>
    </row>
    <row r="70" customFormat="false" ht="13.8" hidden="false" customHeight="false" outlineLevel="0" collapsed="false">
      <c r="A70" s="0" t="n">
        <v>0.855</v>
      </c>
      <c r="B70" s="0" t="n">
        <v>3</v>
      </c>
      <c r="D70" s="0" t="n">
        <v>0.82</v>
      </c>
      <c r="E70" s="0" t="n">
        <v>0.825</v>
      </c>
      <c r="F70" s="0" t="n">
        <v>0.76</v>
      </c>
      <c r="G70" s="0" t="n">
        <v>0.86</v>
      </c>
      <c r="H70" s="0" t="n">
        <v>0.815</v>
      </c>
      <c r="I70" s="0" t="n">
        <v>0.86</v>
      </c>
    </row>
    <row r="71" customFormat="false" ht="13.8" hidden="false" customHeight="false" outlineLevel="0" collapsed="false">
      <c r="A71" s="0" t="n">
        <v>0.86</v>
      </c>
      <c r="B71" s="0" t="n">
        <v>3</v>
      </c>
      <c r="D71" s="0" t="n">
        <v>0.805</v>
      </c>
      <c r="E71" s="0" t="n">
        <v>0.82</v>
      </c>
      <c r="F71" s="0" t="n">
        <v>0.755</v>
      </c>
      <c r="G71" s="0" t="n">
        <v>0.845</v>
      </c>
      <c r="H71" s="0" t="n">
        <v>0.815</v>
      </c>
      <c r="I71" s="0" t="n">
        <v>0.845</v>
      </c>
    </row>
    <row r="72" customFormat="false" ht="13.8" hidden="false" customHeight="false" outlineLevel="0" collapsed="false">
      <c r="A72" s="0" t="n">
        <v>0.855</v>
      </c>
      <c r="B72" s="0" t="n">
        <v>3</v>
      </c>
      <c r="D72" s="0" t="n">
        <v>0.82</v>
      </c>
      <c r="E72" s="0" t="n">
        <v>0.83</v>
      </c>
      <c r="F72" s="0" t="n">
        <v>0.745</v>
      </c>
      <c r="G72" s="0" t="n">
        <v>0.845</v>
      </c>
      <c r="H72" s="0" t="n">
        <v>0.81</v>
      </c>
      <c r="I72" s="0" t="n">
        <v>0.845</v>
      </c>
    </row>
    <row r="73" customFormat="false" ht="13.8" hidden="false" customHeight="false" outlineLevel="0" collapsed="false">
      <c r="A73" s="0" t="n">
        <v>0.805</v>
      </c>
      <c r="B73" s="0" t="n">
        <v>3</v>
      </c>
      <c r="D73" s="0" t="n">
        <v>0.69</v>
      </c>
      <c r="E73" s="0" t="n">
        <v>0.7</v>
      </c>
      <c r="F73" s="0" t="n">
        <v>0.63</v>
      </c>
      <c r="G73" s="0" t="n">
        <v>0.87</v>
      </c>
      <c r="H73" s="0" t="n">
        <v>0.815</v>
      </c>
      <c r="I73" s="0" t="n">
        <v>0.87</v>
      </c>
    </row>
    <row r="74" customFormat="false" ht="13.8" hidden="false" customHeight="false" outlineLevel="0" collapsed="false">
      <c r="A74" s="0" t="n">
        <v>0.805</v>
      </c>
      <c r="B74" s="0" t="n">
        <v>3</v>
      </c>
      <c r="D74" s="0" t="n">
        <v>0.69</v>
      </c>
      <c r="E74" s="0" t="n">
        <v>0.7</v>
      </c>
      <c r="F74" s="0" t="n">
        <v>0.63</v>
      </c>
      <c r="G74" s="0" t="n">
        <v>0.87</v>
      </c>
      <c r="H74" s="0" t="n">
        <v>0.815</v>
      </c>
      <c r="I74" s="0" t="n">
        <v>0.87</v>
      </c>
    </row>
    <row r="75" customFormat="false" ht="13.8" hidden="false" customHeight="false" outlineLevel="0" collapsed="false">
      <c r="A75" s="0" t="n">
        <v>0.86</v>
      </c>
      <c r="B75" s="0" t="n">
        <v>3</v>
      </c>
      <c r="D75" s="0" t="n">
        <v>0.815</v>
      </c>
      <c r="E75" s="0" t="n">
        <v>0.835</v>
      </c>
      <c r="F75" s="0" t="n">
        <v>0.76</v>
      </c>
      <c r="G75" s="0" t="n">
        <v>0.845</v>
      </c>
      <c r="H75" s="0" t="n">
        <v>0.82</v>
      </c>
      <c r="I75" s="0" t="n">
        <v>0.845</v>
      </c>
    </row>
    <row r="76" customFormat="false" ht="13.8" hidden="false" customHeight="false" outlineLevel="0" collapsed="false">
      <c r="A76" s="0" t="n">
        <v>0.86</v>
      </c>
      <c r="B76" s="0" t="n">
        <v>3</v>
      </c>
      <c r="D76" s="0" t="n">
        <v>0.815</v>
      </c>
      <c r="E76" s="0" t="n">
        <v>0.835</v>
      </c>
      <c r="F76" s="0" t="n">
        <v>0.76</v>
      </c>
      <c r="G76" s="0" t="n">
        <v>0.845</v>
      </c>
      <c r="H76" s="0" t="n">
        <v>0.82</v>
      </c>
      <c r="I76" s="0" t="n">
        <v>0.845</v>
      </c>
    </row>
    <row r="77" customFormat="false" ht="13.8" hidden="false" customHeight="false" outlineLevel="0" collapsed="false">
      <c r="A77" s="0" t="n">
        <v>0.86</v>
      </c>
      <c r="B77" s="0" t="n">
        <v>3</v>
      </c>
      <c r="D77" s="0" t="n">
        <v>0.815</v>
      </c>
      <c r="E77" s="0" t="n">
        <v>0.835</v>
      </c>
      <c r="F77" s="0" t="n">
        <v>0.76</v>
      </c>
      <c r="G77" s="0" t="n">
        <v>0.845</v>
      </c>
      <c r="H77" s="0" t="n">
        <v>0.82</v>
      </c>
      <c r="I77" s="0" t="n">
        <v>0.845</v>
      </c>
    </row>
    <row r="78" customFormat="false" ht="13.8" hidden="false" customHeight="false" outlineLevel="0" collapsed="false">
      <c r="A78" s="0" t="n">
        <v>0.815</v>
      </c>
      <c r="B78" s="0" t="n">
        <v>3</v>
      </c>
      <c r="D78" s="0" t="n">
        <v>0.82</v>
      </c>
      <c r="E78" s="0" t="n">
        <v>0.76</v>
      </c>
      <c r="F78" s="0" t="n">
        <v>0.665</v>
      </c>
      <c r="G78" s="0" t="n">
        <v>0.81</v>
      </c>
      <c r="H78" s="0" t="n">
        <v>0.79</v>
      </c>
      <c r="I78" s="0" t="n">
        <v>0.81</v>
      </c>
    </row>
    <row r="79" customFormat="false" ht="13.8" hidden="false" customHeight="false" outlineLevel="0" collapsed="false">
      <c r="A79" s="0" t="n">
        <v>0.855</v>
      </c>
      <c r="B79" s="0" t="n">
        <v>3</v>
      </c>
      <c r="D79" s="0" t="n">
        <v>0.82</v>
      </c>
      <c r="E79" s="0" t="n">
        <v>0.795</v>
      </c>
      <c r="F79" s="0" t="n">
        <v>0.74</v>
      </c>
      <c r="G79" s="0" t="n">
        <v>0.85</v>
      </c>
      <c r="H79" s="0" t="n">
        <v>0.8</v>
      </c>
      <c r="I79" s="0" t="n">
        <v>0.85</v>
      </c>
    </row>
    <row r="80" customFormat="false" ht="13.8" hidden="false" customHeight="false" outlineLevel="0" collapsed="false">
      <c r="A80" s="0" t="n">
        <v>0.85</v>
      </c>
      <c r="B80" s="0" t="n">
        <v>3</v>
      </c>
      <c r="D80" s="0" t="n">
        <v>0.83</v>
      </c>
      <c r="E80" s="0" t="n">
        <v>0.8</v>
      </c>
      <c r="F80" s="0" t="n">
        <v>0.74</v>
      </c>
      <c r="G80" s="0" t="n">
        <v>0.845</v>
      </c>
      <c r="H80" s="0" t="n">
        <v>0.8</v>
      </c>
      <c r="I80" s="0" t="n">
        <v>0.845</v>
      </c>
    </row>
    <row r="81" customFormat="false" ht="13.8" hidden="false" customHeight="false" outlineLevel="0" collapsed="false">
      <c r="A81" s="0" t="n">
        <v>0.83</v>
      </c>
      <c r="B81" s="0" t="n">
        <v>3</v>
      </c>
      <c r="D81" s="0" t="n">
        <v>0.845</v>
      </c>
      <c r="E81" s="0" t="n">
        <v>0.825</v>
      </c>
      <c r="F81" s="0" t="n">
        <v>0.73</v>
      </c>
      <c r="G81" s="0" t="n">
        <v>0.85</v>
      </c>
      <c r="H81" s="0" t="n">
        <v>0.805</v>
      </c>
      <c r="I81" s="0" t="n">
        <v>0.85</v>
      </c>
    </row>
    <row r="82" customFormat="false" ht="13.8" hidden="false" customHeight="false" outlineLevel="0" collapsed="false">
      <c r="A82" s="0" t="n">
        <v>0.845</v>
      </c>
      <c r="B82" s="0" t="n">
        <v>3</v>
      </c>
      <c r="D82" s="0" t="n">
        <v>0.82</v>
      </c>
      <c r="E82" s="0" t="n">
        <v>0.815</v>
      </c>
      <c r="F82" s="0" t="n">
        <v>0.755</v>
      </c>
      <c r="G82" s="0" t="n">
        <v>0.86</v>
      </c>
      <c r="H82" s="0" t="n">
        <v>0.82</v>
      </c>
      <c r="I82" s="0" t="n">
        <v>0.86</v>
      </c>
    </row>
    <row r="83" customFormat="false" ht="13.8" hidden="false" customHeight="false" outlineLevel="0" collapsed="false">
      <c r="A83" s="0" t="n">
        <v>0.85</v>
      </c>
      <c r="B83" s="0" t="n">
        <v>3</v>
      </c>
      <c r="D83" s="0" t="n">
        <v>0.83</v>
      </c>
      <c r="E83" s="0" t="n">
        <v>0.83</v>
      </c>
      <c r="F83" s="0" t="n">
        <v>0.755</v>
      </c>
      <c r="G83" s="0" t="n">
        <v>0.85</v>
      </c>
      <c r="H83" s="0" t="n">
        <v>0.82</v>
      </c>
      <c r="I83" s="0" t="n">
        <v>0.85</v>
      </c>
    </row>
    <row r="84" customFormat="false" ht="13.8" hidden="false" customHeight="false" outlineLevel="0" collapsed="false">
      <c r="A84" s="0" t="n">
        <v>0.85</v>
      </c>
      <c r="B84" s="0" t="n">
        <v>3</v>
      </c>
      <c r="D84" s="0" t="n">
        <v>0.825</v>
      </c>
      <c r="E84" s="0" t="n">
        <v>0.83</v>
      </c>
      <c r="F84" s="0" t="n">
        <v>0.765</v>
      </c>
      <c r="G84" s="0" t="n">
        <v>0.855</v>
      </c>
      <c r="H84" s="0" t="n">
        <v>0.81</v>
      </c>
      <c r="I84" s="0" t="n">
        <v>0.855</v>
      </c>
    </row>
    <row r="85" customFormat="false" ht="13.8" hidden="false" customHeight="false" outlineLevel="0" collapsed="false">
      <c r="A85" s="0" t="n">
        <v>0.835</v>
      </c>
      <c r="B85" s="0" t="n">
        <v>3</v>
      </c>
      <c r="D85" s="0" t="n">
        <v>0.8</v>
      </c>
      <c r="E85" s="0" t="n">
        <v>0.825</v>
      </c>
      <c r="F85" s="0" t="n">
        <v>0.755</v>
      </c>
      <c r="G85" s="0" t="n">
        <v>0.86</v>
      </c>
      <c r="H85" s="0" t="n">
        <v>0.82</v>
      </c>
      <c r="I85" s="0" t="n">
        <v>0.86</v>
      </c>
    </row>
    <row r="86" customFormat="false" ht="13.8" hidden="false" customHeight="false" outlineLevel="0" collapsed="false">
      <c r="A86" s="0" t="n">
        <v>0.855</v>
      </c>
      <c r="B86" s="0" t="n">
        <v>3</v>
      </c>
      <c r="D86" s="0" t="n">
        <v>0.81</v>
      </c>
      <c r="E86" s="0" t="n">
        <v>0.825</v>
      </c>
      <c r="F86" s="0" t="n">
        <v>0.765</v>
      </c>
      <c r="G86" s="0" t="n">
        <v>0.86</v>
      </c>
      <c r="H86" s="0" t="n">
        <v>0.815</v>
      </c>
      <c r="I86" s="0" t="n">
        <v>0.86</v>
      </c>
    </row>
    <row r="87" customFormat="false" ht="13.8" hidden="false" customHeight="false" outlineLevel="0" collapsed="false">
      <c r="A87" s="0" t="n">
        <v>0.86</v>
      </c>
      <c r="B87" s="0" t="n">
        <v>3</v>
      </c>
      <c r="D87" s="0" t="n">
        <v>0.825</v>
      </c>
      <c r="E87" s="0" t="n">
        <v>0.82</v>
      </c>
      <c r="F87" s="0" t="n">
        <v>0.76</v>
      </c>
      <c r="G87" s="0" t="n">
        <v>0.86</v>
      </c>
      <c r="H87" s="0" t="n">
        <v>0.815</v>
      </c>
      <c r="I87" s="0" t="n">
        <v>0.86</v>
      </c>
    </row>
    <row r="88" customFormat="false" ht="13.8" hidden="false" customHeight="false" outlineLevel="0" collapsed="false">
      <c r="A88" s="0" t="n">
        <v>0.855</v>
      </c>
      <c r="B88" s="0" t="n">
        <v>3</v>
      </c>
      <c r="D88" s="0" t="n">
        <v>0.825</v>
      </c>
      <c r="E88" s="0" t="n">
        <v>0.815</v>
      </c>
      <c r="F88" s="0" t="n">
        <v>0.755</v>
      </c>
      <c r="G88" s="0" t="n">
        <v>0.855</v>
      </c>
      <c r="H88" s="0" t="n">
        <v>0.82</v>
      </c>
      <c r="I88" s="0" t="n">
        <v>0.855</v>
      </c>
    </row>
    <row r="89" customFormat="false" ht="13.8" hidden="false" customHeight="false" outlineLevel="0" collapsed="false">
      <c r="A89" s="0" t="n">
        <v>0.855</v>
      </c>
      <c r="B89" s="0" t="n">
        <v>3</v>
      </c>
      <c r="D89" s="0" t="n">
        <v>0.815</v>
      </c>
      <c r="E89" s="0" t="n">
        <v>0.83</v>
      </c>
      <c r="F89" s="0" t="n">
        <v>0.76</v>
      </c>
      <c r="G89" s="0" t="n">
        <v>0.855</v>
      </c>
      <c r="H89" s="0" t="n">
        <v>0.815</v>
      </c>
      <c r="I89" s="0" t="n">
        <v>0.855</v>
      </c>
    </row>
    <row r="90" customFormat="false" ht="13.8" hidden="false" customHeight="false" outlineLevel="0" collapsed="false">
      <c r="A90" s="0" t="n">
        <v>0.855</v>
      </c>
      <c r="B90" s="0" t="n">
        <v>3</v>
      </c>
      <c r="D90" s="0" t="n">
        <v>0.825</v>
      </c>
      <c r="E90" s="0" t="n">
        <v>0.83</v>
      </c>
      <c r="F90" s="0" t="n">
        <v>0.77</v>
      </c>
      <c r="G90" s="0" t="n">
        <v>0.855</v>
      </c>
      <c r="H90" s="0" t="n">
        <v>0.815</v>
      </c>
      <c r="I90" s="0" t="n">
        <v>0.855</v>
      </c>
    </row>
    <row r="91" customFormat="false" ht="13.8" hidden="false" customHeight="false" outlineLevel="0" collapsed="false">
      <c r="A91" s="0" t="n">
        <v>0.82</v>
      </c>
      <c r="B91" s="0" t="n">
        <v>3</v>
      </c>
      <c r="D91" s="0" t="n">
        <v>0.775</v>
      </c>
      <c r="E91" s="0" t="n">
        <v>0.78</v>
      </c>
      <c r="F91" s="0" t="n">
        <v>0.665</v>
      </c>
      <c r="G91" s="0" t="n">
        <v>0.81</v>
      </c>
      <c r="H91" s="0" t="n">
        <v>0.795</v>
      </c>
      <c r="I91" s="0" t="n">
        <v>0.81</v>
      </c>
    </row>
    <row r="92" customFormat="false" ht="13.8" hidden="false" customHeight="false" outlineLevel="0" collapsed="false">
      <c r="A92" s="0" t="n">
        <v>0.83</v>
      </c>
      <c r="B92" s="0" t="n">
        <v>3</v>
      </c>
      <c r="D92" s="0" t="n">
        <v>0.765</v>
      </c>
      <c r="E92" s="0" t="n">
        <v>0.755</v>
      </c>
      <c r="F92" s="0" t="n">
        <v>0.615</v>
      </c>
      <c r="G92" s="0" t="n">
        <v>0.835</v>
      </c>
      <c r="H92" s="0" t="n">
        <v>0.8</v>
      </c>
      <c r="I92" s="0" t="n">
        <v>0.835</v>
      </c>
    </row>
    <row r="93" customFormat="false" ht="13.8" hidden="false" customHeight="false" outlineLevel="0" collapsed="false">
      <c r="A93" s="0" t="n">
        <v>0.81</v>
      </c>
      <c r="B93" s="0" t="n">
        <v>3</v>
      </c>
      <c r="D93" s="0" t="n">
        <v>0.77</v>
      </c>
      <c r="E93" s="0" t="n">
        <v>0.745</v>
      </c>
      <c r="F93" s="0" t="n">
        <v>0.74</v>
      </c>
      <c r="G93" s="0" t="n">
        <v>0.835</v>
      </c>
      <c r="H93" s="0" t="n">
        <v>0.79</v>
      </c>
      <c r="I93" s="0" t="n">
        <v>0.835</v>
      </c>
    </row>
    <row r="94" customFormat="false" ht="13.8" hidden="false" customHeight="false" outlineLevel="0" collapsed="false">
      <c r="A94" s="0" t="n">
        <v>0.835</v>
      </c>
      <c r="B94" s="0" t="n">
        <v>3</v>
      </c>
      <c r="D94" s="0" t="n">
        <v>0.795</v>
      </c>
      <c r="E94" s="0" t="n">
        <v>0.78</v>
      </c>
      <c r="F94" s="0" t="n">
        <v>0.725</v>
      </c>
      <c r="G94" s="0" t="n">
        <v>0.845</v>
      </c>
      <c r="H94" s="0" t="n">
        <v>0.8</v>
      </c>
      <c r="I94" s="0" t="n">
        <v>0.845</v>
      </c>
    </row>
    <row r="95" customFormat="false" ht="13.8" hidden="false" customHeight="false" outlineLevel="0" collapsed="false">
      <c r="A95" s="0" t="n">
        <v>0.815</v>
      </c>
      <c r="B95" s="0" t="n">
        <v>3</v>
      </c>
      <c r="D95" s="0" t="n">
        <v>0.74</v>
      </c>
      <c r="E95" s="0" t="n">
        <v>0.7</v>
      </c>
      <c r="F95" s="0" t="n">
        <v>0.49</v>
      </c>
      <c r="G95" s="0" t="n">
        <v>0.835</v>
      </c>
      <c r="H95" s="0" t="n">
        <v>0.815</v>
      </c>
      <c r="I95" s="0" t="n">
        <v>0.835</v>
      </c>
    </row>
    <row r="96" customFormat="false" ht="13.8" hidden="false" customHeight="false" outlineLevel="0" collapsed="false">
      <c r="A96" s="0" t="n">
        <v>0.83</v>
      </c>
      <c r="B96" s="0" t="n">
        <v>3</v>
      </c>
      <c r="D96" s="0" t="n">
        <v>0.83</v>
      </c>
      <c r="E96" s="0" t="n">
        <v>0.785</v>
      </c>
      <c r="F96" s="0" t="n">
        <v>0.715</v>
      </c>
      <c r="G96" s="0" t="n">
        <v>0.84</v>
      </c>
      <c r="H96" s="0" t="n">
        <v>0.795</v>
      </c>
      <c r="I96" s="0" t="n">
        <v>0.84</v>
      </c>
    </row>
    <row r="97" customFormat="false" ht="13.8" hidden="false" customHeight="false" outlineLevel="0" collapsed="false">
      <c r="A97" s="0" t="n">
        <v>0.855</v>
      </c>
      <c r="B97" s="0" t="n">
        <v>3</v>
      </c>
      <c r="D97" s="0" t="n">
        <v>0.81</v>
      </c>
      <c r="E97" s="0" t="n">
        <v>0.81</v>
      </c>
      <c r="F97" s="0" t="n">
        <v>0.76</v>
      </c>
      <c r="G97" s="0" t="n">
        <v>0.845</v>
      </c>
      <c r="H97" s="0" t="n">
        <v>0.795</v>
      </c>
      <c r="I97" s="0" t="n">
        <v>0.845</v>
      </c>
    </row>
    <row r="98" customFormat="false" ht="13.8" hidden="false" customHeight="false" outlineLevel="0" collapsed="false">
      <c r="A98" s="0" t="n">
        <f aca="false">AVERAGE(A2:A97)</f>
        <v>0.831458333333333</v>
      </c>
      <c r="D98" s="0" t="n">
        <f aca="false">AVERAGE(D2:D97)</f>
        <v>0.779114583333333</v>
      </c>
      <c r="E98" s="0" t="n">
        <f aca="false">AVERAGE(E2:E97)</f>
        <v>0.771666666666667</v>
      </c>
      <c r="F98" s="0" t="n">
        <f aca="false">AVERAGE(F2:F97)</f>
        <v>0.718020833333333</v>
      </c>
      <c r="G98" s="0" t="n">
        <f aca="false">AVERAGE(G2:G97)</f>
        <v>0.835625</v>
      </c>
      <c r="H98" s="0" t="n">
        <f aca="false">AVERAGE(H2:H97)</f>
        <v>0.797708333333333</v>
      </c>
      <c r="I98" s="0" t="n">
        <f aca="false">AVERAGE(I2:I97)</f>
        <v>0.8371875</v>
      </c>
    </row>
    <row r="100" customFormat="false" ht="13.8" hidden="false" customHeight="false" outlineLevel="0" collapsed="false">
      <c r="A100" s="9"/>
    </row>
    <row r="101" customFormat="false" ht="13.8" hidden="false" customHeight="false" outlineLevel="0" collapsed="false">
      <c r="A10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0" t="n">
        <v>0.845</v>
      </c>
      <c r="C1" s="0" t="n">
        <v>0.83</v>
      </c>
      <c r="E1" s="0" t="n">
        <v>0.815</v>
      </c>
      <c r="G1" s="0" t="n">
        <v>2</v>
      </c>
      <c r="I1" s="0" t="n">
        <v>0.815</v>
      </c>
      <c r="J1" s="0" t="n">
        <v>0.815</v>
      </c>
      <c r="K1" s="0" t="n">
        <v>0.715</v>
      </c>
      <c r="L1" s="0" t="n">
        <v>0.84</v>
      </c>
      <c r="M1" s="0" t="n">
        <v>0.81</v>
      </c>
      <c r="N1" s="0" t="n">
        <v>0.84</v>
      </c>
    </row>
    <row r="2" customFormat="false" ht="13.8" hidden="false" customHeight="false" outlineLevel="0" collapsed="false">
      <c r="A2" s="0" t="n">
        <v>0.84</v>
      </c>
      <c r="C2" s="0" t="n">
        <v>0.795</v>
      </c>
      <c r="E2" s="0" t="n">
        <v>0.83</v>
      </c>
      <c r="G2" s="0" t="n">
        <v>2</v>
      </c>
      <c r="I2" s="0" t="n">
        <v>0.815</v>
      </c>
      <c r="J2" s="0" t="n">
        <v>0.785</v>
      </c>
      <c r="K2" s="0" t="n">
        <v>0.725</v>
      </c>
      <c r="L2" s="0" t="n">
        <v>0.86</v>
      </c>
      <c r="M2" s="0" t="n">
        <v>0.805</v>
      </c>
      <c r="N2" s="0" t="n">
        <v>0.86</v>
      </c>
    </row>
    <row r="3" customFormat="false" ht="13.8" hidden="false" customHeight="false" outlineLevel="0" collapsed="false">
      <c r="A3" s="0" t="n">
        <v>0.83</v>
      </c>
      <c r="C3" s="0" t="n">
        <v>0.825</v>
      </c>
      <c r="E3" s="0" t="n">
        <v>0.855</v>
      </c>
      <c r="G3" s="0" t="n">
        <v>2</v>
      </c>
      <c r="I3" s="0" t="n">
        <v>0.72</v>
      </c>
      <c r="J3" s="0" t="n">
        <v>0.7</v>
      </c>
      <c r="K3" s="0" t="n">
        <v>0.685</v>
      </c>
      <c r="L3" s="0" t="n">
        <v>0.805</v>
      </c>
      <c r="M3" s="0" t="n">
        <v>0.795</v>
      </c>
      <c r="N3" s="0" t="n">
        <v>0.805</v>
      </c>
    </row>
    <row r="4" customFormat="false" ht="13.8" hidden="false" customHeight="false" outlineLevel="0" collapsed="false">
      <c r="A4" s="0" t="n">
        <v>0.83</v>
      </c>
      <c r="C4" s="0" t="n">
        <v>0.775</v>
      </c>
      <c r="E4" s="0" t="n">
        <v>0.795</v>
      </c>
      <c r="G4" s="0" t="n">
        <v>2</v>
      </c>
      <c r="I4" s="0" t="n">
        <v>0.815</v>
      </c>
      <c r="J4" s="0" t="n">
        <v>0.8</v>
      </c>
      <c r="K4" s="0" t="n">
        <v>0.78</v>
      </c>
      <c r="L4" s="0" t="n">
        <v>0.88</v>
      </c>
      <c r="M4" s="0" t="n">
        <v>0.825</v>
      </c>
      <c r="N4" s="0" t="n">
        <v>0.88</v>
      </c>
    </row>
    <row r="5" customFormat="false" ht="13.8" hidden="false" customHeight="false" outlineLevel="0" collapsed="false">
      <c r="A5" s="0" t="n">
        <v>0.81</v>
      </c>
      <c r="C5" s="0" t="n">
        <v>0.825</v>
      </c>
      <c r="E5" s="0" t="n">
        <v>0.85</v>
      </c>
      <c r="G5" s="0" t="n">
        <v>2</v>
      </c>
      <c r="I5" s="0" t="n">
        <v>0.46</v>
      </c>
      <c r="J5" s="0" t="n">
        <v>0.44</v>
      </c>
      <c r="K5" s="0" t="n">
        <v>0.595</v>
      </c>
      <c r="L5" s="0" t="n">
        <v>0.715</v>
      </c>
      <c r="M5" s="0" t="n">
        <v>0.745</v>
      </c>
      <c r="N5" s="0" t="n">
        <v>0.745</v>
      </c>
    </row>
    <row r="6" customFormat="false" ht="13.8" hidden="false" customHeight="false" outlineLevel="0" collapsed="false">
      <c r="A6" s="0" t="n">
        <v>0.84</v>
      </c>
      <c r="C6" s="0" t="n">
        <v>0.8</v>
      </c>
      <c r="E6" s="0" t="n">
        <v>0.81</v>
      </c>
      <c r="G6" s="0" t="n">
        <v>2</v>
      </c>
      <c r="I6" s="0" t="n">
        <v>0.79</v>
      </c>
      <c r="J6" s="0" t="n">
        <v>0.765</v>
      </c>
      <c r="K6" s="0" t="n">
        <v>0.605</v>
      </c>
      <c r="L6" s="0" t="n">
        <v>0.845</v>
      </c>
      <c r="M6" s="0" t="n">
        <v>0.785</v>
      </c>
      <c r="N6" s="0" t="n">
        <v>0.845</v>
      </c>
    </row>
    <row r="7" customFormat="false" ht="13.8" hidden="false" customHeight="false" outlineLevel="0" collapsed="false">
      <c r="A7" s="0" t="n">
        <v>0.845</v>
      </c>
      <c r="C7" s="0" t="n">
        <v>0.805</v>
      </c>
      <c r="E7" s="0" t="n">
        <v>0.815</v>
      </c>
      <c r="G7" s="0" t="n">
        <v>2</v>
      </c>
      <c r="I7" s="0" t="n">
        <v>0.81</v>
      </c>
      <c r="J7" s="0" t="n">
        <v>0.805</v>
      </c>
      <c r="K7" s="0" t="n">
        <v>0.74</v>
      </c>
      <c r="L7" s="0" t="n">
        <v>0.85</v>
      </c>
      <c r="M7" s="0" t="n">
        <v>0.81</v>
      </c>
      <c r="N7" s="0" t="n">
        <v>0.85</v>
      </c>
    </row>
    <row r="8" customFormat="false" ht="13.8" hidden="false" customHeight="false" outlineLevel="0" collapsed="false">
      <c r="A8" s="0" t="n">
        <v>0.82</v>
      </c>
      <c r="C8" s="0" t="n">
        <v>0.76</v>
      </c>
      <c r="E8" s="0" t="n">
        <v>0.75</v>
      </c>
      <c r="G8" s="0" t="n">
        <v>2</v>
      </c>
      <c r="I8" s="0" t="n">
        <v>0.695</v>
      </c>
      <c r="J8" s="0" t="n">
        <v>0.59</v>
      </c>
      <c r="K8" s="0" t="n">
        <v>0.72</v>
      </c>
      <c r="L8" s="0" t="n">
        <v>0.765</v>
      </c>
      <c r="M8" s="0" t="n">
        <v>0.84</v>
      </c>
      <c r="N8" s="0" t="n">
        <v>0.84</v>
      </c>
    </row>
    <row r="9" customFormat="false" ht="13.8" hidden="false" customHeight="false" outlineLevel="0" collapsed="false">
      <c r="A9" s="0" t="n">
        <v>0.845</v>
      </c>
      <c r="C9" s="0" t="n">
        <v>0.83</v>
      </c>
      <c r="E9" s="0" t="n">
        <v>0.845</v>
      </c>
      <c r="G9" s="0" t="n">
        <v>2</v>
      </c>
      <c r="I9" s="0" t="n">
        <v>0.85</v>
      </c>
      <c r="J9" s="0" t="n">
        <v>0.845</v>
      </c>
      <c r="K9" s="0" t="n">
        <v>0.74</v>
      </c>
      <c r="L9" s="0" t="n">
        <v>0.84</v>
      </c>
      <c r="M9" s="0" t="n">
        <v>0.8</v>
      </c>
      <c r="N9" s="0" t="n">
        <v>0.84</v>
      </c>
    </row>
    <row r="10" customFormat="false" ht="13.8" hidden="false" customHeight="false" outlineLevel="0" collapsed="false">
      <c r="A10" s="0" t="n">
        <v>0.845</v>
      </c>
      <c r="C10" s="0" t="n">
        <v>0.85</v>
      </c>
      <c r="E10" s="0" t="n">
        <v>0.85</v>
      </c>
      <c r="G10" s="0" t="n">
        <v>2</v>
      </c>
      <c r="I10" s="0" t="n">
        <v>0.74</v>
      </c>
      <c r="J10" s="0" t="n">
        <v>0.72</v>
      </c>
      <c r="K10" s="0" t="n">
        <v>0.66</v>
      </c>
      <c r="L10" s="0" t="n">
        <v>0.84</v>
      </c>
      <c r="M10" s="0" t="n">
        <v>0.79</v>
      </c>
      <c r="N10" s="0" t="n">
        <v>0.84</v>
      </c>
    </row>
    <row r="11" customFormat="false" ht="13.8" hidden="false" customHeight="false" outlineLevel="0" collapsed="false">
      <c r="A11" s="0" t="n">
        <v>0.835</v>
      </c>
      <c r="C11" s="0" t="n">
        <v>0.835</v>
      </c>
      <c r="E11" s="0" t="n">
        <v>0.835</v>
      </c>
      <c r="G11" s="0" t="n">
        <v>2</v>
      </c>
      <c r="I11" s="0" t="n">
        <v>0.75</v>
      </c>
      <c r="J11" s="0" t="n">
        <v>0.755</v>
      </c>
      <c r="K11" s="0" t="n">
        <v>0.66</v>
      </c>
      <c r="L11" s="0" t="n">
        <v>0.82</v>
      </c>
      <c r="M11" s="0" t="n">
        <v>0.775</v>
      </c>
      <c r="N11" s="0" t="n">
        <v>0.82</v>
      </c>
    </row>
    <row r="12" customFormat="false" ht="13.8" hidden="false" customHeight="false" outlineLevel="0" collapsed="false">
      <c r="A12" s="0" t="n">
        <v>0.85</v>
      </c>
      <c r="C12" s="0" t="n">
        <v>0.805</v>
      </c>
      <c r="E12" s="0" t="n">
        <v>0.8</v>
      </c>
      <c r="G12" s="0" t="n">
        <v>2</v>
      </c>
      <c r="I12" s="0" t="n">
        <v>0.805</v>
      </c>
      <c r="J12" s="0" t="n">
        <v>0.77</v>
      </c>
      <c r="K12" s="0" t="n">
        <v>0.745</v>
      </c>
      <c r="L12" s="0" t="n">
        <v>0.835</v>
      </c>
      <c r="M12" s="0" t="n">
        <v>0.79</v>
      </c>
      <c r="N12" s="0" t="n">
        <v>0.835</v>
      </c>
    </row>
    <row r="13" customFormat="false" ht="13.8" hidden="false" customHeight="false" outlineLevel="0" collapsed="false">
      <c r="A13" s="0" t="n">
        <v>0.845</v>
      </c>
      <c r="C13" s="0" t="n">
        <v>0.83</v>
      </c>
      <c r="E13" s="0" t="n">
        <v>0.85</v>
      </c>
      <c r="G13" s="0" t="n">
        <v>2</v>
      </c>
      <c r="I13" s="0" t="n">
        <v>0.825</v>
      </c>
      <c r="J13" s="0" t="n">
        <v>0.8</v>
      </c>
      <c r="K13" s="0" t="n">
        <v>0.735</v>
      </c>
      <c r="L13" s="0" t="n">
        <v>0.86</v>
      </c>
      <c r="M13" s="0" t="n">
        <v>0.805</v>
      </c>
      <c r="N13" s="0" t="n">
        <v>0.86</v>
      </c>
    </row>
    <row r="14" customFormat="false" ht="13.8" hidden="false" customHeight="false" outlineLevel="0" collapsed="false">
      <c r="A14" s="0" t="n">
        <v>0.845</v>
      </c>
      <c r="C14" s="0" t="n">
        <v>0.845</v>
      </c>
      <c r="E14" s="0" t="n">
        <v>0.84</v>
      </c>
      <c r="G14" s="0" t="n">
        <v>2</v>
      </c>
      <c r="I14" s="0" t="n">
        <v>0.82</v>
      </c>
      <c r="J14" s="0" t="n">
        <v>0.8</v>
      </c>
      <c r="K14" s="0" t="n">
        <v>0.72</v>
      </c>
      <c r="L14" s="0" t="n">
        <v>0.84</v>
      </c>
      <c r="M14" s="0" t="n">
        <v>0.785</v>
      </c>
      <c r="N14" s="0" t="n">
        <v>0.84</v>
      </c>
    </row>
    <row r="15" customFormat="false" ht="13.8" hidden="false" customHeight="false" outlineLevel="0" collapsed="false">
      <c r="A15" s="0" t="n">
        <v>0.845</v>
      </c>
      <c r="C15" s="0" t="n">
        <v>0.8</v>
      </c>
      <c r="E15" s="0" t="n">
        <v>0.83</v>
      </c>
      <c r="G15" s="0" t="n">
        <v>2</v>
      </c>
      <c r="I15" s="0" t="n">
        <v>0.78</v>
      </c>
      <c r="J15" s="0" t="n">
        <v>0.775</v>
      </c>
      <c r="K15" s="0" t="n">
        <v>0.655</v>
      </c>
      <c r="L15" s="0" t="n">
        <v>0.85</v>
      </c>
      <c r="M15" s="0" t="n">
        <v>0.785</v>
      </c>
      <c r="N15" s="0" t="n">
        <v>0.85</v>
      </c>
    </row>
    <row r="16" customFormat="false" ht="13.8" hidden="false" customHeight="false" outlineLevel="0" collapsed="false">
      <c r="A16" s="0" t="n">
        <v>0.81</v>
      </c>
      <c r="C16" s="0" t="n">
        <v>0.795</v>
      </c>
      <c r="E16" s="0" t="n">
        <v>0.79</v>
      </c>
      <c r="G16" s="0" t="n">
        <v>2</v>
      </c>
      <c r="I16" s="0" t="n">
        <v>0.795</v>
      </c>
      <c r="J16" s="0" t="n">
        <v>0.755</v>
      </c>
      <c r="K16" s="0" t="n">
        <v>0.67</v>
      </c>
      <c r="L16" s="0" t="n">
        <v>0.865</v>
      </c>
      <c r="M16" s="0" t="n">
        <v>0.8</v>
      </c>
      <c r="N16" s="0" t="n">
        <v>0.865</v>
      </c>
    </row>
    <row r="17" customFormat="false" ht="13.8" hidden="false" customHeight="false" outlineLevel="0" collapsed="false">
      <c r="A17" s="0" t="n">
        <v>0.84</v>
      </c>
      <c r="C17" s="0" t="n">
        <v>0.805</v>
      </c>
      <c r="E17" s="0" t="n">
        <v>0.795</v>
      </c>
      <c r="G17" s="0" t="n">
        <v>2</v>
      </c>
      <c r="I17" s="0" t="n">
        <v>0.815</v>
      </c>
      <c r="J17" s="0" t="n">
        <v>0.84</v>
      </c>
      <c r="K17" s="0" t="n">
        <v>0.76</v>
      </c>
      <c r="L17" s="0" t="n">
        <v>0.86</v>
      </c>
      <c r="M17" s="0" t="n">
        <v>0.82</v>
      </c>
      <c r="N17" s="0" t="n">
        <v>0.86</v>
      </c>
    </row>
    <row r="18" customFormat="false" ht="13.8" hidden="false" customHeight="false" outlineLevel="0" collapsed="false">
      <c r="A18" s="0" t="n">
        <v>0.845</v>
      </c>
      <c r="C18" s="0" t="n">
        <v>0.825</v>
      </c>
      <c r="E18" s="0" t="n">
        <v>0.83</v>
      </c>
      <c r="G18" s="0" t="n">
        <v>2</v>
      </c>
      <c r="I18" s="0" t="n">
        <v>0.835</v>
      </c>
      <c r="J18" s="0" t="n">
        <v>0.81</v>
      </c>
      <c r="K18" s="0" t="n">
        <v>0.75</v>
      </c>
      <c r="L18" s="0" t="n">
        <v>0.855</v>
      </c>
      <c r="M18" s="0" t="n">
        <v>0.8</v>
      </c>
      <c r="N18" s="0" t="n">
        <v>0.855</v>
      </c>
    </row>
    <row r="19" customFormat="false" ht="13.8" hidden="false" customHeight="false" outlineLevel="0" collapsed="false">
      <c r="A19" s="0" t="n">
        <v>0.83</v>
      </c>
      <c r="C19" s="0" t="n">
        <v>0.785</v>
      </c>
      <c r="E19" s="0" t="n">
        <v>0.82</v>
      </c>
      <c r="G19" s="0" t="n">
        <v>2</v>
      </c>
      <c r="I19" s="0" t="n">
        <v>0.84</v>
      </c>
      <c r="J19" s="0" t="n">
        <v>0.795</v>
      </c>
      <c r="K19" s="0" t="n">
        <v>0.715</v>
      </c>
      <c r="L19" s="0" t="n">
        <v>0.82</v>
      </c>
      <c r="M19" s="0" t="n">
        <v>0.805</v>
      </c>
      <c r="N19" s="0" t="n">
        <v>0.82</v>
      </c>
    </row>
    <row r="20" customFormat="false" ht="13.8" hidden="false" customHeight="false" outlineLevel="0" collapsed="false">
      <c r="A20" s="0" t="n">
        <v>0.84</v>
      </c>
      <c r="C20" s="0" t="n">
        <v>0.8</v>
      </c>
      <c r="E20" s="0" t="n">
        <v>0.805</v>
      </c>
      <c r="G20" s="0" t="n">
        <v>2</v>
      </c>
      <c r="I20" s="0" t="n">
        <v>0.82</v>
      </c>
      <c r="J20" s="0" t="n">
        <v>0.805</v>
      </c>
      <c r="K20" s="0" t="n">
        <v>0.73</v>
      </c>
      <c r="L20" s="0" t="n">
        <v>0.835</v>
      </c>
      <c r="M20" s="0" t="n">
        <v>0.795</v>
      </c>
      <c r="N20" s="0" t="n">
        <v>0.835</v>
      </c>
    </row>
    <row r="21" customFormat="false" ht="13.8" hidden="false" customHeight="false" outlineLevel="0" collapsed="false">
      <c r="A21" s="0" t="n">
        <v>0.845</v>
      </c>
      <c r="C21" s="0" t="n">
        <v>0.82</v>
      </c>
      <c r="E21" s="0" t="n">
        <v>0.805</v>
      </c>
      <c r="G21" s="0" t="n">
        <v>2</v>
      </c>
      <c r="I21" s="0" t="n">
        <v>0.805</v>
      </c>
      <c r="J21" s="0" t="n">
        <v>0.795</v>
      </c>
      <c r="K21" s="0" t="n">
        <v>0.71</v>
      </c>
      <c r="L21" s="0" t="n">
        <v>0.82</v>
      </c>
      <c r="M21" s="0" t="n">
        <v>0.785</v>
      </c>
      <c r="N21" s="0" t="n">
        <v>0.82</v>
      </c>
    </row>
    <row r="22" customFormat="false" ht="13.8" hidden="false" customHeight="false" outlineLevel="0" collapsed="false">
      <c r="A22" s="0" t="n">
        <v>0.84</v>
      </c>
      <c r="C22" s="0" t="n">
        <v>0.825</v>
      </c>
      <c r="E22" s="0" t="n">
        <v>0.805</v>
      </c>
      <c r="G22" s="0" t="n">
        <v>2</v>
      </c>
      <c r="I22" s="0" t="n">
        <v>0.825</v>
      </c>
      <c r="J22" s="0" t="n">
        <v>0.8</v>
      </c>
      <c r="K22" s="0" t="n">
        <v>0.755</v>
      </c>
      <c r="L22" s="0" t="n">
        <v>0.88</v>
      </c>
      <c r="M22" s="0" t="n">
        <v>0.825</v>
      </c>
      <c r="N22" s="0" t="n">
        <v>0.88</v>
      </c>
    </row>
    <row r="23" customFormat="false" ht="13.8" hidden="false" customHeight="false" outlineLevel="0" collapsed="false">
      <c r="A23" s="0" t="n">
        <v>0.85</v>
      </c>
      <c r="C23" s="0" t="n">
        <v>0.825</v>
      </c>
      <c r="E23" s="0" t="n">
        <v>0.8</v>
      </c>
      <c r="G23" s="0" t="n">
        <v>2</v>
      </c>
      <c r="I23" s="0" t="n">
        <v>0.83</v>
      </c>
      <c r="J23" s="0" t="n">
        <v>0.805</v>
      </c>
      <c r="K23" s="0" t="n">
        <v>0.77</v>
      </c>
      <c r="L23" s="0" t="n">
        <v>0.86</v>
      </c>
      <c r="M23" s="0" t="n">
        <v>0.815</v>
      </c>
      <c r="N23" s="0" t="n">
        <v>0.86</v>
      </c>
    </row>
    <row r="24" customFormat="false" ht="13.8" hidden="false" customHeight="false" outlineLevel="0" collapsed="false">
      <c r="A24" s="0" t="n">
        <v>0.855</v>
      </c>
      <c r="C24" s="0" t="n">
        <v>0.84</v>
      </c>
      <c r="E24" s="0" t="n">
        <v>0.825</v>
      </c>
      <c r="G24" s="0" t="n">
        <v>2</v>
      </c>
      <c r="I24" s="0" t="n">
        <v>0.81</v>
      </c>
      <c r="J24" s="0" t="n">
        <v>0.82</v>
      </c>
      <c r="K24" s="0" t="n">
        <v>0.76</v>
      </c>
      <c r="L24" s="0" t="n">
        <v>0.855</v>
      </c>
      <c r="M24" s="0" t="n">
        <v>0.805</v>
      </c>
      <c r="N24" s="0" t="n">
        <v>0.855</v>
      </c>
    </row>
    <row r="25" customFormat="false" ht="13.8" hidden="false" customHeight="false" outlineLevel="0" collapsed="false">
      <c r="A25" s="0" t="n">
        <v>0.84</v>
      </c>
      <c r="C25" s="0" t="n">
        <v>0.83</v>
      </c>
      <c r="E25" s="0" t="n">
        <v>0.83</v>
      </c>
      <c r="G25" s="0" t="n">
        <v>2</v>
      </c>
      <c r="I25" s="0" t="n">
        <v>0.785</v>
      </c>
      <c r="J25" s="0" t="n">
        <v>0.79</v>
      </c>
      <c r="K25" s="0" t="n">
        <v>0.72</v>
      </c>
      <c r="L25" s="0" t="n">
        <v>0.825</v>
      </c>
      <c r="M25" s="0" t="n">
        <v>0.795</v>
      </c>
      <c r="N25" s="0" t="n">
        <v>0.825</v>
      </c>
    </row>
    <row r="26" customFormat="false" ht="13.8" hidden="false" customHeight="false" outlineLevel="0" collapsed="false">
      <c r="A26" s="0" t="n">
        <v>0.835</v>
      </c>
      <c r="C26" s="0" t="n">
        <v>0.795</v>
      </c>
      <c r="E26" s="0" t="n">
        <v>0.81</v>
      </c>
      <c r="G26" s="0" t="n">
        <v>2</v>
      </c>
      <c r="I26" s="0" t="n">
        <v>0.785</v>
      </c>
      <c r="J26" s="0" t="n">
        <v>0.755</v>
      </c>
      <c r="K26" s="0" t="n">
        <v>0.555</v>
      </c>
      <c r="L26" s="0" t="n">
        <v>0.825</v>
      </c>
      <c r="M26" s="0" t="n">
        <v>0.795</v>
      </c>
      <c r="N26" s="0" t="n">
        <v>0.825</v>
      </c>
    </row>
    <row r="27" customFormat="false" ht="13.8" hidden="false" customHeight="false" outlineLevel="0" collapsed="false">
      <c r="A27" s="0" t="n">
        <v>0.845</v>
      </c>
      <c r="C27" s="0" t="n">
        <v>0.83</v>
      </c>
      <c r="E27" s="0" t="n">
        <v>0.835</v>
      </c>
      <c r="G27" s="0" t="n">
        <v>2</v>
      </c>
      <c r="I27" s="0" t="n">
        <v>0.85</v>
      </c>
      <c r="J27" s="0" t="n">
        <v>0.805</v>
      </c>
      <c r="K27" s="0" t="n">
        <v>0.735</v>
      </c>
      <c r="L27" s="0" t="n">
        <v>0.855</v>
      </c>
      <c r="M27" s="0" t="n">
        <v>0.8</v>
      </c>
      <c r="N27" s="0" t="n">
        <v>0.855</v>
      </c>
    </row>
    <row r="28" customFormat="false" ht="13.8" hidden="false" customHeight="false" outlineLevel="0" collapsed="false">
      <c r="A28" s="0" t="n">
        <v>0.835</v>
      </c>
      <c r="C28" s="0" t="n">
        <v>0.83</v>
      </c>
      <c r="E28" s="0" t="n">
        <v>0.825</v>
      </c>
      <c r="G28" s="0" t="n">
        <v>2</v>
      </c>
      <c r="I28" s="0" t="n">
        <v>0.785</v>
      </c>
      <c r="J28" s="0" t="n">
        <v>0.76</v>
      </c>
      <c r="K28" s="0" t="n">
        <v>0.705</v>
      </c>
      <c r="L28" s="0" t="n">
        <v>0.83</v>
      </c>
      <c r="M28" s="0" t="n">
        <v>0.78</v>
      </c>
      <c r="N28" s="0" t="n">
        <v>0.83</v>
      </c>
    </row>
    <row r="29" customFormat="false" ht="13.8" hidden="false" customHeight="false" outlineLevel="0" collapsed="false">
      <c r="A29" s="0" t="n">
        <v>0.845</v>
      </c>
      <c r="C29" s="0" t="n">
        <v>0.825</v>
      </c>
      <c r="E29" s="0" t="n">
        <v>0.81</v>
      </c>
      <c r="G29" s="0" t="n">
        <v>2</v>
      </c>
      <c r="I29" s="0" t="n">
        <v>0.83</v>
      </c>
      <c r="J29" s="0" t="n">
        <v>0.795</v>
      </c>
      <c r="K29" s="0" t="n">
        <v>0.74</v>
      </c>
      <c r="L29" s="0" t="n">
        <v>0.855</v>
      </c>
      <c r="M29" s="0" t="n">
        <v>0.795</v>
      </c>
      <c r="N29" s="0" t="n">
        <v>0.855</v>
      </c>
    </row>
    <row r="30" customFormat="false" ht="13.8" hidden="false" customHeight="false" outlineLevel="0" collapsed="false">
      <c r="A30" s="0" t="n">
        <v>0.84</v>
      </c>
      <c r="C30" s="0" t="n">
        <v>0.815</v>
      </c>
      <c r="E30" s="0" t="n">
        <v>0.825</v>
      </c>
      <c r="G30" s="0" t="n">
        <v>2</v>
      </c>
      <c r="I30" s="0" t="n">
        <v>0.845</v>
      </c>
      <c r="J30" s="0" t="n">
        <v>0.84</v>
      </c>
      <c r="K30" s="0" t="n">
        <v>0.715</v>
      </c>
      <c r="L30" s="0" t="n">
        <v>0.84</v>
      </c>
      <c r="M30" s="0" t="n">
        <v>0.805</v>
      </c>
      <c r="N30" s="0" t="n">
        <v>0.84</v>
      </c>
    </row>
    <row r="31" customFormat="false" ht="13.8" hidden="false" customHeight="false" outlineLevel="0" collapsed="false">
      <c r="A31" s="0" t="n">
        <v>0.83</v>
      </c>
      <c r="C31" s="0" t="n">
        <v>0.795</v>
      </c>
      <c r="E31" s="0" t="n">
        <v>0.805</v>
      </c>
      <c r="G31" s="0" t="n">
        <v>2</v>
      </c>
      <c r="I31" s="0" t="n">
        <v>0.785</v>
      </c>
      <c r="J31" s="0" t="n">
        <v>0.745</v>
      </c>
      <c r="K31" s="0" t="n">
        <v>0.515</v>
      </c>
      <c r="L31" s="0" t="n">
        <v>0.88</v>
      </c>
      <c r="M31" s="0" t="n">
        <v>0.82</v>
      </c>
      <c r="N31" s="0" t="n">
        <v>0.88</v>
      </c>
    </row>
    <row r="32" customFormat="false" ht="13.8" hidden="false" customHeight="false" outlineLevel="0" collapsed="false">
      <c r="A32" s="0" t="n">
        <v>0.84</v>
      </c>
      <c r="C32" s="0" t="n">
        <v>0.8</v>
      </c>
      <c r="E32" s="0" t="n">
        <v>0.815</v>
      </c>
      <c r="G32" s="0" t="n">
        <v>2</v>
      </c>
      <c r="I32" s="0" t="n">
        <v>0.8</v>
      </c>
      <c r="J32" s="0" t="n">
        <v>0.76</v>
      </c>
      <c r="K32" s="0" t="n">
        <v>0.61</v>
      </c>
      <c r="L32" s="0" t="n">
        <v>0.845</v>
      </c>
      <c r="M32" s="0" t="n">
        <v>0.8</v>
      </c>
      <c r="N32" s="0" t="n">
        <v>0.845</v>
      </c>
    </row>
    <row r="33" customFormat="false" ht="13.8" hidden="false" customHeight="false" outlineLevel="0" collapsed="false">
      <c r="A33" s="0" t="n">
        <v>0.85</v>
      </c>
      <c r="C33" s="0" t="n">
        <v>0.805</v>
      </c>
      <c r="E33" s="0" t="n">
        <v>0.8</v>
      </c>
      <c r="G33" s="0" t="n">
        <v>2</v>
      </c>
      <c r="I33" s="0" t="n">
        <v>0.795</v>
      </c>
      <c r="J33" s="0" t="n">
        <v>0.775</v>
      </c>
      <c r="K33" s="0" t="n">
        <v>0.68</v>
      </c>
      <c r="L33" s="0" t="n">
        <v>0.86</v>
      </c>
      <c r="M33" s="0" t="n">
        <v>0.81</v>
      </c>
      <c r="N33" s="0" t="n">
        <v>0.86</v>
      </c>
    </row>
    <row r="34" customFormat="false" ht="13.8" hidden="false" customHeight="false" outlineLevel="0" collapsed="false">
      <c r="A34" s="0" t="n">
        <v>0.855</v>
      </c>
      <c r="C34" s="0" t="n">
        <v>0.83</v>
      </c>
      <c r="E34" s="0" t="n">
        <v>0.83</v>
      </c>
      <c r="G34" s="0" t="n">
        <v>2</v>
      </c>
      <c r="I34" s="0" t="n">
        <v>0.815</v>
      </c>
      <c r="J34" s="0" t="n">
        <v>0.79</v>
      </c>
      <c r="K34" s="0" t="n">
        <v>0.765</v>
      </c>
      <c r="L34" s="0" t="n">
        <v>0.85</v>
      </c>
      <c r="M34" s="0" t="n">
        <v>0.8</v>
      </c>
      <c r="N34" s="0" t="n">
        <v>0.85</v>
      </c>
    </row>
    <row r="35" customFormat="false" ht="13.8" hidden="false" customHeight="false" outlineLevel="0" collapsed="false">
      <c r="A35" s="0" t="n">
        <v>0.845</v>
      </c>
      <c r="C35" s="0" t="n">
        <v>0.835</v>
      </c>
      <c r="E35" s="0" t="n">
        <v>0.81</v>
      </c>
      <c r="G35" s="0" t="n">
        <v>2</v>
      </c>
      <c r="I35" s="0" t="n">
        <v>0.8</v>
      </c>
      <c r="J35" s="0" t="n">
        <v>0.785</v>
      </c>
      <c r="K35" s="0" t="n">
        <v>0.74</v>
      </c>
      <c r="L35" s="0" t="n">
        <v>0.855</v>
      </c>
      <c r="M35" s="0" t="n">
        <v>0.79</v>
      </c>
      <c r="N35" s="0" t="n">
        <v>0.855</v>
      </c>
    </row>
    <row r="36" customFormat="false" ht="13.8" hidden="false" customHeight="false" outlineLevel="0" collapsed="false">
      <c r="A36" s="0" t="n">
        <v>0.85</v>
      </c>
      <c r="C36" s="0" t="n">
        <v>0.84</v>
      </c>
      <c r="E36" s="0" t="n">
        <v>0.83</v>
      </c>
      <c r="G36" s="0" t="n">
        <v>2</v>
      </c>
      <c r="I36" s="0" t="n">
        <v>0.8</v>
      </c>
      <c r="J36" s="0" t="n">
        <v>0.78</v>
      </c>
      <c r="K36" s="0" t="n">
        <v>0.715</v>
      </c>
      <c r="L36" s="0" t="n">
        <v>0.85</v>
      </c>
      <c r="M36" s="0" t="n">
        <v>0.805</v>
      </c>
      <c r="N36" s="0" t="n">
        <v>0.85</v>
      </c>
    </row>
    <row r="37" customFormat="false" ht="13.8" hidden="false" customHeight="false" outlineLevel="0" collapsed="false">
      <c r="A37" s="0" t="n">
        <v>0.825</v>
      </c>
      <c r="C37" s="0" t="n">
        <v>0.775</v>
      </c>
      <c r="E37" s="0" t="n">
        <v>0.84</v>
      </c>
      <c r="G37" s="0" t="n">
        <v>2</v>
      </c>
      <c r="I37" s="0" t="n">
        <v>0.67</v>
      </c>
      <c r="J37" s="0" t="n">
        <v>0.66</v>
      </c>
      <c r="K37" s="0" t="n">
        <v>0.675</v>
      </c>
      <c r="L37" s="0" t="n">
        <v>0.81</v>
      </c>
      <c r="M37" s="0" t="n">
        <v>0.765</v>
      </c>
      <c r="N37" s="0" t="n">
        <v>0.81</v>
      </c>
    </row>
    <row r="38" customFormat="false" ht="13.8" hidden="false" customHeight="false" outlineLevel="0" collapsed="false">
      <c r="A38" s="0" t="n">
        <v>0.845</v>
      </c>
      <c r="C38" s="0" t="n">
        <v>0.805</v>
      </c>
      <c r="E38" s="0" t="n">
        <v>0.81</v>
      </c>
      <c r="G38" s="0" t="n">
        <v>2</v>
      </c>
      <c r="I38" s="0" t="n">
        <v>0.835</v>
      </c>
      <c r="J38" s="0" t="n">
        <v>0.805</v>
      </c>
      <c r="K38" s="0" t="n">
        <v>0.72</v>
      </c>
      <c r="L38" s="0" t="n">
        <v>0.835</v>
      </c>
      <c r="M38" s="0" t="n">
        <v>0.785</v>
      </c>
      <c r="N38" s="0" t="n">
        <v>0.835</v>
      </c>
    </row>
    <row r="39" customFormat="false" ht="13.8" hidden="false" customHeight="false" outlineLevel="0" collapsed="false">
      <c r="A39" s="0" t="n">
        <v>0.84</v>
      </c>
      <c r="C39" s="0" t="n">
        <v>0.805</v>
      </c>
      <c r="E39" s="0" t="n">
        <v>0.81</v>
      </c>
      <c r="G39" s="0" t="n">
        <v>2</v>
      </c>
      <c r="I39" s="0" t="n">
        <v>0.86</v>
      </c>
      <c r="J39" s="0" t="n">
        <v>0.825</v>
      </c>
      <c r="K39" s="0" t="n">
        <v>0.71</v>
      </c>
      <c r="L39" s="0" t="n">
        <v>0.855</v>
      </c>
      <c r="M39" s="0" t="n">
        <v>0.795</v>
      </c>
      <c r="N39" s="0" t="n">
        <v>0.855</v>
      </c>
    </row>
    <row r="40" customFormat="false" ht="13.8" hidden="false" customHeight="false" outlineLevel="0" collapsed="false">
      <c r="A40" s="0" t="n">
        <v>0.845</v>
      </c>
      <c r="C40" s="0" t="n">
        <v>0.8</v>
      </c>
      <c r="E40" s="0" t="n">
        <v>0.81</v>
      </c>
      <c r="G40" s="0" t="n">
        <v>2</v>
      </c>
      <c r="I40" s="0" t="n">
        <v>0.84</v>
      </c>
      <c r="J40" s="0" t="n">
        <v>0.81</v>
      </c>
      <c r="K40" s="0" t="n">
        <v>0.715</v>
      </c>
      <c r="L40" s="0" t="n">
        <v>0.845</v>
      </c>
      <c r="M40" s="0" t="n">
        <v>0.795</v>
      </c>
      <c r="N40" s="0" t="n">
        <v>0.845</v>
      </c>
    </row>
    <row r="41" customFormat="false" ht="13.8" hidden="false" customHeight="false" outlineLevel="0" collapsed="false">
      <c r="A41" s="0" t="n">
        <v>0.845</v>
      </c>
      <c r="C41" s="0" t="n">
        <v>0.805</v>
      </c>
      <c r="E41" s="0" t="n">
        <v>0.815</v>
      </c>
      <c r="G41" s="0" t="n">
        <v>2</v>
      </c>
      <c r="I41" s="0" t="n">
        <v>0.84</v>
      </c>
      <c r="J41" s="0" t="n">
        <v>0.805</v>
      </c>
      <c r="K41" s="0" t="n">
        <v>0.71</v>
      </c>
      <c r="L41" s="0" t="n">
        <v>0.84</v>
      </c>
      <c r="M41" s="0" t="n">
        <v>0.795</v>
      </c>
      <c r="N41" s="0" t="n">
        <v>0.84</v>
      </c>
    </row>
    <row r="42" customFormat="false" ht="13.8" hidden="false" customHeight="false" outlineLevel="0" collapsed="false">
      <c r="A42" s="0" t="n">
        <v>0.84</v>
      </c>
      <c r="C42" s="0" t="n">
        <v>0.815</v>
      </c>
      <c r="E42" s="0" t="n">
        <v>0.82</v>
      </c>
      <c r="G42" s="0" t="n">
        <v>2</v>
      </c>
      <c r="I42" s="0" t="n">
        <v>0.825</v>
      </c>
      <c r="J42" s="0" t="n">
        <v>0.8</v>
      </c>
      <c r="K42" s="0" t="n">
        <v>0.725</v>
      </c>
      <c r="L42" s="0" t="n">
        <v>0.85</v>
      </c>
      <c r="M42" s="0" t="n">
        <v>0.805</v>
      </c>
      <c r="N42" s="0" t="n">
        <v>0.85</v>
      </c>
    </row>
    <row r="43" customFormat="false" ht="13.8" hidden="false" customHeight="false" outlineLevel="0" collapsed="false">
      <c r="A43" s="0" t="n">
        <v>0.85</v>
      </c>
      <c r="C43" s="0" t="n">
        <v>0.8</v>
      </c>
      <c r="E43" s="0" t="n">
        <v>0.815</v>
      </c>
      <c r="G43" s="0" t="n">
        <v>2</v>
      </c>
      <c r="I43" s="0" t="n">
        <v>0.815</v>
      </c>
      <c r="J43" s="0" t="n">
        <v>0.795</v>
      </c>
      <c r="K43" s="0" t="n">
        <v>0.695</v>
      </c>
      <c r="L43" s="0" t="n">
        <v>0.85</v>
      </c>
      <c r="M43" s="0" t="n">
        <v>0.785</v>
      </c>
      <c r="N43" s="0" t="n">
        <v>0.85</v>
      </c>
    </row>
    <row r="44" customFormat="false" ht="13.8" hidden="false" customHeight="false" outlineLevel="0" collapsed="false">
      <c r="A44" s="0" t="n">
        <f aca="false">AVERAGE(A1:A43)</f>
        <v>0.840116279069768</v>
      </c>
      <c r="I44" s="0" t="n">
        <f aca="false">AVERAGE(I1:I43)</f>
        <v>0.795930232558139</v>
      </c>
      <c r="J44" s="0" t="n">
        <f aca="false">AVERAGE(J1:J43)</f>
        <v>0.773720930232558</v>
      </c>
      <c r="K44" s="0" t="n">
        <f aca="false">AVERAGE(K1:K43)</f>
        <v>0.703372093023256</v>
      </c>
      <c r="L44" s="0" t="n">
        <f aca="false">AVERAGE(L1:L43)</f>
        <v>0.840697674418605</v>
      </c>
      <c r="M44" s="0" t="n">
        <f aca="false">AVERAGE(M1:M43)</f>
        <v>0.798023255813954</v>
      </c>
      <c r="N44" s="0" t="n">
        <f aca="false">AVERAGE(N1:N43)</f>
        <v>0.843139534883721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5" activeCellId="0" sqref="I5"/>
    </sheetView>
  </sheetViews>
  <sheetFormatPr defaultColWidth="10.4609375" defaultRowHeight="12.8" zeroHeight="false" outlineLevelRow="0" outlineLevelCol="0"/>
  <cols>
    <col collapsed="false" customWidth="true" hidden="false" outlineLevel="0" max="3" min="3" style="0" width="7.22"/>
  </cols>
  <sheetData>
    <row r="1" customFormat="false" ht="13.8" hidden="false" customHeight="false" outlineLevel="0" collapsed="false">
      <c r="A1" s="0" t="n">
        <v>0.825</v>
      </c>
      <c r="C1" s="0" t="n">
        <v>0.83</v>
      </c>
      <c r="E1" s="0" t="n">
        <v>0.825</v>
      </c>
      <c r="G1" s="0" t="n">
        <v>0.825</v>
      </c>
      <c r="H1" s="0" t="n">
        <v>0.815</v>
      </c>
      <c r="I1" s="0" t="n">
        <v>5</v>
      </c>
      <c r="J1" s="0" t="n">
        <v>0.815</v>
      </c>
      <c r="K1" s="0" t="n">
        <v>0.815</v>
      </c>
      <c r="L1" s="0" t="n">
        <v>0.735</v>
      </c>
      <c r="M1" s="0" t="n">
        <v>0.865</v>
      </c>
      <c r="N1" s="0" t="n">
        <v>0.82</v>
      </c>
      <c r="O1" s="0" t="n">
        <v>0.865</v>
      </c>
      <c r="P1" s="0" t="s">
        <v>24</v>
      </c>
      <c r="S1" s="0" t="n">
        <v>0.825</v>
      </c>
    </row>
    <row r="2" customFormat="false" ht="13.8" hidden="false" customHeight="false" outlineLevel="0" collapsed="false">
      <c r="A2" s="0" t="n">
        <v>0.82</v>
      </c>
      <c r="C2" s="0" t="n">
        <v>0.78</v>
      </c>
      <c r="E2" s="0" t="n">
        <v>0.82</v>
      </c>
      <c r="G2" s="0" t="n">
        <v>0.82</v>
      </c>
      <c r="H2" s="0" t="n">
        <v>0.805</v>
      </c>
      <c r="I2" s="0" t="n">
        <v>5</v>
      </c>
      <c r="J2" s="0" t="n">
        <v>0.815</v>
      </c>
      <c r="K2" s="0" t="n">
        <v>0.79</v>
      </c>
      <c r="L2" s="0" t="n">
        <v>0.71</v>
      </c>
      <c r="M2" s="0" t="n">
        <v>0.825</v>
      </c>
      <c r="N2" s="0" t="n">
        <v>0.8</v>
      </c>
      <c r="O2" s="0" t="n">
        <v>0.825</v>
      </c>
      <c r="P2" s="0" t="s">
        <v>26</v>
      </c>
      <c r="S2" s="0" t="n">
        <v>0.82</v>
      </c>
    </row>
    <row r="3" customFormat="false" ht="13.8" hidden="false" customHeight="false" outlineLevel="0" collapsed="false">
      <c r="A3" s="0" t="n">
        <v>0.81</v>
      </c>
      <c r="C3" s="0" t="n">
        <v>0.81</v>
      </c>
      <c r="E3" s="0" t="n">
        <v>0.81</v>
      </c>
      <c r="G3" s="0" t="n">
        <v>0.81</v>
      </c>
      <c r="H3" s="0" t="n">
        <v>0.79</v>
      </c>
      <c r="I3" s="0" t="n">
        <v>5</v>
      </c>
      <c r="J3" s="0" t="n">
        <v>0.81</v>
      </c>
      <c r="K3" s="0" t="n">
        <v>0.765</v>
      </c>
      <c r="L3" s="0" t="n">
        <v>0.705</v>
      </c>
      <c r="M3" s="0" t="n">
        <v>0.79</v>
      </c>
      <c r="N3" s="0" t="n">
        <v>0.815</v>
      </c>
      <c r="O3" s="0" t="n">
        <v>0.815</v>
      </c>
      <c r="P3" s="0" t="s">
        <v>27</v>
      </c>
      <c r="S3" s="0" t="n">
        <v>0.81</v>
      </c>
    </row>
    <row r="4" customFormat="false" ht="13.8" hidden="false" customHeight="false" outlineLevel="0" collapsed="false">
      <c r="A4" s="0" t="n">
        <v>0.815</v>
      </c>
      <c r="C4" s="0" t="n">
        <v>0.825</v>
      </c>
      <c r="E4" s="0" t="n">
        <v>0.815</v>
      </c>
      <c r="G4" s="0" t="n">
        <v>0.815</v>
      </c>
      <c r="H4" s="0" t="n">
        <v>0.805</v>
      </c>
      <c r="I4" s="0" t="n">
        <v>5</v>
      </c>
      <c r="J4" s="0" t="n">
        <v>0.835</v>
      </c>
      <c r="K4" s="0" t="n">
        <v>0.805</v>
      </c>
      <c r="L4" s="0" t="n">
        <v>0.73</v>
      </c>
      <c r="M4" s="0" t="n">
        <v>0.86</v>
      </c>
      <c r="N4" s="0" t="n">
        <v>0.79</v>
      </c>
      <c r="O4" s="0" t="n">
        <v>0.86</v>
      </c>
      <c r="P4" s="0" t="s">
        <v>25</v>
      </c>
      <c r="S4" s="0" t="n">
        <v>0.815</v>
      </c>
    </row>
    <row r="5" customFormat="false" ht="13.8" hidden="false" customHeight="false" outlineLevel="0" collapsed="false">
      <c r="A5" s="0" t="n">
        <v>0.815</v>
      </c>
      <c r="C5" s="0" t="n">
        <v>0.805</v>
      </c>
      <c r="E5" s="0" t="n">
        <v>0.815</v>
      </c>
      <c r="G5" s="0" t="n">
        <v>0.815</v>
      </c>
      <c r="H5" s="0" t="n">
        <v>0.81</v>
      </c>
      <c r="I5" s="0" t="n">
        <v>5</v>
      </c>
      <c r="J5" s="0" t="n">
        <v>0.8</v>
      </c>
      <c r="K5" s="0" t="n">
        <v>0.785</v>
      </c>
      <c r="L5" s="0" t="n">
        <v>0.705</v>
      </c>
      <c r="M5" s="0" t="n">
        <v>0.88</v>
      </c>
      <c r="N5" s="0" t="n">
        <v>0.815</v>
      </c>
      <c r="O5" s="0" t="n">
        <v>0.88</v>
      </c>
      <c r="P5" s="0" t="s">
        <v>45</v>
      </c>
      <c r="S5" s="0" t="n">
        <v>0.815</v>
      </c>
    </row>
    <row r="6" customFormat="false" ht="13.8" hidden="false" customHeight="false" outlineLevel="0" collapsed="false">
      <c r="A6" s="0" t="n">
        <v>0.82</v>
      </c>
      <c r="C6" s="0" t="n">
        <v>0.84</v>
      </c>
      <c r="E6" s="0" t="n">
        <v>0.82</v>
      </c>
      <c r="G6" s="0" t="n">
        <v>0.82</v>
      </c>
      <c r="H6" s="0" t="n">
        <v>0.805</v>
      </c>
      <c r="I6" s="0" t="n">
        <v>5</v>
      </c>
      <c r="J6" s="0" t="n">
        <v>0.815</v>
      </c>
      <c r="K6" s="0" t="n">
        <v>0.795</v>
      </c>
      <c r="L6" s="0" t="n">
        <v>0.765</v>
      </c>
      <c r="M6" s="0" t="n">
        <v>0.855</v>
      </c>
      <c r="N6" s="0" t="n">
        <v>0.795</v>
      </c>
      <c r="O6" s="0" t="n">
        <v>0.855</v>
      </c>
      <c r="P6" s="0" t="s">
        <v>51</v>
      </c>
      <c r="S6" s="0" t="n">
        <v>0.82</v>
      </c>
    </row>
    <row r="7" customFormat="false" ht="13.8" hidden="false" customHeight="false" outlineLevel="0" collapsed="false">
      <c r="A7" s="0" t="n">
        <v>0.815</v>
      </c>
      <c r="C7" s="0" t="n">
        <v>0.805</v>
      </c>
      <c r="E7" s="0" t="n">
        <v>0.815</v>
      </c>
      <c r="G7" s="0" t="n">
        <v>0.815</v>
      </c>
      <c r="H7" s="0" t="n">
        <v>0.795</v>
      </c>
      <c r="I7" s="0" t="n">
        <v>5</v>
      </c>
      <c r="J7" s="0" t="n">
        <v>0.815</v>
      </c>
      <c r="K7" s="0" t="n">
        <v>0.825</v>
      </c>
      <c r="L7" s="0" t="n">
        <v>0.755</v>
      </c>
      <c r="M7" s="0" t="n">
        <v>0.875</v>
      </c>
      <c r="N7" s="0" t="n">
        <v>0.82</v>
      </c>
      <c r="O7" s="0" t="n">
        <v>0.875</v>
      </c>
      <c r="P7" s="0" t="s">
        <v>59</v>
      </c>
      <c r="S7" s="0" t="n">
        <v>0.815</v>
      </c>
    </row>
    <row r="8" customFormat="false" ht="13.8" hidden="false" customHeight="false" outlineLevel="0" collapsed="false">
      <c r="A8" s="2" t="n">
        <v>0.7</v>
      </c>
      <c r="C8" s="0" t="n">
        <v>0.705</v>
      </c>
      <c r="E8" s="0" t="n">
        <v>0.7</v>
      </c>
      <c r="G8" s="0" t="n">
        <v>0.7</v>
      </c>
      <c r="H8" s="0" t="n">
        <v>0.73</v>
      </c>
      <c r="I8" s="0" t="n">
        <v>5</v>
      </c>
      <c r="J8" s="0" t="n">
        <v>0.275</v>
      </c>
      <c r="K8" s="0" t="n">
        <v>0.22</v>
      </c>
      <c r="L8" s="0" t="n">
        <v>0.635</v>
      </c>
      <c r="M8" s="0" t="n">
        <v>0.77</v>
      </c>
      <c r="N8" s="0" t="n">
        <v>0.78</v>
      </c>
      <c r="O8" s="0" t="n">
        <v>0.78</v>
      </c>
      <c r="P8" s="0" t="s">
        <v>70</v>
      </c>
      <c r="S8" s="0" t="n">
        <v>0.7</v>
      </c>
    </row>
    <row r="9" customFormat="false" ht="13.8" hidden="false" customHeight="false" outlineLevel="0" collapsed="false">
      <c r="A9" s="0" t="n">
        <v>0.82</v>
      </c>
      <c r="C9" s="0" t="n">
        <v>0.81</v>
      </c>
      <c r="E9" s="0" t="n">
        <v>0.82</v>
      </c>
      <c r="G9" s="0" t="n">
        <v>0.82</v>
      </c>
      <c r="H9" s="0" t="n">
        <v>0.815</v>
      </c>
      <c r="I9" s="0" t="n">
        <v>5</v>
      </c>
      <c r="J9" s="0" t="n">
        <v>0.825</v>
      </c>
      <c r="K9" s="0" t="n">
        <v>0.78</v>
      </c>
      <c r="L9" s="0" t="n">
        <v>0.705</v>
      </c>
      <c r="M9" s="0" t="n">
        <v>0.845</v>
      </c>
      <c r="N9" s="0" t="n">
        <v>0.785</v>
      </c>
      <c r="O9" s="0" t="n">
        <v>0.845</v>
      </c>
      <c r="P9" s="0" t="s">
        <v>71</v>
      </c>
      <c r="S9" s="0" t="n">
        <v>0.82</v>
      </c>
    </row>
    <row r="10" customFormat="false" ht="13.8" hidden="false" customHeight="false" outlineLevel="0" collapsed="false">
      <c r="A10" s="0" t="n">
        <v>0.82</v>
      </c>
      <c r="C10" s="0" t="n">
        <v>0.835</v>
      </c>
      <c r="E10" s="0" t="n">
        <v>0.82</v>
      </c>
      <c r="G10" s="0" t="n">
        <v>0.82</v>
      </c>
      <c r="H10" s="0" t="n">
        <v>0.815</v>
      </c>
      <c r="I10" s="0" t="n">
        <v>5</v>
      </c>
      <c r="J10" s="0" t="n">
        <v>0.825</v>
      </c>
      <c r="K10" s="0" t="n">
        <v>0.785</v>
      </c>
      <c r="L10" s="0" t="n">
        <v>0.7</v>
      </c>
      <c r="M10" s="0" t="n">
        <v>0.865</v>
      </c>
      <c r="N10" s="0" t="n">
        <v>0.785</v>
      </c>
      <c r="O10" s="0" t="n">
        <v>0.865</v>
      </c>
      <c r="P10" s="0" t="s">
        <v>72</v>
      </c>
      <c r="S10" s="0" t="n">
        <v>0.82</v>
      </c>
    </row>
    <row r="11" customFormat="false" ht="13.8" hidden="false" customHeight="false" outlineLevel="0" collapsed="false">
      <c r="A11" s="0" t="n">
        <v>0.795</v>
      </c>
      <c r="C11" s="0" t="n">
        <v>0.83</v>
      </c>
      <c r="E11" s="0" t="n">
        <v>0.795</v>
      </c>
      <c r="G11" s="0" t="n">
        <v>0.795</v>
      </c>
      <c r="H11" s="0" t="n">
        <v>0.81</v>
      </c>
      <c r="I11" s="0" t="n">
        <v>5</v>
      </c>
      <c r="J11" s="0" t="n">
        <v>0.765</v>
      </c>
      <c r="K11" s="0" t="n">
        <v>0.72</v>
      </c>
      <c r="L11" s="0" t="n">
        <v>0.675</v>
      </c>
      <c r="M11" s="0" t="n">
        <v>0.82</v>
      </c>
      <c r="N11" s="0" t="n">
        <v>0.8</v>
      </c>
      <c r="O11" s="0" t="n">
        <v>0.82</v>
      </c>
      <c r="P11" s="0" t="s">
        <v>73</v>
      </c>
      <c r="S11" s="0" t="n">
        <v>0.795</v>
      </c>
    </row>
    <row r="12" customFormat="false" ht="13.8" hidden="false" customHeight="false" outlineLevel="0" collapsed="false">
      <c r="A12" s="0" t="n">
        <v>0.795</v>
      </c>
      <c r="C12" s="0" t="n">
        <v>0.825</v>
      </c>
      <c r="E12" s="0" t="n">
        <v>0.795</v>
      </c>
      <c r="G12" s="0" t="n">
        <v>0.795</v>
      </c>
      <c r="H12" s="0" t="n">
        <v>0.81</v>
      </c>
      <c r="I12" s="0" t="n">
        <v>5</v>
      </c>
      <c r="J12" s="0" t="n">
        <v>0.795</v>
      </c>
      <c r="K12" s="0" t="n">
        <v>0.75</v>
      </c>
      <c r="L12" s="0" t="n">
        <v>0.68</v>
      </c>
      <c r="M12" s="0" t="n">
        <v>0.845</v>
      </c>
      <c r="N12" s="0" t="n">
        <v>0.8</v>
      </c>
      <c r="O12" s="0" t="n">
        <v>0.845</v>
      </c>
      <c r="P12" s="0" t="s">
        <v>74</v>
      </c>
      <c r="S12" s="0" t="n">
        <v>0.795</v>
      </c>
    </row>
    <row r="13" customFormat="false" ht="13.8" hidden="false" customHeight="false" outlineLevel="0" collapsed="false">
      <c r="A13" s="0" t="n">
        <v>0.8</v>
      </c>
      <c r="C13" s="0" t="n">
        <v>0.83</v>
      </c>
      <c r="E13" s="0" t="n">
        <v>0.8</v>
      </c>
      <c r="G13" s="0" t="n">
        <v>0.8</v>
      </c>
      <c r="H13" s="0" t="n">
        <v>0.815</v>
      </c>
      <c r="I13" s="0" t="n">
        <v>5</v>
      </c>
      <c r="J13" s="0" t="n">
        <v>0.795</v>
      </c>
      <c r="K13" s="0" t="n">
        <v>0.735</v>
      </c>
      <c r="L13" s="0" t="n">
        <v>0.715</v>
      </c>
      <c r="M13" s="0" t="n">
        <v>0.84</v>
      </c>
      <c r="N13" s="0" t="n">
        <v>0.795</v>
      </c>
      <c r="O13" s="0" t="n">
        <v>0.84</v>
      </c>
      <c r="P13" s="0" t="s">
        <v>78</v>
      </c>
      <c r="S13" s="0" t="n">
        <v>0.8</v>
      </c>
    </row>
    <row r="14" customFormat="false" ht="13.8" hidden="false" customHeight="false" outlineLevel="0" collapsed="false">
      <c r="A14" s="0" t="n">
        <v>0.715</v>
      </c>
      <c r="C14" s="0" t="n">
        <v>0.7</v>
      </c>
      <c r="E14" s="0" t="n">
        <v>0.715</v>
      </c>
      <c r="G14" s="0" t="n">
        <v>0.715</v>
      </c>
      <c r="H14" s="0" t="n">
        <v>0.64</v>
      </c>
      <c r="I14" s="0" t="n">
        <v>5</v>
      </c>
      <c r="J14" s="0" t="n">
        <v>0.21</v>
      </c>
      <c r="K14" s="0" t="n">
        <v>0.21</v>
      </c>
      <c r="L14" s="0" t="n">
        <v>0.425</v>
      </c>
      <c r="M14" s="0" t="n">
        <v>0.42</v>
      </c>
      <c r="N14" s="0" t="n">
        <v>0.59</v>
      </c>
      <c r="O14" s="0" t="n">
        <v>0.59</v>
      </c>
      <c r="P14" s="0" t="s">
        <v>82</v>
      </c>
      <c r="S14" s="0" t="n">
        <v>0.715</v>
      </c>
    </row>
    <row r="15" customFormat="false" ht="13.8" hidden="false" customHeight="false" outlineLevel="0" collapsed="false">
      <c r="A15" s="0" t="n">
        <v>0.82</v>
      </c>
      <c r="C15" s="0" t="n">
        <v>0.845</v>
      </c>
      <c r="E15" s="0" t="n">
        <v>0.82</v>
      </c>
      <c r="G15" s="0" t="n">
        <v>0.82</v>
      </c>
      <c r="H15" s="0" t="n">
        <v>0.8</v>
      </c>
      <c r="I15" s="0" t="n">
        <v>5</v>
      </c>
      <c r="J15" s="0" t="n">
        <v>0.815</v>
      </c>
      <c r="K15" s="0" t="n">
        <v>0.775</v>
      </c>
      <c r="L15" s="0" t="n">
        <v>0.73</v>
      </c>
      <c r="M15" s="0" t="n">
        <v>0.83</v>
      </c>
      <c r="N15" s="0" t="n">
        <v>0.79</v>
      </c>
      <c r="O15" s="0" t="n">
        <v>0.83</v>
      </c>
      <c r="P15" s="0" t="s">
        <v>99</v>
      </c>
      <c r="S15" s="0" t="n">
        <v>0.82</v>
      </c>
    </row>
    <row r="16" customFormat="false" ht="13.8" hidden="false" customHeight="false" outlineLevel="0" collapsed="false">
      <c r="A16" s="0" t="n">
        <v>0.78</v>
      </c>
      <c r="C16" s="0" t="n">
        <v>0.77</v>
      </c>
      <c r="E16" s="0" t="n">
        <v>0.78</v>
      </c>
      <c r="G16" s="0" t="n">
        <v>0.78</v>
      </c>
      <c r="H16" s="0" t="n">
        <v>0.79</v>
      </c>
      <c r="I16" s="0" t="n">
        <v>5</v>
      </c>
      <c r="J16" s="0" t="n">
        <v>0.665</v>
      </c>
      <c r="K16" s="0" t="n">
        <v>0.61</v>
      </c>
      <c r="L16" s="0" t="n">
        <v>0.54</v>
      </c>
      <c r="M16" s="0" t="n">
        <v>0.86</v>
      </c>
      <c r="N16" s="0" t="n">
        <v>0.83</v>
      </c>
      <c r="O16" s="0" t="n">
        <v>0.86</v>
      </c>
      <c r="P16" s="0" t="s">
        <v>114</v>
      </c>
      <c r="S16" s="0" t="n">
        <v>0.78</v>
      </c>
    </row>
    <row r="17" customFormat="false" ht="13.8" hidden="false" customHeight="false" outlineLevel="0" collapsed="false">
      <c r="A17" s="0" t="n">
        <v>0.795</v>
      </c>
      <c r="C17" s="0" t="n">
        <v>0.79</v>
      </c>
      <c r="E17" s="0" t="n">
        <v>0.795</v>
      </c>
      <c r="G17" s="0" t="n">
        <v>0.795</v>
      </c>
      <c r="H17" s="0" t="n">
        <v>0.775</v>
      </c>
      <c r="I17" s="0" t="n">
        <v>5</v>
      </c>
      <c r="J17" s="0" t="n">
        <v>0.795</v>
      </c>
      <c r="K17" s="0" t="n">
        <v>0.77</v>
      </c>
      <c r="L17" s="0" t="n">
        <v>0.71</v>
      </c>
      <c r="M17" s="0" t="n">
        <v>0.84</v>
      </c>
      <c r="N17" s="0" t="n">
        <v>0.825</v>
      </c>
      <c r="O17" s="0" t="n">
        <v>0.84</v>
      </c>
      <c r="P17" s="0" t="s">
        <v>118</v>
      </c>
      <c r="S17" s="0" t="n">
        <v>0.795</v>
      </c>
    </row>
    <row r="18" customFormat="false" ht="13.8" hidden="false" customHeight="false" outlineLevel="0" collapsed="false">
      <c r="A18" s="0" t="n">
        <v>0.82</v>
      </c>
      <c r="C18" s="0" t="n">
        <v>0.845</v>
      </c>
      <c r="E18" s="0" t="n">
        <v>0.82</v>
      </c>
      <c r="G18" s="0" t="n">
        <v>0.82</v>
      </c>
      <c r="H18" s="0" t="n">
        <v>0.815</v>
      </c>
      <c r="I18" s="0" t="n">
        <v>5</v>
      </c>
      <c r="J18" s="0" t="n">
        <v>0.83</v>
      </c>
      <c r="K18" s="0" t="n">
        <v>0.815</v>
      </c>
      <c r="L18" s="0" t="n">
        <v>0.74</v>
      </c>
      <c r="M18" s="0" t="n">
        <v>0.85</v>
      </c>
      <c r="N18" s="0" t="n">
        <v>0.82</v>
      </c>
      <c r="O18" s="0" t="n">
        <v>0.85</v>
      </c>
      <c r="P18" s="0" t="s">
        <v>120</v>
      </c>
      <c r="S18" s="0" t="n">
        <v>0.82</v>
      </c>
    </row>
    <row r="19" customFormat="false" ht="13.8" hidden="false" customHeight="false" outlineLevel="0" collapsed="false">
      <c r="A19" s="0" t="n">
        <v>0.82</v>
      </c>
      <c r="C19" s="0" t="n">
        <v>0.83</v>
      </c>
      <c r="E19" s="0" t="n">
        <v>0.82</v>
      </c>
      <c r="G19" s="0" t="n">
        <v>0.82</v>
      </c>
      <c r="H19" s="0" t="n">
        <v>0.805</v>
      </c>
      <c r="I19" s="0" t="n">
        <v>5</v>
      </c>
      <c r="J19" s="0" t="n">
        <v>0.835</v>
      </c>
      <c r="K19" s="0" t="n">
        <v>0.825</v>
      </c>
      <c r="L19" s="0" t="n">
        <v>0.735</v>
      </c>
      <c r="M19" s="0" t="n">
        <v>0.85</v>
      </c>
      <c r="N19" s="0" t="n">
        <v>0.81</v>
      </c>
      <c r="O19" s="0" t="n">
        <v>0.85</v>
      </c>
      <c r="P19" s="0" t="s">
        <v>122</v>
      </c>
      <c r="S19" s="0" t="n">
        <v>0.82</v>
      </c>
    </row>
    <row r="20" customFormat="false" ht="13.8" hidden="false" customHeight="false" outlineLevel="0" collapsed="false">
      <c r="A20" s="0" t="n">
        <v>0.81</v>
      </c>
      <c r="C20" s="0" t="n">
        <v>0.805</v>
      </c>
      <c r="E20" s="0" t="n">
        <v>0.81</v>
      </c>
      <c r="G20" s="0" t="n">
        <v>0.81</v>
      </c>
      <c r="H20" s="0" t="n">
        <v>0.82</v>
      </c>
      <c r="I20" s="0" t="n">
        <v>5</v>
      </c>
      <c r="J20" s="0" t="n">
        <v>0.7</v>
      </c>
      <c r="K20" s="0" t="n">
        <v>0.715</v>
      </c>
      <c r="L20" s="0" t="n">
        <v>0.74</v>
      </c>
      <c r="M20" s="0" t="n">
        <v>0.865</v>
      </c>
      <c r="N20" s="0" t="n">
        <v>0.795</v>
      </c>
      <c r="O20" s="0" t="n">
        <v>0.865</v>
      </c>
      <c r="P20" s="0" t="s">
        <v>128</v>
      </c>
      <c r="S20" s="0" t="n">
        <v>0.81</v>
      </c>
    </row>
    <row r="21" customFormat="false" ht="13.8" hidden="false" customHeight="false" outlineLevel="0" collapsed="false">
      <c r="A21" s="0" t="n">
        <v>0.515</v>
      </c>
      <c r="C21" s="0" t="n">
        <v>0.655</v>
      </c>
      <c r="E21" s="0" t="n">
        <v>0.505</v>
      </c>
      <c r="G21" s="0" t="n">
        <v>0.515</v>
      </c>
      <c r="H21" s="0" t="n">
        <v>0.705</v>
      </c>
      <c r="I21" s="0" t="n">
        <v>5</v>
      </c>
      <c r="J21" s="0" t="n">
        <v>0.235</v>
      </c>
      <c r="K21" s="0" t="n">
        <v>0.235</v>
      </c>
      <c r="L21" s="0" t="n">
        <v>0.47</v>
      </c>
      <c r="M21" s="0" t="n">
        <v>0.685</v>
      </c>
      <c r="N21" s="0" t="n">
        <v>0.67</v>
      </c>
      <c r="O21" s="0" t="n">
        <v>0.685</v>
      </c>
      <c r="P21" s="0" t="s">
        <v>129</v>
      </c>
      <c r="S21" s="0" t="n">
        <v>0.515</v>
      </c>
    </row>
    <row r="22" customFormat="false" ht="13.8" hidden="false" customHeight="false" outlineLevel="0" collapsed="false">
      <c r="A22" s="0" t="n">
        <v>0.83</v>
      </c>
      <c r="C22" s="0" t="n">
        <v>0.835</v>
      </c>
      <c r="E22" s="0" t="n">
        <v>0.83</v>
      </c>
      <c r="G22" s="0" t="n">
        <v>0.83</v>
      </c>
      <c r="H22" s="0" t="n">
        <v>0.81</v>
      </c>
      <c r="I22" s="0" t="n">
        <v>5</v>
      </c>
      <c r="J22" s="0" t="n">
        <v>0.805</v>
      </c>
      <c r="K22" s="0" t="n">
        <v>0.805</v>
      </c>
      <c r="L22" s="0" t="n">
        <v>0.695</v>
      </c>
      <c r="M22" s="0" t="n">
        <v>0.82</v>
      </c>
      <c r="N22" s="0" t="n">
        <v>0.785</v>
      </c>
      <c r="O22" s="0" t="n">
        <v>0.82</v>
      </c>
      <c r="P22" s="0" t="s">
        <v>147</v>
      </c>
      <c r="S22" s="0" t="n">
        <v>0.83</v>
      </c>
    </row>
    <row r="23" customFormat="false" ht="13.8" hidden="false" customHeight="false" outlineLevel="0" collapsed="false">
      <c r="A23" s="0" t="n">
        <v>0.825</v>
      </c>
      <c r="C23" s="0" t="n">
        <v>0.805</v>
      </c>
      <c r="E23" s="0" t="n">
        <v>0.825</v>
      </c>
      <c r="G23" s="0" t="n">
        <v>0.825</v>
      </c>
      <c r="H23" s="0" t="n">
        <v>0.81</v>
      </c>
      <c r="I23" s="0" t="n">
        <v>5</v>
      </c>
      <c r="J23" s="0" t="n">
        <v>0.825</v>
      </c>
      <c r="K23" s="0" t="n">
        <v>0.75</v>
      </c>
      <c r="L23" s="0" t="n">
        <v>0.675</v>
      </c>
      <c r="M23" s="0" t="n">
        <v>0.82</v>
      </c>
      <c r="N23" s="0" t="n">
        <v>0.795</v>
      </c>
      <c r="O23" s="0" t="n">
        <v>0.82</v>
      </c>
      <c r="P23" s="0" t="s">
        <v>181</v>
      </c>
      <c r="S23" s="0" t="n">
        <v>0.825</v>
      </c>
    </row>
    <row r="24" customFormat="false" ht="13.8" hidden="false" customHeight="false" outlineLevel="0" collapsed="false">
      <c r="A24" s="0" t="n">
        <v>0.82</v>
      </c>
      <c r="C24" s="0" t="n">
        <v>0.81</v>
      </c>
      <c r="E24" s="0" t="n">
        <v>0.82</v>
      </c>
      <c r="G24" s="0" t="n">
        <v>0.82</v>
      </c>
      <c r="H24" s="0" t="n">
        <v>0.8</v>
      </c>
      <c r="I24" s="0" t="n">
        <v>5</v>
      </c>
      <c r="J24" s="0" t="n">
        <v>0.825</v>
      </c>
      <c r="K24" s="0" t="n">
        <v>0.79</v>
      </c>
      <c r="L24" s="0" t="n">
        <v>0.725</v>
      </c>
      <c r="M24" s="0" t="n">
        <v>0.825</v>
      </c>
      <c r="N24" s="0" t="n">
        <v>0.785</v>
      </c>
      <c r="O24" s="0" t="n">
        <v>0.825</v>
      </c>
      <c r="P24" s="0" t="s">
        <v>235</v>
      </c>
      <c r="S24" s="0" t="n">
        <v>0.82</v>
      </c>
    </row>
    <row r="25" customFormat="false" ht="13.8" hidden="false" customHeight="false" outlineLevel="0" collapsed="false">
      <c r="A25" s="0" t="n">
        <v>0.82</v>
      </c>
      <c r="C25" s="0" t="n">
        <v>0.805</v>
      </c>
      <c r="E25" s="0" t="n">
        <v>0.815</v>
      </c>
      <c r="G25" s="0" t="n">
        <v>0.82</v>
      </c>
      <c r="H25" s="0" t="n">
        <v>0.81</v>
      </c>
      <c r="I25" s="0" t="n">
        <v>5</v>
      </c>
      <c r="J25" s="0" t="n">
        <v>0.83</v>
      </c>
      <c r="K25" s="0" t="n">
        <v>0.81</v>
      </c>
      <c r="L25" s="0" t="n">
        <v>0.705</v>
      </c>
      <c r="M25" s="0" t="n">
        <v>0.835</v>
      </c>
      <c r="N25" s="0" t="n">
        <v>0.785</v>
      </c>
      <c r="O25" s="0" t="n">
        <v>0.835</v>
      </c>
      <c r="P25" s="0" t="s">
        <v>240</v>
      </c>
      <c r="S25" s="0" t="n">
        <v>0.82</v>
      </c>
    </row>
    <row r="26" customFormat="false" ht="13.8" hidden="false" customHeight="false" outlineLevel="0" collapsed="false">
      <c r="A26" s="0" t="n">
        <v>0.82</v>
      </c>
      <c r="C26" s="0" t="n">
        <v>0.805</v>
      </c>
      <c r="E26" s="0" t="n">
        <v>0.82</v>
      </c>
      <c r="G26" s="0" t="n">
        <v>0.82</v>
      </c>
      <c r="H26" s="0" t="n">
        <v>0.81</v>
      </c>
      <c r="I26" s="0" t="n">
        <v>5</v>
      </c>
      <c r="J26" s="0" t="n">
        <v>0.83</v>
      </c>
      <c r="K26" s="0" t="n">
        <v>0.8</v>
      </c>
      <c r="L26" s="0" t="n">
        <v>0.71</v>
      </c>
      <c r="M26" s="0" t="n">
        <v>0.84</v>
      </c>
      <c r="N26" s="0" t="n">
        <v>0.78</v>
      </c>
      <c r="O26" s="0" t="n">
        <v>0.84</v>
      </c>
      <c r="P26" s="0" t="s">
        <v>241</v>
      </c>
      <c r="S26" s="0" t="n">
        <v>0.82</v>
      </c>
    </row>
    <row r="27" customFormat="false" ht="13.8" hidden="false" customHeight="false" outlineLevel="0" collapsed="false">
      <c r="A27" s="0" t="n">
        <v>0.815</v>
      </c>
      <c r="C27" s="0" t="n">
        <v>0.815</v>
      </c>
      <c r="E27" s="0" t="n">
        <v>0.815</v>
      </c>
      <c r="G27" s="0" t="n">
        <v>0.815</v>
      </c>
      <c r="H27" s="0" t="n">
        <v>0.79</v>
      </c>
      <c r="I27" s="0" t="n">
        <v>5</v>
      </c>
      <c r="J27" s="0" t="n">
        <v>0.85</v>
      </c>
      <c r="K27" s="0" t="n">
        <v>0.815</v>
      </c>
      <c r="L27" s="0" t="n">
        <v>0.725</v>
      </c>
      <c r="M27" s="0" t="n">
        <v>0.855</v>
      </c>
      <c r="N27" s="0" t="n">
        <v>0.8</v>
      </c>
      <c r="O27" s="0" t="n">
        <v>0.855</v>
      </c>
      <c r="P27" s="0" t="s">
        <v>243</v>
      </c>
      <c r="S27" s="0" t="n">
        <v>0.815</v>
      </c>
    </row>
    <row r="28" customFormat="false" ht="13.8" hidden="false" customHeight="false" outlineLevel="0" collapsed="false">
      <c r="A28" s="0" t="n">
        <f aca="false">AVERAGE(A1:A27)</f>
        <v>0.79462962962963</v>
      </c>
      <c r="C28" s="0" t="n">
        <f aca="false">AVERAGE(C1:C27)</f>
        <v>0.801666666666666</v>
      </c>
      <c r="E28" s="0" t="n">
        <f aca="false">AVERAGE(E1:E27)</f>
        <v>0.794074074074074</v>
      </c>
      <c r="G28" s="0" t="n">
        <f aca="false">AVERAGE(G1:G27)</f>
        <v>0.79462962962963</v>
      </c>
      <c r="H28" s="0" t="n">
        <f aca="false">AVERAGE(H1:H27)</f>
        <v>0.792592592592593</v>
      </c>
      <c r="J28" s="0" t="n">
        <f aca="false">AVERAGE(J1:J27)</f>
        <v>0.742037037037037</v>
      </c>
      <c r="K28" s="0" t="n">
        <f aca="false">AVERAGE(K1:K27)</f>
        <v>0.71462962962963</v>
      </c>
      <c r="L28" s="0" t="n">
        <f aca="false">AVERAGE(L1:L27)</f>
        <v>0.686666666666667</v>
      </c>
      <c r="M28" s="0" t="n">
        <f aca="false">AVERAGE(M1:M27)</f>
        <v>0.81962962962963</v>
      </c>
      <c r="N28" s="0" t="n">
        <f aca="false">AVERAGE(N1:N27)</f>
        <v>0.787407407407408</v>
      </c>
      <c r="O28" s="0" t="n">
        <f aca="false">AVERAGE(O1:O27)</f>
        <v>0.827222222222222</v>
      </c>
      <c r="S28" s="0" t="n">
        <f aca="false">AVERAGE(S1:S27)</f>
        <v>0.79462962962963</v>
      </c>
    </row>
    <row r="29" customFormat="false" ht="13.8" hidden="false" customHeight="false" outlineLevel="0" collapsed="false">
      <c r="H29" s="0" t="n">
        <f aca="false">VAR(H1:H27)</f>
        <v>0.00158917378917379</v>
      </c>
      <c r="O29" s="0" t="n">
        <f aca="false">VAR(O1:O27)</f>
        <v>0.0036275641025641</v>
      </c>
      <c r="S29" s="0" t="n">
        <f aca="false">VAR(S1:S27)</f>
        <v>0.00405370370370371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0" t="n">
        <v>0.36</v>
      </c>
      <c r="C1" s="0" t="n">
        <v>0.36</v>
      </c>
      <c r="E1" s="0" t="n">
        <v>0.36</v>
      </c>
      <c r="G1" s="0" t="n">
        <v>1</v>
      </c>
      <c r="I1" s="0" t="n">
        <v>0.215</v>
      </c>
      <c r="J1" s="0" t="n">
        <v>0.215</v>
      </c>
      <c r="K1" s="0" t="n">
        <v>0.215</v>
      </c>
      <c r="L1" s="0" t="n">
        <v>0.215</v>
      </c>
      <c r="M1" s="0" t="n">
        <v>0.215</v>
      </c>
      <c r="N1" s="0" t="n">
        <v>0.215</v>
      </c>
    </row>
    <row r="2" customFormat="false" ht="13.8" hidden="false" customHeight="false" outlineLevel="0" collapsed="false">
      <c r="A2" s="0" t="n">
        <v>0.7</v>
      </c>
      <c r="C2" s="0" t="n">
        <v>0.7</v>
      </c>
      <c r="E2" s="0" t="n">
        <v>0.7</v>
      </c>
      <c r="G2" s="0" t="n">
        <v>1</v>
      </c>
      <c r="I2" s="0" t="n">
        <v>0.38</v>
      </c>
      <c r="J2" s="0" t="n">
        <v>0.37</v>
      </c>
      <c r="K2" s="0" t="n">
        <v>0.665</v>
      </c>
      <c r="L2" s="0" t="n">
        <v>0.74</v>
      </c>
      <c r="M2" s="0" t="n">
        <v>0.755</v>
      </c>
      <c r="N2" s="0" t="n">
        <v>0.755</v>
      </c>
    </row>
    <row r="3" customFormat="false" ht="13.8" hidden="false" customHeight="false" outlineLevel="0" collapsed="false">
      <c r="A3" s="0" t="n">
        <v>0.245</v>
      </c>
      <c r="C3" s="0" t="n">
        <v>0.245</v>
      </c>
      <c r="E3" s="0" t="n">
        <v>0.245</v>
      </c>
      <c r="G3" s="0" t="n">
        <v>1</v>
      </c>
      <c r="I3" s="0" t="n">
        <v>0.21</v>
      </c>
      <c r="J3" s="0" t="n">
        <v>0.21</v>
      </c>
      <c r="K3" s="0" t="n">
        <v>0.215</v>
      </c>
      <c r="L3" s="0" t="n">
        <v>0.21</v>
      </c>
      <c r="M3" s="0" t="n">
        <v>0.21</v>
      </c>
      <c r="N3" s="0" t="n">
        <v>0.215</v>
      </c>
    </row>
    <row r="4" customFormat="false" ht="13.8" hidden="false" customHeight="false" outlineLevel="0" collapsed="false">
      <c r="A4" s="0" t="n">
        <v>0.505</v>
      </c>
      <c r="C4" s="0" t="n">
        <v>0.505</v>
      </c>
      <c r="E4" s="0" t="n">
        <v>0.505</v>
      </c>
      <c r="G4" s="0" t="n">
        <v>1</v>
      </c>
      <c r="I4" s="0" t="n">
        <v>0.22</v>
      </c>
      <c r="J4" s="0" t="n">
        <v>0.165</v>
      </c>
      <c r="K4" s="0" t="n">
        <v>0.385</v>
      </c>
      <c r="L4" s="0" t="n">
        <v>0.225</v>
      </c>
      <c r="M4" s="0" t="n">
        <v>0.24</v>
      </c>
      <c r="N4" s="0" t="n">
        <v>0.385</v>
      </c>
    </row>
    <row r="5" customFormat="false" ht="13.8" hidden="false" customHeight="false" outlineLevel="0" collapsed="false">
      <c r="A5" s="0" t="n">
        <v>0.5</v>
      </c>
      <c r="C5" s="0" t="n">
        <v>0.5</v>
      </c>
      <c r="E5" s="0" t="n">
        <v>0.5</v>
      </c>
      <c r="G5" s="0" t="n">
        <v>1</v>
      </c>
      <c r="I5" s="0" t="n">
        <v>0.22</v>
      </c>
      <c r="J5" s="0" t="n">
        <v>0.165</v>
      </c>
      <c r="K5" s="0" t="n">
        <v>0.39</v>
      </c>
      <c r="L5" s="0" t="n">
        <v>0.235</v>
      </c>
      <c r="M5" s="0" t="n">
        <v>0.255</v>
      </c>
      <c r="N5" s="0" t="n">
        <v>0.39</v>
      </c>
    </row>
    <row r="6" customFormat="false" ht="13.8" hidden="false" customHeight="false" outlineLevel="0" collapsed="false">
      <c r="A6" s="0" t="n">
        <v>0.645</v>
      </c>
      <c r="C6" s="0" t="n">
        <v>0.645</v>
      </c>
      <c r="E6" s="0" t="n">
        <v>0.645</v>
      </c>
      <c r="G6" s="0" t="n">
        <v>1</v>
      </c>
      <c r="I6" s="0" t="n">
        <v>0.225</v>
      </c>
      <c r="J6" s="0" t="n">
        <v>0.175</v>
      </c>
      <c r="K6" s="0" t="n">
        <v>0.43</v>
      </c>
      <c r="L6" s="0" t="n">
        <v>0.26</v>
      </c>
      <c r="M6" s="0" t="n">
        <v>0.31</v>
      </c>
      <c r="N6" s="0" t="n">
        <v>0.43</v>
      </c>
    </row>
    <row r="7" customFormat="false" ht="13.8" hidden="false" customHeight="false" outlineLevel="0" collapsed="false">
      <c r="A7" s="0" t="n">
        <v>0.655</v>
      </c>
      <c r="C7" s="0" t="n">
        <v>0.655</v>
      </c>
      <c r="E7" s="0" t="n">
        <v>0.655</v>
      </c>
      <c r="G7" s="0" t="n">
        <v>1</v>
      </c>
      <c r="I7" s="0" t="n">
        <v>0.235</v>
      </c>
      <c r="J7" s="0" t="n">
        <v>0.235</v>
      </c>
      <c r="K7" s="0" t="n">
        <v>0.4</v>
      </c>
      <c r="L7" s="0" t="n">
        <v>0.235</v>
      </c>
      <c r="M7" s="0" t="n">
        <v>0.235</v>
      </c>
      <c r="N7" s="0" t="n">
        <v>0.4</v>
      </c>
    </row>
    <row r="8" customFormat="false" ht="13.8" hidden="false" customHeight="false" outlineLevel="0" collapsed="false">
      <c r="A8" s="0" t="n">
        <v>0.23</v>
      </c>
      <c r="C8" s="0" t="n">
        <v>0.23</v>
      </c>
      <c r="E8" s="0" t="n">
        <v>0.23</v>
      </c>
      <c r="G8" s="0" t="n">
        <v>1</v>
      </c>
      <c r="I8" s="0" t="n">
        <v>0.245</v>
      </c>
      <c r="J8" s="0" t="n">
        <v>0.21</v>
      </c>
      <c r="K8" s="0" t="n">
        <v>0.39</v>
      </c>
      <c r="L8" s="0" t="n">
        <v>0.245</v>
      </c>
      <c r="M8" s="0" t="n">
        <v>0.26</v>
      </c>
      <c r="N8" s="0" t="n">
        <v>0.39</v>
      </c>
    </row>
    <row r="9" customFormat="false" ht="13.8" hidden="false" customHeight="false" outlineLevel="0" collapsed="false">
      <c r="A9" s="0" t="n">
        <v>0.525</v>
      </c>
      <c r="C9" s="0" t="n">
        <v>0.525</v>
      </c>
      <c r="E9" s="0" t="n">
        <v>0.525</v>
      </c>
      <c r="G9" s="0" t="n">
        <v>1</v>
      </c>
      <c r="I9" s="0" t="n">
        <v>0.225</v>
      </c>
      <c r="J9" s="0" t="n">
        <v>0.185</v>
      </c>
      <c r="K9" s="0" t="n">
        <v>0.425</v>
      </c>
      <c r="L9" s="0" t="n">
        <v>0.275</v>
      </c>
      <c r="M9" s="0" t="n">
        <v>0.32</v>
      </c>
      <c r="N9" s="0" t="n">
        <v>0.425</v>
      </c>
    </row>
    <row r="10" customFormat="false" ht="13.8" hidden="false" customHeight="false" outlineLevel="0" collapsed="false">
      <c r="A10" s="0" t="n">
        <v>0.365</v>
      </c>
      <c r="C10" s="0" t="n">
        <v>0.365</v>
      </c>
      <c r="E10" s="0" t="n">
        <v>0.365</v>
      </c>
      <c r="G10" s="0" t="n">
        <v>1</v>
      </c>
      <c r="I10" s="0" t="n">
        <v>0.24</v>
      </c>
      <c r="J10" s="0" t="n">
        <v>0.205</v>
      </c>
      <c r="K10" s="0" t="n">
        <v>0.395</v>
      </c>
      <c r="L10" s="0" t="n">
        <v>0.225</v>
      </c>
      <c r="M10" s="0" t="n">
        <v>0.25</v>
      </c>
      <c r="N10" s="0" t="n">
        <v>0.395</v>
      </c>
    </row>
    <row r="11" customFormat="false" ht="13.8" hidden="false" customHeight="false" outlineLevel="0" collapsed="false">
      <c r="A11" s="0" t="n">
        <v>0.43</v>
      </c>
      <c r="C11" s="0" t="n">
        <v>0.43</v>
      </c>
      <c r="E11" s="0" t="n">
        <v>0.43</v>
      </c>
      <c r="G11" s="0" t="n">
        <v>1</v>
      </c>
      <c r="I11" s="0" t="n">
        <v>0.225</v>
      </c>
      <c r="J11" s="0" t="n">
        <v>0.2</v>
      </c>
      <c r="K11" s="0" t="n">
        <v>0.39</v>
      </c>
      <c r="L11" s="0" t="n">
        <v>0.22</v>
      </c>
      <c r="M11" s="0" t="n">
        <v>0.25</v>
      </c>
      <c r="N11" s="0" t="n">
        <v>0.39</v>
      </c>
    </row>
    <row r="12" customFormat="false" ht="13.8" hidden="false" customHeight="false" outlineLevel="0" collapsed="false">
      <c r="A12" s="0" t="n">
        <v>0.21</v>
      </c>
      <c r="C12" s="0" t="n">
        <v>0.21</v>
      </c>
      <c r="E12" s="0" t="n">
        <v>0.21</v>
      </c>
      <c r="G12" s="0" t="n">
        <v>1</v>
      </c>
      <c r="I12" s="0" t="n">
        <v>0.215</v>
      </c>
      <c r="J12" s="0" t="n">
        <v>0.215</v>
      </c>
      <c r="K12" s="0" t="n">
        <v>0.33</v>
      </c>
      <c r="L12" s="0" t="n">
        <v>0.215</v>
      </c>
      <c r="M12" s="0" t="n">
        <v>0.22</v>
      </c>
      <c r="N12" s="0" t="n">
        <v>0.33</v>
      </c>
    </row>
    <row r="13" customFormat="false" ht="13.8" hidden="false" customHeight="false" outlineLevel="0" collapsed="false">
      <c r="A13" s="0" t="n">
        <f aca="false">AVERAGE(A1:A12)</f>
        <v>0.4475</v>
      </c>
      <c r="C13" s="0" t="n">
        <f aca="false">AVERAGE(C1:C12)</f>
        <v>0.4475</v>
      </c>
      <c r="E13" s="0" t="n">
        <f aca="false">AVERAGE(E1:E12)</f>
        <v>0.4475</v>
      </c>
      <c r="I13" s="0" t="n">
        <f aca="false">AVERAGE(I1:I12)</f>
        <v>0.237916666666667</v>
      </c>
      <c r="J13" s="0" t="n">
        <f aca="false">AVERAGE(J1:J12)</f>
        <v>0.2125</v>
      </c>
      <c r="K13" s="0" t="n">
        <f aca="false">AVERAGE(K1:K12)</f>
        <v>0.385833333333333</v>
      </c>
      <c r="L13" s="0" t="n">
        <f aca="false">AVERAGE(L1:L12)</f>
        <v>0.275</v>
      </c>
      <c r="M13" s="0" t="n">
        <f aca="false">AVERAGE(M1:M12)</f>
        <v>0.293333333333333</v>
      </c>
      <c r="N13" s="0" t="n">
        <f aca="false">AVERAGE(N1:N12)</f>
        <v>0.393333333333333</v>
      </c>
    </row>
    <row r="14" customFormat="false" ht="13.8" hidden="false" customHeight="false" outlineLevel="0" collapsed="false">
      <c r="A14" s="0" t="n">
        <f aca="false">COUNTIF(A1:A13,"&gt;0.5")</f>
        <v>5</v>
      </c>
      <c r="C14" s="0" t="n">
        <f aca="false">COUNTIF(C1:C13,"&gt;0.5")</f>
        <v>5</v>
      </c>
      <c r="E14" s="0" t="n">
        <f aca="false">COUNTIF(E1:E13,"&gt;0.5")</f>
        <v>5</v>
      </c>
      <c r="I14" s="0" t="n">
        <f aca="false">COUNTIF(I1:I13,"&gt;0.5")</f>
        <v>0</v>
      </c>
      <c r="J14" s="0" t="n">
        <f aca="false">COUNTIF(J1:J13,"&gt;0.5")</f>
        <v>0</v>
      </c>
      <c r="K14" s="0" t="n">
        <f aca="false">COUNTIF(K1:K13,"&gt;0.5")</f>
        <v>1</v>
      </c>
      <c r="L14" s="0" t="n">
        <f aca="false">COUNTIF(L1:L13,"&gt;0.5")</f>
        <v>1</v>
      </c>
      <c r="M14" s="0" t="n">
        <f aca="false">COUNTIF(M1:M13,"&gt;0.5")</f>
        <v>1</v>
      </c>
      <c r="N14" s="0" t="n">
        <f aca="false">COUNTIF(N1:N13,"&gt;0.5")</f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0" t="n">
        <v>0.795</v>
      </c>
      <c r="C1" s="0" t="n">
        <v>0.765</v>
      </c>
      <c r="E1" s="0" t="n">
        <v>0.795</v>
      </c>
      <c r="G1" s="0" t="n">
        <v>0.85</v>
      </c>
      <c r="I1" s="0" t="n">
        <v>4</v>
      </c>
      <c r="J1" s="0" t="n">
        <v>0.795</v>
      </c>
      <c r="K1" s="0" t="n">
        <v>0.76</v>
      </c>
      <c r="L1" s="0" t="n">
        <v>0.725</v>
      </c>
      <c r="M1" s="0" t="n">
        <v>0.82</v>
      </c>
      <c r="N1" s="0" t="n">
        <v>0.8</v>
      </c>
      <c r="O1" s="0" t="n">
        <v>0.82</v>
      </c>
      <c r="Q1" s="0" t="s">
        <v>36</v>
      </c>
      <c r="T1" s="0" t="s">
        <v>37</v>
      </c>
    </row>
    <row r="2" customFormat="false" ht="13.8" hidden="false" customHeight="false" outlineLevel="0" collapsed="false">
      <c r="A2" s="0" t="n">
        <v>0.76</v>
      </c>
      <c r="C2" s="0" t="n">
        <v>0.755</v>
      </c>
      <c r="E2" s="0" t="n">
        <v>0.76</v>
      </c>
      <c r="G2" s="0" t="n">
        <v>0.835</v>
      </c>
      <c r="I2" s="0" t="n">
        <v>4</v>
      </c>
      <c r="J2" s="0" t="n">
        <v>0.83</v>
      </c>
      <c r="K2" s="0" t="n">
        <v>0.78</v>
      </c>
      <c r="L2" s="0" t="n">
        <v>0.65</v>
      </c>
      <c r="M2" s="0" t="n">
        <v>0.9</v>
      </c>
      <c r="N2" s="0" t="n">
        <v>0.84</v>
      </c>
      <c r="O2" s="0" t="n">
        <v>0.9</v>
      </c>
      <c r="Q2" s="0" t="s">
        <v>37</v>
      </c>
      <c r="T2" s="0" t="s">
        <v>37</v>
      </c>
    </row>
    <row r="3" customFormat="false" ht="13.8" hidden="false" customHeight="false" outlineLevel="0" collapsed="false">
      <c r="A3" s="0" t="n">
        <v>0.8</v>
      </c>
      <c r="C3" s="0" t="n">
        <v>0.8</v>
      </c>
      <c r="E3" s="0" t="n">
        <v>0.8</v>
      </c>
      <c r="G3" s="0" t="n">
        <v>0.825</v>
      </c>
      <c r="I3" s="0" t="n">
        <v>4</v>
      </c>
      <c r="J3" s="0" t="n">
        <v>0.72</v>
      </c>
      <c r="K3" s="0" t="n">
        <v>0.73</v>
      </c>
      <c r="L3" s="0" t="n">
        <v>0.73</v>
      </c>
      <c r="M3" s="0" t="n">
        <v>0.855</v>
      </c>
      <c r="N3" s="0" t="n">
        <v>0.815</v>
      </c>
      <c r="O3" s="0" t="n">
        <v>0.855</v>
      </c>
      <c r="Q3" s="0" t="s">
        <v>53</v>
      </c>
      <c r="T3" s="0" t="s">
        <v>37</v>
      </c>
    </row>
    <row r="4" customFormat="false" ht="13.8" hidden="false" customHeight="false" outlineLevel="0" collapsed="false">
      <c r="A4" s="0" t="n">
        <v>0.74</v>
      </c>
      <c r="C4" s="0" t="n">
        <v>0.755</v>
      </c>
      <c r="E4" s="0" t="n">
        <v>0.74</v>
      </c>
      <c r="G4" s="0" t="n">
        <v>0.785</v>
      </c>
      <c r="I4" s="0" t="n">
        <v>4</v>
      </c>
      <c r="J4" s="0" t="n">
        <v>0.37</v>
      </c>
      <c r="K4" s="0" t="n">
        <v>0.335</v>
      </c>
      <c r="L4" s="0" t="n">
        <v>0.595</v>
      </c>
      <c r="M4" s="0" t="n">
        <v>0.855</v>
      </c>
      <c r="N4" s="0" t="n">
        <v>0.83</v>
      </c>
      <c r="O4" s="0" t="n">
        <v>0.855</v>
      </c>
      <c r="Q4" s="0" t="s">
        <v>54</v>
      </c>
      <c r="T4" s="0" t="s">
        <v>37</v>
      </c>
    </row>
    <row r="5" customFormat="false" ht="13.8" hidden="false" customHeight="false" outlineLevel="0" collapsed="false">
      <c r="A5" s="0" t="n">
        <v>0.77</v>
      </c>
      <c r="C5" s="0" t="n">
        <v>0.75</v>
      </c>
      <c r="E5" s="0" t="n">
        <v>0.675</v>
      </c>
      <c r="G5" s="0" t="n">
        <v>0.815</v>
      </c>
      <c r="I5" s="0" t="n">
        <v>4</v>
      </c>
      <c r="J5" s="0" t="n">
        <v>0.555</v>
      </c>
      <c r="K5" s="0" t="n">
        <v>0.495</v>
      </c>
      <c r="L5" s="0" t="n">
        <v>0.59</v>
      </c>
      <c r="M5" s="0" t="n">
        <v>0.85</v>
      </c>
      <c r="N5" s="0" t="n">
        <v>0.805</v>
      </c>
      <c r="O5" s="0" t="n">
        <v>0.85</v>
      </c>
      <c r="Q5" s="0" t="s">
        <v>55</v>
      </c>
      <c r="T5" s="0" t="s">
        <v>37</v>
      </c>
    </row>
    <row r="6" customFormat="false" ht="13.8" hidden="false" customHeight="false" outlineLevel="0" collapsed="false">
      <c r="A6" s="0" t="n">
        <v>0.76</v>
      </c>
      <c r="C6" s="0" t="n">
        <v>0.74</v>
      </c>
      <c r="E6" s="0" t="n">
        <v>0.76</v>
      </c>
      <c r="G6" s="0" t="n">
        <v>0.84</v>
      </c>
      <c r="I6" s="0" t="n">
        <v>4</v>
      </c>
      <c r="J6" s="0" t="n">
        <v>0.775</v>
      </c>
      <c r="K6" s="0" t="n">
        <v>0.72</v>
      </c>
      <c r="L6" s="0" t="n">
        <v>0.7</v>
      </c>
      <c r="M6" s="0" t="n">
        <v>0.79</v>
      </c>
      <c r="N6" s="0" t="n">
        <v>0.785</v>
      </c>
      <c r="O6" s="0" t="n">
        <v>0.79</v>
      </c>
      <c r="Q6" s="0" t="s">
        <v>62</v>
      </c>
      <c r="T6" s="0" t="s">
        <v>37</v>
      </c>
    </row>
    <row r="7" customFormat="false" ht="13.8" hidden="false" customHeight="false" outlineLevel="0" collapsed="false">
      <c r="A7" s="0" t="n">
        <v>0.805</v>
      </c>
      <c r="C7" s="0" t="n">
        <v>0.78</v>
      </c>
      <c r="E7" s="0" t="n">
        <v>0.805</v>
      </c>
      <c r="G7" s="0" t="n">
        <v>0.825</v>
      </c>
      <c r="I7" s="0" t="n">
        <v>4</v>
      </c>
      <c r="J7" s="0" t="n">
        <v>0.815</v>
      </c>
      <c r="K7" s="0" t="n">
        <v>0.78</v>
      </c>
      <c r="L7" s="0" t="n">
        <v>0.57</v>
      </c>
      <c r="M7" s="0" t="n">
        <v>0.805</v>
      </c>
      <c r="N7" s="0" t="n">
        <v>0.82</v>
      </c>
      <c r="O7" s="0" t="n">
        <v>0.82</v>
      </c>
      <c r="Q7" s="0" t="s">
        <v>63</v>
      </c>
      <c r="T7" s="0" t="s">
        <v>37</v>
      </c>
    </row>
    <row r="8" customFormat="false" ht="13.8" hidden="false" customHeight="false" outlineLevel="0" collapsed="false">
      <c r="A8" s="0" t="n">
        <v>0.795</v>
      </c>
      <c r="C8" s="0" t="n">
        <v>0.815</v>
      </c>
      <c r="E8" s="0" t="n">
        <v>0.795</v>
      </c>
      <c r="G8" s="0" t="n">
        <v>0.835</v>
      </c>
      <c r="I8" s="0" t="n">
        <v>4</v>
      </c>
      <c r="J8" s="0" t="n">
        <v>0.735</v>
      </c>
      <c r="K8" s="0" t="n">
        <v>0.655</v>
      </c>
      <c r="L8" s="0" t="n">
        <v>0.555</v>
      </c>
      <c r="M8" s="0" t="n">
        <v>0.795</v>
      </c>
      <c r="N8" s="0" t="n">
        <v>0.805</v>
      </c>
      <c r="O8" s="0" t="n">
        <v>0.805</v>
      </c>
      <c r="Q8" s="0" t="s">
        <v>64</v>
      </c>
      <c r="T8" s="0" t="s">
        <v>37</v>
      </c>
    </row>
    <row r="9" customFormat="false" ht="13.8" hidden="false" customHeight="false" outlineLevel="0" collapsed="false">
      <c r="A9" s="0" t="n">
        <v>0.765</v>
      </c>
      <c r="C9" s="0" t="n">
        <v>0.755</v>
      </c>
      <c r="E9" s="0" t="n">
        <v>0.765</v>
      </c>
      <c r="G9" s="0" t="n">
        <v>0.815</v>
      </c>
      <c r="I9" s="0" t="n">
        <v>4</v>
      </c>
      <c r="J9" s="0" t="n">
        <v>0.3</v>
      </c>
      <c r="K9" s="0" t="n">
        <v>0.305</v>
      </c>
      <c r="L9" s="0" t="n">
        <v>0.535</v>
      </c>
      <c r="M9" s="0" t="n">
        <v>0.8</v>
      </c>
      <c r="N9" s="0" t="n">
        <v>0.835</v>
      </c>
      <c r="O9" s="0" t="n">
        <v>0.835</v>
      </c>
      <c r="Q9" s="0" t="s">
        <v>65</v>
      </c>
      <c r="T9" s="0" t="s">
        <v>37</v>
      </c>
    </row>
    <row r="10" customFormat="false" ht="13.8" hidden="false" customHeight="false" outlineLevel="0" collapsed="false">
      <c r="A10" s="0" t="n">
        <v>0.8</v>
      </c>
      <c r="C10" s="0" t="n">
        <v>0.785</v>
      </c>
      <c r="E10" s="0" t="n">
        <v>0.8</v>
      </c>
      <c r="G10" s="0" t="n">
        <v>0.82</v>
      </c>
      <c r="I10" s="0" t="n">
        <v>4</v>
      </c>
      <c r="J10" s="0" t="n">
        <v>0.735</v>
      </c>
      <c r="K10" s="0" t="n">
        <v>0.725</v>
      </c>
      <c r="L10" s="0" t="n">
        <v>0.615</v>
      </c>
      <c r="M10" s="0" t="n">
        <v>0.85</v>
      </c>
      <c r="N10" s="0" t="n">
        <v>0.83</v>
      </c>
      <c r="O10" s="0" t="n">
        <v>0.85</v>
      </c>
      <c r="Q10" s="0" t="s">
        <v>66</v>
      </c>
      <c r="T10" s="0" t="s">
        <v>37</v>
      </c>
    </row>
    <row r="11" customFormat="false" ht="13.8" hidden="false" customHeight="false" outlineLevel="0" collapsed="false">
      <c r="A11" s="0" t="n">
        <v>0.79</v>
      </c>
      <c r="C11" s="0" t="n">
        <v>0.795</v>
      </c>
      <c r="E11" s="0" t="n">
        <v>0.79</v>
      </c>
      <c r="G11" s="0" t="n">
        <v>0.83</v>
      </c>
      <c r="I11" s="0" t="n">
        <v>4</v>
      </c>
      <c r="J11" s="0" t="n">
        <v>0.57</v>
      </c>
      <c r="K11" s="0" t="n">
        <v>0.54</v>
      </c>
      <c r="L11" s="0" t="n">
        <v>0.585</v>
      </c>
      <c r="M11" s="0" t="n">
        <v>0.87</v>
      </c>
      <c r="N11" s="0" t="n">
        <v>0.825</v>
      </c>
      <c r="O11" s="0" t="n">
        <v>0.87</v>
      </c>
      <c r="Q11" s="0" t="s">
        <v>67</v>
      </c>
      <c r="T11" s="0" t="s">
        <v>37</v>
      </c>
    </row>
    <row r="12" customFormat="false" ht="13.8" hidden="false" customHeight="false" outlineLevel="0" collapsed="false">
      <c r="A12" s="0" t="n">
        <v>0.675</v>
      </c>
      <c r="C12" s="0" t="n">
        <v>0.715</v>
      </c>
      <c r="E12" s="0" t="n">
        <v>0.675</v>
      </c>
      <c r="G12" s="0" t="n">
        <v>0.75</v>
      </c>
      <c r="I12" s="0" t="n">
        <v>4</v>
      </c>
      <c r="J12" s="0" t="n">
        <v>0.22</v>
      </c>
      <c r="K12" s="0" t="n">
        <v>0.22</v>
      </c>
      <c r="L12" s="0" t="n">
        <v>0.465</v>
      </c>
      <c r="M12" s="0" t="n">
        <v>0.805</v>
      </c>
      <c r="N12" s="0" t="n">
        <v>0.805</v>
      </c>
      <c r="O12" s="0" t="n">
        <v>0.805</v>
      </c>
      <c r="Q12" s="0" t="s">
        <v>68</v>
      </c>
      <c r="T12" s="0" t="s">
        <v>37</v>
      </c>
    </row>
    <row r="13" customFormat="false" ht="13.8" hidden="false" customHeight="false" outlineLevel="0" collapsed="false">
      <c r="A13" s="0" t="n">
        <v>0.755</v>
      </c>
      <c r="C13" s="0" t="n">
        <v>0.7</v>
      </c>
      <c r="E13" s="0" t="n">
        <v>0.755</v>
      </c>
      <c r="G13" s="0" t="n">
        <v>0.735</v>
      </c>
      <c r="I13" s="0" t="n">
        <v>4</v>
      </c>
      <c r="J13" s="0" t="n">
        <v>0.215</v>
      </c>
      <c r="K13" s="0" t="n">
        <v>0.215</v>
      </c>
      <c r="L13" s="0" t="n">
        <v>0.57</v>
      </c>
      <c r="M13" s="0" t="n">
        <v>0.815</v>
      </c>
      <c r="N13" s="0" t="n">
        <v>0.81</v>
      </c>
      <c r="O13" s="0" t="n">
        <v>0.815</v>
      </c>
      <c r="Q13" s="0" t="s">
        <v>69</v>
      </c>
      <c r="T13" s="0" t="s">
        <v>37</v>
      </c>
    </row>
    <row r="14" customFormat="false" ht="13.8" hidden="false" customHeight="false" outlineLevel="0" collapsed="false">
      <c r="A14" s="0" t="n">
        <v>0.815</v>
      </c>
      <c r="C14" s="0" t="n">
        <v>0.77</v>
      </c>
      <c r="E14" s="0" t="n">
        <v>0.815</v>
      </c>
      <c r="G14" s="0" t="n">
        <v>0.85</v>
      </c>
      <c r="I14" s="0" t="n">
        <v>4</v>
      </c>
      <c r="J14" s="0" t="n">
        <v>0.695</v>
      </c>
      <c r="K14" s="0" t="n">
        <v>0.675</v>
      </c>
      <c r="L14" s="0" t="n">
        <v>0.695</v>
      </c>
      <c r="M14" s="0" t="n">
        <v>0.825</v>
      </c>
      <c r="N14" s="0" t="n">
        <v>0.785</v>
      </c>
      <c r="O14" s="0" t="n">
        <v>0.825</v>
      </c>
      <c r="Q14" s="0" t="s">
        <v>81</v>
      </c>
      <c r="T14" s="0" t="s">
        <v>37</v>
      </c>
    </row>
    <row r="15" customFormat="false" ht="13.8" hidden="false" customHeight="false" outlineLevel="0" collapsed="false">
      <c r="A15" s="0" t="n">
        <v>0.785</v>
      </c>
      <c r="C15" s="0" t="n">
        <v>0.75</v>
      </c>
      <c r="E15" s="0" t="n">
        <v>0.785</v>
      </c>
      <c r="G15" s="0" t="n">
        <v>0.845</v>
      </c>
      <c r="I15" s="0" t="n">
        <v>4</v>
      </c>
      <c r="J15" s="0" t="n">
        <v>0.665</v>
      </c>
      <c r="K15" s="0" t="n">
        <v>0.645</v>
      </c>
      <c r="L15" s="0" t="n">
        <v>0.63</v>
      </c>
      <c r="M15" s="0" t="n">
        <v>0.81</v>
      </c>
      <c r="N15" s="0" t="n">
        <v>0.8</v>
      </c>
      <c r="O15" s="0" t="n">
        <v>0.81</v>
      </c>
      <c r="Q15" s="0" t="s">
        <v>83</v>
      </c>
      <c r="T15" s="0" t="s">
        <v>37</v>
      </c>
    </row>
    <row r="16" customFormat="false" ht="13.8" hidden="false" customHeight="false" outlineLevel="0" collapsed="false">
      <c r="A16" s="0" t="n">
        <v>0.77</v>
      </c>
      <c r="C16" s="0" t="n">
        <v>0.775</v>
      </c>
      <c r="E16" s="0" t="n">
        <v>0.77</v>
      </c>
      <c r="G16" s="0" t="n">
        <v>0.795</v>
      </c>
      <c r="I16" s="0" t="n">
        <v>4</v>
      </c>
      <c r="J16" s="0" t="n">
        <v>0.375</v>
      </c>
      <c r="K16" s="0" t="n">
        <v>0.35</v>
      </c>
      <c r="L16" s="0" t="n">
        <v>0.735</v>
      </c>
      <c r="M16" s="0" t="n">
        <v>0.815</v>
      </c>
      <c r="N16" s="0" t="n">
        <v>0.78</v>
      </c>
      <c r="O16" s="0" t="n">
        <v>0.815</v>
      </c>
      <c r="Q16" s="0" t="s">
        <v>84</v>
      </c>
      <c r="T16" s="0" t="s">
        <v>37</v>
      </c>
    </row>
    <row r="17" customFormat="false" ht="13.8" hidden="false" customHeight="false" outlineLevel="0" collapsed="false">
      <c r="A17" s="0" t="n">
        <v>0.7</v>
      </c>
      <c r="C17" s="0" t="n">
        <v>0.675</v>
      </c>
      <c r="E17" s="0" t="n">
        <v>0.7</v>
      </c>
      <c r="G17" s="0" t="n">
        <v>0.645</v>
      </c>
      <c r="I17" s="0" t="n">
        <v>4</v>
      </c>
      <c r="J17" s="0" t="n">
        <v>0.21</v>
      </c>
      <c r="K17" s="0" t="n">
        <v>0.21</v>
      </c>
      <c r="L17" s="0" t="n">
        <v>0.44</v>
      </c>
      <c r="M17" s="0" t="n">
        <v>0.66</v>
      </c>
      <c r="N17" s="0" t="n">
        <v>0.735</v>
      </c>
      <c r="O17" s="0" t="n">
        <v>0.735</v>
      </c>
      <c r="Q17" s="0" t="s">
        <v>85</v>
      </c>
      <c r="T17" s="0" t="s">
        <v>37</v>
      </c>
    </row>
    <row r="18" customFormat="false" ht="13.8" hidden="false" customHeight="false" outlineLevel="0" collapsed="false">
      <c r="A18" s="0" t="n">
        <v>0.77</v>
      </c>
      <c r="C18" s="0" t="n">
        <v>0.74</v>
      </c>
      <c r="E18" s="0" t="n">
        <v>0.77</v>
      </c>
      <c r="G18" s="0" t="n">
        <v>0.805</v>
      </c>
      <c r="I18" s="0" t="n">
        <v>4</v>
      </c>
      <c r="J18" s="0" t="n">
        <v>0.565</v>
      </c>
      <c r="K18" s="0" t="n">
        <v>0.555</v>
      </c>
      <c r="L18" s="0" t="n">
        <v>0.575</v>
      </c>
      <c r="M18" s="0" t="n">
        <v>0.855</v>
      </c>
      <c r="N18" s="0" t="n">
        <v>0.835</v>
      </c>
      <c r="O18" s="0" t="n">
        <v>0.855</v>
      </c>
      <c r="Q18" s="0" t="s">
        <v>86</v>
      </c>
      <c r="T18" s="0" t="s">
        <v>37</v>
      </c>
    </row>
    <row r="19" customFormat="false" ht="13.8" hidden="false" customHeight="false" outlineLevel="0" collapsed="false">
      <c r="A19" s="0" t="n">
        <v>0.75</v>
      </c>
      <c r="C19" s="0" t="n">
        <v>0.825</v>
      </c>
      <c r="E19" s="0" t="n">
        <v>0.795</v>
      </c>
      <c r="G19" s="0" t="n">
        <v>0.855</v>
      </c>
      <c r="I19" s="0" t="n">
        <v>4</v>
      </c>
      <c r="J19" s="0" t="n">
        <v>0.65</v>
      </c>
      <c r="K19" s="0" t="n">
        <v>0.63</v>
      </c>
      <c r="L19" s="0" t="n">
        <v>0.685</v>
      </c>
      <c r="M19" s="0" t="n">
        <v>0.74</v>
      </c>
      <c r="N19" s="0" t="n">
        <v>0.76</v>
      </c>
      <c r="O19" s="0" t="n">
        <v>0.76</v>
      </c>
      <c r="Q19" s="0" t="s">
        <v>108</v>
      </c>
      <c r="T19" s="0" t="s">
        <v>37</v>
      </c>
    </row>
    <row r="20" customFormat="false" ht="13.8" hidden="false" customHeight="false" outlineLevel="0" collapsed="false">
      <c r="A20" s="0" t="n">
        <v>0.8</v>
      </c>
      <c r="C20" s="0" t="n">
        <v>0.815</v>
      </c>
      <c r="E20" s="0" t="n">
        <v>0.81</v>
      </c>
      <c r="G20" s="0" t="n">
        <v>0.835</v>
      </c>
      <c r="I20" s="0" t="n">
        <v>4</v>
      </c>
      <c r="J20" s="0" t="n">
        <v>0.745</v>
      </c>
      <c r="K20" s="0" t="n">
        <v>0.69</v>
      </c>
      <c r="L20" s="0" t="n">
        <v>0.735</v>
      </c>
      <c r="M20" s="0" t="n">
        <v>0.755</v>
      </c>
      <c r="N20" s="0" t="n">
        <v>0.785</v>
      </c>
      <c r="O20" s="0" t="n">
        <v>0.785</v>
      </c>
      <c r="Q20" s="0" t="s">
        <v>109</v>
      </c>
      <c r="T20" s="0" t="s">
        <v>37</v>
      </c>
    </row>
    <row r="21" customFormat="false" ht="13.8" hidden="false" customHeight="false" outlineLevel="0" collapsed="false">
      <c r="A21" s="0" t="n">
        <v>0.8</v>
      </c>
      <c r="C21" s="0" t="n">
        <v>0.8</v>
      </c>
      <c r="E21" s="0" t="n">
        <v>0.8</v>
      </c>
      <c r="G21" s="0" t="n">
        <v>0.84</v>
      </c>
      <c r="I21" s="0" t="n">
        <v>4</v>
      </c>
      <c r="J21" s="0" t="n">
        <v>0.835</v>
      </c>
      <c r="K21" s="0" t="n">
        <v>0.79</v>
      </c>
      <c r="L21" s="0" t="n">
        <v>0.595</v>
      </c>
      <c r="M21" s="0" t="n">
        <v>0.865</v>
      </c>
      <c r="N21" s="0" t="n">
        <v>0.82</v>
      </c>
      <c r="O21" s="0" t="n">
        <v>0.865</v>
      </c>
      <c r="Q21" s="0" t="s">
        <v>112</v>
      </c>
      <c r="T21" s="0" t="s">
        <v>37</v>
      </c>
    </row>
    <row r="22" customFormat="false" ht="13.8" hidden="false" customHeight="false" outlineLevel="0" collapsed="false">
      <c r="A22" s="0" t="n">
        <v>0.755</v>
      </c>
      <c r="C22" s="0" t="n">
        <v>0.755</v>
      </c>
      <c r="E22" s="0" t="n">
        <v>0.755</v>
      </c>
      <c r="G22" s="0" t="n">
        <v>0.8</v>
      </c>
      <c r="I22" s="0" t="n">
        <v>4</v>
      </c>
      <c r="J22" s="0" t="n">
        <v>0.58</v>
      </c>
      <c r="K22" s="0" t="n">
        <v>0.485</v>
      </c>
      <c r="L22" s="0" t="n">
        <v>0.59</v>
      </c>
      <c r="M22" s="0" t="n">
        <v>0.85</v>
      </c>
      <c r="N22" s="0" t="n">
        <v>0.815</v>
      </c>
      <c r="O22" s="0" t="n">
        <v>0.85</v>
      </c>
      <c r="Q22" s="0" t="s">
        <v>113</v>
      </c>
      <c r="T22" s="0" t="s">
        <v>37</v>
      </c>
    </row>
    <row r="23" customFormat="false" ht="13.8" hidden="false" customHeight="false" outlineLevel="0" collapsed="false">
      <c r="A23" s="0" t="n">
        <v>0.81</v>
      </c>
      <c r="C23" s="0" t="n">
        <v>0.805</v>
      </c>
      <c r="E23" s="0" t="n">
        <v>0.81</v>
      </c>
      <c r="G23" s="0" t="n">
        <v>0.83</v>
      </c>
      <c r="I23" s="0" t="n">
        <v>4</v>
      </c>
      <c r="J23" s="0" t="n">
        <v>0.8</v>
      </c>
      <c r="K23" s="0" t="n">
        <v>0.795</v>
      </c>
      <c r="L23" s="0" t="n">
        <v>0.7</v>
      </c>
      <c r="M23" s="0" t="n">
        <v>0.865</v>
      </c>
      <c r="N23" s="0" t="n">
        <v>0.805</v>
      </c>
      <c r="O23" s="0" t="n">
        <v>0.865</v>
      </c>
      <c r="Q23" s="0" t="s">
        <v>178</v>
      </c>
      <c r="T23" s="0" t="s">
        <v>37</v>
      </c>
    </row>
    <row r="24" customFormat="false" ht="13.8" hidden="false" customHeight="false" outlineLevel="0" collapsed="false">
      <c r="A24" s="0" t="n">
        <v>0.765</v>
      </c>
      <c r="C24" s="0" t="n">
        <v>0.82</v>
      </c>
      <c r="E24" s="0" t="n">
        <v>0.765</v>
      </c>
      <c r="G24" s="0" t="n">
        <v>0.835</v>
      </c>
      <c r="I24" s="0" t="n">
        <v>4</v>
      </c>
      <c r="J24" s="0" t="n">
        <v>0.72</v>
      </c>
      <c r="K24" s="0" t="n">
        <v>0.695</v>
      </c>
      <c r="L24" s="0" t="n">
        <v>0.67</v>
      </c>
      <c r="M24" s="0" t="n">
        <v>0.815</v>
      </c>
      <c r="N24" s="0" t="n">
        <v>0.79</v>
      </c>
      <c r="O24" s="0" t="n">
        <v>0.815</v>
      </c>
      <c r="Q24" s="0" t="s">
        <v>238</v>
      </c>
      <c r="T24" s="0" t="s">
        <v>37</v>
      </c>
    </row>
    <row r="25" customFormat="false" ht="13.8" hidden="false" customHeight="false" outlineLevel="0" collapsed="false">
      <c r="A25" s="0" t="n">
        <v>0.815</v>
      </c>
      <c r="C25" s="0" t="n">
        <v>0.79</v>
      </c>
      <c r="E25" s="0" t="n">
        <v>0.815</v>
      </c>
      <c r="G25" s="0" t="n">
        <v>0.835</v>
      </c>
      <c r="I25" s="0" t="n">
        <v>4</v>
      </c>
      <c r="J25" s="0" t="n">
        <v>0.855</v>
      </c>
      <c r="K25" s="0" t="n">
        <v>0.825</v>
      </c>
      <c r="L25" s="0" t="n">
        <v>0.715</v>
      </c>
      <c r="M25" s="0" t="n">
        <v>0.87</v>
      </c>
      <c r="N25" s="0" t="n">
        <v>0.81</v>
      </c>
      <c r="O25" s="0" t="n">
        <v>0.87</v>
      </c>
      <c r="Q25" s="0" t="s">
        <v>242</v>
      </c>
      <c r="T25" s="0" t="s">
        <v>37</v>
      </c>
    </row>
    <row r="26" customFormat="false" ht="13.8" hidden="false" customHeight="false" outlineLevel="0" collapsed="false">
      <c r="A26" s="0" t="n">
        <f aca="false">AVERAGE(A1:A25)</f>
        <v>0.7738</v>
      </c>
      <c r="C26" s="0" t="n">
        <f aca="false">AVERAGE(C1:C25)</f>
        <v>0.7692</v>
      </c>
      <c r="E26" s="0" t="n">
        <f aca="false">AVERAGE(E1:E25)</f>
        <v>0.7722</v>
      </c>
      <c r="G26" s="0" t="n">
        <f aca="false">AVERAGE(G1:G25)</f>
        <v>0.8132</v>
      </c>
      <c r="J26" s="0" t="n">
        <f aca="false">AVERAGE(J1:J25)</f>
        <v>0.6132</v>
      </c>
      <c r="K26" s="0" t="n">
        <f aca="false">AVERAGE(K1:K25)</f>
        <v>0.5842</v>
      </c>
      <c r="L26" s="0" t="n">
        <f aca="false">AVERAGE(L1:L25)</f>
        <v>0.626</v>
      </c>
      <c r="M26" s="0" t="n">
        <f aca="false">AVERAGE(M1:M25)</f>
        <v>0.8214</v>
      </c>
      <c r="N26" s="0" t="n">
        <f aca="false">AVERAGE(N1:N25)</f>
        <v>0.805</v>
      </c>
      <c r="O26" s="0" t="n">
        <f aca="false">AVERAGE(O1:O25)</f>
        <v>0.8288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4" activeCellId="0" sqref="N44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C1" s="1" t="s">
        <v>0</v>
      </c>
      <c r="E1" s="1" t="s">
        <v>0</v>
      </c>
      <c r="F1" s="1"/>
      <c r="G1" s="1" t="s">
        <v>0</v>
      </c>
      <c r="H1" s="1"/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Q1" s="1" t="s">
        <v>9</v>
      </c>
      <c r="T1" s="1" t="s">
        <v>10</v>
      </c>
    </row>
    <row r="2" customFormat="false" ht="13.8" hidden="false" customHeight="false" outlineLevel="0" collapsed="false">
      <c r="A2" s="0" t="n">
        <v>0.78</v>
      </c>
      <c r="C2" s="0" t="n">
        <v>0.815</v>
      </c>
      <c r="E2" s="0" t="n">
        <v>0.78</v>
      </c>
      <c r="G2" s="0" t="n">
        <v>0.835</v>
      </c>
      <c r="I2" s="0" t="n">
        <v>6</v>
      </c>
      <c r="J2" s="0" t="n">
        <v>0.85</v>
      </c>
      <c r="K2" s="0" t="n">
        <v>0.815</v>
      </c>
      <c r="L2" s="0" t="n">
        <v>0.71</v>
      </c>
      <c r="M2" s="0" t="n">
        <v>0.855</v>
      </c>
      <c r="N2" s="0" t="n">
        <v>0.79</v>
      </c>
      <c r="O2" s="0" t="n">
        <v>0.855</v>
      </c>
      <c r="Q2" s="0" t="s">
        <v>46</v>
      </c>
      <c r="T2" s="0" t="s">
        <v>47</v>
      </c>
    </row>
    <row r="3" customFormat="false" ht="13.8" hidden="false" customHeight="false" outlineLevel="0" collapsed="false">
      <c r="A3" s="0" t="n">
        <v>0.785</v>
      </c>
      <c r="C3" s="0" t="n">
        <v>0.8</v>
      </c>
      <c r="E3" s="0" t="n">
        <v>0.765</v>
      </c>
      <c r="G3" s="0" t="n">
        <v>0.8</v>
      </c>
      <c r="I3" s="0" t="n">
        <v>6</v>
      </c>
      <c r="J3" s="0" t="n">
        <v>0.72</v>
      </c>
      <c r="K3" s="0" t="n">
        <v>0.675</v>
      </c>
      <c r="L3" s="0" t="n">
        <v>0.705</v>
      </c>
      <c r="M3" s="0" t="n">
        <v>0.805</v>
      </c>
      <c r="N3" s="0" t="n">
        <v>0.79</v>
      </c>
      <c r="O3" s="0" t="n">
        <v>0.805</v>
      </c>
      <c r="Q3" s="0" t="s">
        <v>48</v>
      </c>
      <c r="T3" s="0" t="s">
        <v>47</v>
      </c>
    </row>
    <row r="4" customFormat="false" ht="13.8" hidden="false" customHeight="false" outlineLevel="0" collapsed="false">
      <c r="A4" s="0" t="n">
        <v>0.795</v>
      </c>
      <c r="C4" s="0" t="n">
        <v>0.755</v>
      </c>
      <c r="E4" s="0" t="n">
        <v>0.795</v>
      </c>
      <c r="G4" s="0" t="n">
        <v>0.835</v>
      </c>
      <c r="I4" s="0" t="n">
        <v>6</v>
      </c>
      <c r="J4" s="0" t="n">
        <v>0.78</v>
      </c>
      <c r="K4" s="0" t="n">
        <v>0.75</v>
      </c>
      <c r="L4" s="0" t="n">
        <v>0.725</v>
      </c>
      <c r="M4" s="0" t="n">
        <v>0.745</v>
      </c>
      <c r="N4" s="0" t="n">
        <v>0.785</v>
      </c>
      <c r="O4" s="0" t="n">
        <v>0.785</v>
      </c>
      <c r="Q4" s="0" t="s">
        <v>49</v>
      </c>
      <c r="T4" s="0" t="s">
        <v>47</v>
      </c>
    </row>
    <row r="5" customFormat="false" ht="13.8" hidden="false" customHeight="false" outlineLevel="0" collapsed="false">
      <c r="A5" s="0" t="n">
        <v>0.775</v>
      </c>
      <c r="C5" s="0" t="n">
        <v>0.785</v>
      </c>
      <c r="E5" s="0" t="n">
        <v>0.775</v>
      </c>
      <c r="G5" s="0" t="n">
        <v>0.785</v>
      </c>
      <c r="I5" s="0" t="n">
        <v>6</v>
      </c>
      <c r="J5" s="0" t="n">
        <v>0.72</v>
      </c>
      <c r="K5" s="0" t="n">
        <v>0.73</v>
      </c>
      <c r="L5" s="0" t="n">
        <v>0.73</v>
      </c>
      <c r="M5" s="0" t="n">
        <v>0.855</v>
      </c>
      <c r="N5" s="0" t="n">
        <v>0.815</v>
      </c>
      <c r="O5" s="0" t="n">
        <v>0.855</v>
      </c>
      <c r="Q5" s="0" t="s">
        <v>52</v>
      </c>
      <c r="T5" s="0" t="s">
        <v>47</v>
      </c>
    </row>
    <row r="6" customFormat="false" ht="13.8" hidden="false" customHeight="false" outlineLevel="0" collapsed="false">
      <c r="A6" s="0" t="n">
        <v>0.795</v>
      </c>
      <c r="C6" s="0" t="n">
        <v>0.83</v>
      </c>
      <c r="E6" s="0" t="n">
        <v>0.795</v>
      </c>
      <c r="G6" s="0" t="n">
        <v>0.845</v>
      </c>
      <c r="I6" s="0" t="n">
        <v>6</v>
      </c>
      <c r="J6" s="0" t="n">
        <v>0.835</v>
      </c>
      <c r="K6" s="0" t="n">
        <v>0.805</v>
      </c>
      <c r="L6" s="0" t="n">
        <v>0.74</v>
      </c>
      <c r="M6" s="0" t="n">
        <v>0.835</v>
      </c>
      <c r="N6" s="0" t="n">
        <v>0.805</v>
      </c>
      <c r="O6" s="0" t="n">
        <v>0.835</v>
      </c>
      <c r="Q6" s="0" t="s">
        <v>61</v>
      </c>
      <c r="T6" s="0" t="s">
        <v>47</v>
      </c>
    </row>
    <row r="7" customFormat="false" ht="13.8" hidden="false" customHeight="false" outlineLevel="0" collapsed="false">
      <c r="A7" s="0" t="n">
        <v>0.795</v>
      </c>
      <c r="C7" s="0" t="n">
        <v>0.81</v>
      </c>
      <c r="E7" s="0" t="n">
        <v>0.795</v>
      </c>
      <c r="G7" s="0" t="n">
        <v>0.795</v>
      </c>
      <c r="I7" s="0" t="n">
        <v>6</v>
      </c>
      <c r="J7" s="0" t="n">
        <v>0.63</v>
      </c>
      <c r="K7" s="0" t="n">
        <v>0.615</v>
      </c>
      <c r="L7" s="0" t="n">
        <v>0.665</v>
      </c>
      <c r="M7" s="0" t="n">
        <v>0.8</v>
      </c>
      <c r="N7" s="0" t="n">
        <v>0.775</v>
      </c>
      <c r="O7" s="0" t="n">
        <v>0.8</v>
      </c>
      <c r="Q7" s="0" t="s">
        <v>75</v>
      </c>
      <c r="T7" s="0" t="s">
        <v>47</v>
      </c>
    </row>
    <row r="8" customFormat="false" ht="13.8" hidden="false" customHeight="false" outlineLevel="0" collapsed="false">
      <c r="A8" s="0" t="n">
        <v>0.805</v>
      </c>
      <c r="C8" s="0" t="n">
        <v>0.805</v>
      </c>
      <c r="E8" s="0" t="n">
        <v>0.805</v>
      </c>
      <c r="G8" s="0" t="n">
        <v>0.835</v>
      </c>
      <c r="I8" s="0" t="n">
        <v>6</v>
      </c>
      <c r="J8" s="0" t="n">
        <v>0.745</v>
      </c>
      <c r="K8" s="0" t="n">
        <v>0.75</v>
      </c>
      <c r="L8" s="0" t="n">
        <v>0.69</v>
      </c>
      <c r="M8" s="0" t="n">
        <v>0.8</v>
      </c>
      <c r="N8" s="0" t="n">
        <v>0.785</v>
      </c>
      <c r="O8" s="0" t="n">
        <v>0.8</v>
      </c>
      <c r="Q8" s="0" t="s">
        <v>76</v>
      </c>
      <c r="T8" s="0" t="s">
        <v>47</v>
      </c>
    </row>
    <row r="9" customFormat="false" ht="13.8" hidden="false" customHeight="false" outlineLevel="0" collapsed="false">
      <c r="A9" s="0" t="n">
        <v>0.795</v>
      </c>
      <c r="C9" s="0" t="n">
        <v>0.81</v>
      </c>
      <c r="E9" s="0" t="n">
        <v>0.795</v>
      </c>
      <c r="G9" s="0" t="n">
        <v>0.8</v>
      </c>
      <c r="I9" s="0" t="n">
        <v>6</v>
      </c>
      <c r="J9" s="0" t="n">
        <v>0.715</v>
      </c>
      <c r="K9" s="0" t="n">
        <v>0.72</v>
      </c>
      <c r="L9" s="0" t="n">
        <v>0.705</v>
      </c>
      <c r="M9" s="0" t="n">
        <v>0.815</v>
      </c>
      <c r="N9" s="0" t="n">
        <v>0.795</v>
      </c>
      <c r="O9" s="0" t="n">
        <v>0.815</v>
      </c>
      <c r="Q9" s="0" t="s">
        <v>77</v>
      </c>
      <c r="T9" s="0" t="s">
        <v>47</v>
      </c>
    </row>
    <row r="10" customFormat="false" ht="13.8" hidden="false" customHeight="false" outlineLevel="0" collapsed="false">
      <c r="A10" s="0" t="n">
        <v>0.75</v>
      </c>
      <c r="C10" s="0" t="n">
        <v>0.775</v>
      </c>
      <c r="E10" s="0" t="n">
        <v>0.75</v>
      </c>
      <c r="G10" s="0" t="n">
        <v>0.765</v>
      </c>
      <c r="I10" s="0" t="n">
        <v>6</v>
      </c>
      <c r="J10" s="0" t="n">
        <v>0.56</v>
      </c>
      <c r="K10" s="0" t="n">
        <v>0.49</v>
      </c>
      <c r="L10" s="0" t="n">
        <v>0.69</v>
      </c>
      <c r="M10" s="0" t="n">
        <v>0.805</v>
      </c>
      <c r="N10" s="0" t="n">
        <v>0.77</v>
      </c>
      <c r="O10" s="0" t="n">
        <v>0.805</v>
      </c>
      <c r="Q10" s="0" t="s">
        <v>79</v>
      </c>
      <c r="T10" s="0" t="s">
        <v>47</v>
      </c>
    </row>
    <row r="11" customFormat="false" ht="13.8" hidden="false" customHeight="false" outlineLevel="0" collapsed="false">
      <c r="A11" s="0" t="n">
        <v>0.805</v>
      </c>
      <c r="C11" s="0" t="n">
        <v>0.805</v>
      </c>
      <c r="E11" s="0" t="n">
        <v>0.805</v>
      </c>
      <c r="G11" s="0" t="n">
        <v>0.835</v>
      </c>
      <c r="I11" s="0" t="n">
        <v>6</v>
      </c>
      <c r="J11" s="0" t="n">
        <v>0.705</v>
      </c>
      <c r="K11" s="0" t="n">
        <v>0.705</v>
      </c>
      <c r="L11" s="0" t="n">
        <v>0.695</v>
      </c>
      <c r="M11" s="0" t="n">
        <v>0.81</v>
      </c>
      <c r="N11" s="0" t="n">
        <v>0.785</v>
      </c>
      <c r="O11" s="0" t="n">
        <v>0.81</v>
      </c>
      <c r="Q11" s="0" t="s">
        <v>80</v>
      </c>
      <c r="T11" s="0" t="s">
        <v>47</v>
      </c>
    </row>
    <row r="12" customFormat="false" ht="13.8" hidden="false" customHeight="false" outlineLevel="0" collapsed="false">
      <c r="A12" s="0" t="n">
        <v>0.755</v>
      </c>
      <c r="C12" s="0" t="n">
        <v>0.74</v>
      </c>
      <c r="E12" s="0" t="n">
        <v>0.755</v>
      </c>
      <c r="G12" s="0" t="n">
        <v>0.765</v>
      </c>
      <c r="I12" s="0" t="n">
        <v>6</v>
      </c>
      <c r="J12" s="0" t="n">
        <v>0.61</v>
      </c>
      <c r="K12" s="0" t="n">
        <v>0.58</v>
      </c>
      <c r="L12" s="0" t="n">
        <v>0.59</v>
      </c>
      <c r="M12" s="0" t="n">
        <v>0.83</v>
      </c>
      <c r="N12" s="0" t="n">
        <v>0.82</v>
      </c>
      <c r="O12" s="0" t="n">
        <v>0.83</v>
      </c>
      <c r="Q12" s="0" t="s">
        <v>87</v>
      </c>
      <c r="T12" s="0" t="s">
        <v>47</v>
      </c>
    </row>
    <row r="13" customFormat="false" ht="13.8" hidden="false" customHeight="false" outlineLevel="0" collapsed="false">
      <c r="A13" s="0" t="n">
        <v>0.785</v>
      </c>
      <c r="C13" s="0" t="n">
        <v>0.8</v>
      </c>
      <c r="E13" s="0" t="n">
        <v>0.785</v>
      </c>
      <c r="G13" s="0" t="n">
        <v>0.825</v>
      </c>
      <c r="I13" s="0" t="n">
        <v>6</v>
      </c>
      <c r="J13" s="0" t="n">
        <v>0.825</v>
      </c>
      <c r="K13" s="0" t="n">
        <v>0.78</v>
      </c>
      <c r="L13" s="0" t="n">
        <v>0.725</v>
      </c>
      <c r="M13" s="0" t="n">
        <v>0.83</v>
      </c>
      <c r="N13" s="0" t="n">
        <v>0.805</v>
      </c>
      <c r="O13" s="0" t="n">
        <v>0.83</v>
      </c>
      <c r="Q13" s="0" t="s">
        <v>88</v>
      </c>
      <c r="T13" s="0" t="s">
        <v>47</v>
      </c>
    </row>
    <row r="14" customFormat="false" ht="13.8" hidden="false" customHeight="false" outlineLevel="0" collapsed="false">
      <c r="A14" s="0" t="n">
        <v>0.78</v>
      </c>
      <c r="C14" s="0" t="n">
        <v>0.805</v>
      </c>
      <c r="E14" s="0" t="n">
        <v>0.78</v>
      </c>
      <c r="G14" s="0" t="n">
        <v>0.825</v>
      </c>
      <c r="I14" s="0" t="n">
        <v>6</v>
      </c>
      <c r="J14" s="0" t="n">
        <v>0.795</v>
      </c>
      <c r="K14" s="0" t="n">
        <v>0.76</v>
      </c>
      <c r="L14" s="0" t="n">
        <v>0.72</v>
      </c>
      <c r="M14" s="0" t="n">
        <v>0.805</v>
      </c>
      <c r="N14" s="0" t="n">
        <v>0.79</v>
      </c>
      <c r="O14" s="0" t="n">
        <v>0.805</v>
      </c>
      <c r="Q14" s="0" t="s">
        <v>89</v>
      </c>
      <c r="T14" s="0" t="s">
        <v>47</v>
      </c>
    </row>
    <row r="15" customFormat="false" ht="13.8" hidden="false" customHeight="false" outlineLevel="0" collapsed="false">
      <c r="A15" s="0" t="n">
        <v>0.78</v>
      </c>
      <c r="C15" s="0" t="n">
        <v>0.805</v>
      </c>
      <c r="E15" s="0" t="n">
        <v>0.78</v>
      </c>
      <c r="G15" s="0" t="n">
        <v>0.825</v>
      </c>
      <c r="I15" s="0" t="n">
        <v>6</v>
      </c>
      <c r="J15" s="0" t="n">
        <v>0.795</v>
      </c>
      <c r="K15" s="0" t="n">
        <v>0.76</v>
      </c>
      <c r="L15" s="0" t="n">
        <v>0.72</v>
      </c>
      <c r="M15" s="0" t="n">
        <v>0.805</v>
      </c>
      <c r="N15" s="0" t="n">
        <v>0.79</v>
      </c>
      <c r="O15" s="0" t="n">
        <v>0.805</v>
      </c>
      <c r="Q15" s="0" t="s">
        <v>89</v>
      </c>
      <c r="T15" s="0" t="s">
        <v>47</v>
      </c>
    </row>
    <row r="16" customFormat="false" ht="13.8" hidden="false" customHeight="false" outlineLevel="0" collapsed="false">
      <c r="A16" s="0" t="n">
        <v>0.805</v>
      </c>
      <c r="C16" s="0" t="n">
        <v>0.82</v>
      </c>
      <c r="E16" s="0" t="n">
        <v>0.805</v>
      </c>
      <c r="G16" s="0" t="n">
        <v>0.835</v>
      </c>
      <c r="I16" s="0" t="n">
        <v>6</v>
      </c>
      <c r="J16" s="0" t="n">
        <v>0.77</v>
      </c>
      <c r="K16" s="0" t="n">
        <v>0.73</v>
      </c>
      <c r="L16" s="0" t="n">
        <v>0.69</v>
      </c>
      <c r="M16" s="0" t="n">
        <v>0.85</v>
      </c>
      <c r="N16" s="0" t="n">
        <v>0.79</v>
      </c>
      <c r="O16" s="0" t="n">
        <v>0.85</v>
      </c>
      <c r="Q16" s="0" t="s">
        <v>90</v>
      </c>
      <c r="T16" s="0" t="s">
        <v>47</v>
      </c>
    </row>
    <row r="17" customFormat="false" ht="13.8" hidden="false" customHeight="false" outlineLevel="0" collapsed="false">
      <c r="A17" s="0" t="n">
        <v>0.8</v>
      </c>
      <c r="C17" s="0" t="n">
        <v>0.845</v>
      </c>
      <c r="E17" s="0" t="n">
        <v>0.8</v>
      </c>
      <c r="G17" s="0" t="n">
        <v>0.84</v>
      </c>
      <c r="I17" s="0" t="n">
        <v>6</v>
      </c>
      <c r="J17" s="0" t="n">
        <v>0.795</v>
      </c>
      <c r="K17" s="0" t="n">
        <v>0.735</v>
      </c>
      <c r="L17" s="0" t="n">
        <v>0.725</v>
      </c>
      <c r="M17" s="0" t="n">
        <v>0.815</v>
      </c>
      <c r="N17" s="0" t="n">
        <v>0.785</v>
      </c>
      <c r="O17" s="0" t="n">
        <v>0.815</v>
      </c>
      <c r="Q17" s="0" t="s">
        <v>91</v>
      </c>
      <c r="T17" s="0" t="s">
        <v>47</v>
      </c>
    </row>
    <row r="18" customFormat="false" ht="13.8" hidden="false" customHeight="false" outlineLevel="0" collapsed="false">
      <c r="A18" s="0" t="n">
        <v>0.8</v>
      </c>
      <c r="C18" s="0" t="n">
        <v>0.83</v>
      </c>
      <c r="E18" s="0" t="n">
        <v>0.8</v>
      </c>
      <c r="G18" s="0" t="n">
        <v>0.83</v>
      </c>
      <c r="I18" s="0" t="n">
        <v>6</v>
      </c>
      <c r="J18" s="0" t="n">
        <v>0.75</v>
      </c>
      <c r="K18" s="0" t="n">
        <v>0.74</v>
      </c>
      <c r="L18" s="0" t="n">
        <v>0.66</v>
      </c>
      <c r="M18" s="0" t="n">
        <v>0.835</v>
      </c>
      <c r="N18" s="0" t="n">
        <v>0.79</v>
      </c>
      <c r="O18" s="0" t="n">
        <v>0.835</v>
      </c>
      <c r="Q18" s="0" t="s">
        <v>92</v>
      </c>
      <c r="T18" s="0" t="s">
        <v>47</v>
      </c>
    </row>
    <row r="19" customFormat="false" ht="13.8" hidden="false" customHeight="false" outlineLevel="0" collapsed="false">
      <c r="A19" s="0" t="n">
        <v>0.805</v>
      </c>
      <c r="C19" s="0" t="n">
        <v>0.8</v>
      </c>
      <c r="E19" s="0" t="n">
        <v>0.805</v>
      </c>
      <c r="G19" s="0" t="n">
        <v>0.835</v>
      </c>
      <c r="I19" s="0" t="n">
        <v>6</v>
      </c>
      <c r="J19" s="0" t="n">
        <v>0.77</v>
      </c>
      <c r="K19" s="0" t="n">
        <v>0.775</v>
      </c>
      <c r="L19" s="0" t="n">
        <v>0.735</v>
      </c>
      <c r="M19" s="0" t="n">
        <v>0.825</v>
      </c>
      <c r="N19" s="0" t="n">
        <v>0.785</v>
      </c>
      <c r="O19" s="0" t="n">
        <v>0.825</v>
      </c>
      <c r="Q19" s="0" t="s">
        <v>93</v>
      </c>
      <c r="T19" s="0" t="s">
        <v>47</v>
      </c>
    </row>
    <row r="20" customFormat="false" ht="13.8" hidden="false" customHeight="false" outlineLevel="0" collapsed="false">
      <c r="A20" s="0" t="n">
        <v>0.79</v>
      </c>
      <c r="C20" s="0" t="n">
        <v>0.81</v>
      </c>
      <c r="E20" s="0" t="n">
        <v>0.79</v>
      </c>
      <c r="G20" s="0" t="n">
        <v>0.835</v>
      </c>
      <c r="I20" s="0" t="n">
        <v>6</v>
      </c>
      <c r="J20" s="0" t="n">
        <v>0.815</v>
      </c>
      <c r="K20" s="0" t="n">
        <v>0.755</v>
      </c>
      <c r="L20" s="0" t="n">
        <v>0.725</v>
      </c>
      <c r="M20" s="0" t="n">
        <v>0.85</v>
      </c>
      <c r="N20" s="0" t="n">
        <v>0.785</v>
      </c>
      <c r="O20" s="0" t="n">
        <v>0.85</v>
      </c>
      <c r="Q20" s="0" t="s">
        <v>94</v>
      </c>
      <c r="T20" s="0" t="s">
        <v>47</v>
      </c>
    </row>
    <row r="21" customFormat="false" ht="13.8" hidden="false" customHeight="false" outlineLevel="0" collapsed="false">
      <c r="A21" s="0" t="n">
        <v>0.79</v>
      </c>
      <c r="C21" s="0" t="n">
        <v>0.835</v>
      </c>
      <c r="E21" s="0" t="n">
        <v>0.79</v>
      </c>
      <c r="G21" s="0" t="n">
        <v>0.83</v>
      </c>
      <c r="I21" s="0" t="n">
        <v>6</v>
      </c>
      <c r="J21" s="0" t="n">
        <v>0.805</v>
      </c>
      <c r="K21" s="0" t="n">
        <v>0.78</v>
      </c>
      <c r="L21" s="0" t="n">
        <v>0.73</v>
      </c>
      <c r="M21" s="0" t="n">
        <v>0.83</v>
      </c>
      <c r="N21" s="0" t="n">
        <v>0.795</v>
      </c>
      <c r="O21" s="0" t="n">
        <v>0.83</v>
      </c>
      <c r="Q21" s="0" t="s">
        <v>97</v>
      </c>
      <c r="T21" s="0" t="s">
        <v>47</v>
      </c>
    </row>
    <row r="22" customFormat="false" ht="13.8" hidden="false" customHeight="false" outlineLevel="0" collapsed="false">
      <c r="A22" s="0" t="n">
        <v>0.78</v>
      </c>
      <c r="C22" s="0" t="n">
        <v>0.82</v>
      </c>
      <c r="E22" s="0" t="n">
        <v>0.78</v>
      </c>
      <c r="G22" s="0" t="n">
        <v>0.84</v>
      </c>
      <c r="I22" s="0" t="n">
        <v>6</v>
      </c>
      <c r="J22" s="0" t="n">
        <v>0.79</v>
      </c>
      <c r="K22" s="0" t="n">
        <v>0.735</v>
      </c>
      <c r="L22" s="0" t="n">
        <v>0.72</v>
      </c>
      <c r="M22" s="0" t="n">
        <v>0.8</v>
      </c>
      <c r="N22" s="0" t="n">
        <v>0.79</v>
      </c>
      <c r="O22" s="0" t="n">
        <v>0.8</v>
      </c>
      <c r="Q22" s="0" t="s">
        <v>98</v>
      </c>
      <c r="T22" s="0" t="s">
        <v>47</v>
      </c>
    </row>
    <row r="23" customFormat="false" ht="13.8" hidden="false" customHeight="false" outlineLevel="0" collapsed="false">
      <c r="A23" s="0" t="n">
        <v>0.78</v>
      </c>
      <c r="C23" s="0" t="n">
        <v>0.82</v>
      </c>
      <c r="E23" s="0" t="n">
        <v>0.78</v>
      </c>
      <c r="G23" s="0" t="n">
        <v>0.84</v>
      </c>
      <c r="I23" s="0" t="n">
        <v>6</v>
      </c>
      <c r="J23" s="0" t="n">
        <v>0.79</v>
      </c>
      <c r="K23" s="0" t="n">
        <v>0.735</v>
      </c>
      <c r="L23" s="0" t="n">
        <v>0.72</v>
      </c>
      <c r="M23" s="0" t="n">
        <v>0.8</v>
      </c>
      <c r="N23" s="0" t="n">
        <v>0.79</v>
      </c>
      <c r="O23" s="0" t="n">
        <v>0.8</v>
      </c>
      <c r="Q23" s="0" t="s">
        <v>98</v>
      </c>
      <c r="T23" s="0" t="s">
        <v>47</v>
      </c>
    </row>
    <row r="24" customFormat="false" ht="13.8" hidden="false" customHeight="false" outlineLevel="0" collapsed="false">
      <c r="A24" s="0" t="n">
        <v>0.755</v>
      </c>
      <c r="C24" s="0" t="n">
        <v>0.75</v>
      </c>
      <c r="E24" s="0" t="n">
        <v>0.755</v>
      </c>
      <c r="G24" s="0" t="n">
        <v>0.79</v>
      </c>
      <c r="I24" s="0" t="n">
        <v>6</v>
      </c>
      <c r="J24" s="0" t="n">
        <v>0.745</v>
      </c>
      <c r="K24" s="0" t="n">
        <v>0.725</v>
      </c>
      <c r="L24" s="0" t="n">
        <v>0.72</v>
      </c>
      <c r="M24" s="0" t="n">
        <v>0.77</v>
      </c>
      <c r="N24" s="0" t="n">
        <v>0.805</v>
      </c>
      <c r="O24" s="0" t="n">
        <v>0.805</v>
      </c>
      <c r="Q24" s="0" t="s">
        <v>102</v>
      </c>
      <c r="T24" s="0" t="s">
        <v>47</v>
      </c>
    </row>
    <row r="25" customFormat="false" ht="13.8" hidden="false" customHeight="false" outlineLevel="0" collapsed="false">
      <c r="A25" s="0" t="n">
        <v>0.775</v>
      </c>
      <c r="C25" s="0" t="n">
        <v>0.835</v>
      </c>
      <c r="E25" s="0" t="n">
        <v>0.775</v>
      </c>
      <c r="G25" s="0" t="n">
        <v>0.845</v>
      </c>
      <c r="I25" s="0" t="n">
        <v>6</v>
      </c>
      <c r="J25" s="0" t="n">
        <v>0.815</v>
      </c>
      <c r="K25" s="0" t="n">
        <v>0.81</v>
      </c>
      <c r="L25" s="0" t="n">
        <v>0.695</v>
      </c>
      <c r="M25" s="0" t="n">
        <v>0.845</v>
      </c>
      <c r="N25" s="0" t="n">
        <v>0.79</v>
      </c>
      <c r="O25" s="0" t="n">
        <v>0.845</v>
      </c>
      <c r="Q25" s="0" t="s">
        <v>103</v>
      </c>
      <c r="T25" s="0" t="s">
        <v>47</v>
      </c>
    </row>
    <row r="26" customFormat="false" ht="13.8" hidden="false" customHeight="false" outlineLevel="0" collapsed="false">
      <c r="A26" s="0" t="n">
        <v>0.785</v>
      </c>
      <c r="C26" s="0" t="n">
        <v>0.77</v>
      </c>
      <c r="E26" s="0" t="n">
        <v>0.785</v>
      </c>
      <c r="G26" s="0" t="n">
        <v>0.83</v>
      </c>
      <c r="I26" s="0" t="n">
        <v>6</v>
      </c>
      <c r="J26" s="0" t="n">
        <v>0.815</v>
      </c>
      <c r="K26" s="0" t="n">
        <v>0.78</v>
      </c>
      <c r="L26" s="0" t="n">
        <v>0.69</v>
      </c>
      <c r="M26" s="0" t="n">
        <v>0.855</v>
      </c>
      <c r="N26" s="0" t="n">
        <v>0.79</v>
      </c>
      <c r="O26" s="0" t="n">
        <v>0.855</v>
      </c>
      <c r="Q26" s="0" t="s">
        <v>104</v>
      </c>
      <c r="T26" s="0" t="s">
        <v>47</v>
      </c>
    </row>
    <row r="27" customFormat="false" ht="13.8" hidden="false" customHeight="false" outlineLevel="0" collapsed="false">
      <c r="A27" s="0" t="n">
        <v>0.8</v>
      </c>
      <c r="C27" s="0" t="n">
        <v>0.77</v>
      </c>
      <c r="E27" s="0" t="n">
        <v>0.8</v>
      </c>
      <c r="G27" s="0" t="n">
        <v>0.815</v>
      </c>
      <c r="I27" s="0" t="n">
        <v>6</v>
      </c>
      <c r="J27" s="0" t="n">
        <v>0.685</v>
      </c>
      <c r="K27" s="0" t="n">
        <v>0.68</v>
      </c>
      <c r="L27" s="0" t="n">
        <v>0.67</v>
      </c>
      <c r="M27" s="0" t="n">
        <v>0.8</v>
      </c>
      <c r="N27" s="0" t="n">
        <v>0.79</v>
      </c>
      <c r="O27" s="0" t="n">
        <v>0.8</v>
      </c>
      <c r="Q27" s="0" t="s">
        <v>105</v>
      </c>
      <c r="T27" s="0" t="s">
        <v>47</v>
      </c>
    </row>
    <row r="28" customFormat="false" ht="13.8" hidden="false" customHeight="false" outlineLevel="0" collapsed="false">
      <c r="A28" s="0" t="n">
        <v>0.785</v>
      </c>
      <c r="C28" s="0" t="n">
        <v>0.825</v>
      </c>
      <c r="E28" s="0" t="n">
        <v>0.785</v>
      </c>
      <c r="G28" s="0" t="n">
        <v>0.83</v>
      </c>
      <c r="I28" s="0" t="n">
        <v>6</v>
      </c>
      <c r="J28" s="0" t="n">
        <v>0.795</v>
      </c>
      <c r="K28" s="0" t="n">
        <v>0.795</v>
      </c>
      <c r="L28" s="0" t="n">
        <v>0.755</v>
      </c>
      <c r="M28" s="0" t="n">
        <v>0.855</v>
      </c>
      <c r="N28" s="0" t="n">
        <v>0.815</v>
      </c>
      <c r="O28" s="0" t="n">
        <v>0.855</v>
      </c>
      <c r="Q28" s="0" t="s">
        <v>111</v>
      </c>
      <c r="T28" s="0" t="s">
        <v>47</v>
      </c>
    </row>
    <row r="29" customFormat="false" ht="13.8" hidden="false" customHeight="false" outlineLevel="0" collapsed="false">
      <c r="A29" s="0" t="n">
        <v>0.8</v>
      </c>
      <c r="C29" s="0" t="n">
        <v>0.795</v>
      </c>
      <c r="E29" s="0" t="n">
        <v>0.8</v>
      </c>
      <c r="G29" s="0" t="n">
        <v>0.855</v>
      </c>
      <c r="I29" s="0" t="n">
        <v>6</v>
      </c>
      <c r="J29" s="0" t="n">
        <v>0.805</v>
      </c>
      <c r="K29" s="0" t="n">
        <v>0.775</v>
      </c>
      <c r="L29" s="0" t="n">
        <v>0.735</v>
      </c>
      <c r="M29" s="0" t="n">
        <v>0.84</v>
      </c>
      <c r="N29" s="0" t="n">
        <v>0.795</v>
      </c>
      <c r="O29" s="0" t="n">
        <v>0.84</v>
      </c>
      <c r="Q29" s="0" t="s">
        <v>127</v>
      </c>
      <c r="T29" s="0" t="s">
        <v>47</v>
      </c>
    </row>
    <row r="30" customFormat="false" ht="13.8" hidden="false" customHeight="false" outlineLevel="0" collapsed="false">
      <c r="A30" s="0" t="n">
        <v>0.765</v>
      </c>
      <c r="C30" s="0" t="n">
        <v>0.785</v>
      </c>
      <c r="E30" s="0" t="n">
        <v>0.785</v>
      </c>
      <c r="G30" s="0" t="n">
        <v>0.815</v>
      </c>
      <c r="I30" s="0" t="n">
        <v>6</v>
      </c>
      <c r="J30" s="0" t="n">
        <v>0.845</v>
      </c>
      <c r="K30" s="0" t="n">
        <v>0.785</v>
      </c>
      <c r="L30" s="0" t="n">
        <v>0.735</v>
      </c>
      <c r="M30" s="0" t="n">
        <v>0.78</v>
      </c>
      <c r="N30" s="0" t="n">
        <v>0.815</v>
      </c>
      <c r="O30" s="0" t="n">
        <v>0.815</v>
      </c>
      <c r="Q30" s="0" t="s">
        <v>131</v>
      </c>
      <c r="T30" s="0" t="s">
        <v>47</v>
      </c>
    </row>
    <row r="31" customFormat="false" ht="13.8" hidden="false" customHeight="false" outlineLevel="0" collapsed="false">
      <c r="A31" s="0" t="n">
        <v>0.8</v>
      </c>
      <c r="C31" s="0" t="n">
        <v>0.84</v>
      </c>
      <c r="E31" s="0" t="n">
        <v>0.8</v>
      </c>
      <c r="G31" s="0" t="n">
        <v>0.855</v>
      </c>
      <c r="I31" s="0" t="n">
        <v>6</v>
      </c>
      <c r="J31" s="0" t="n">
        <v>0.79</v>
      </c>
      <c r="K31" s="0" t="n">
        <v>0.785</v>
      </c>
      <c r="L31" s="0" t="n">
        <v>0.75</v>
      </c>
      <c r="M31" s="0" t="n">
        <v>0.84</v>
      </c>
      <c r="N31" s="0" t="n">
        <v>0.795</v>
      </c>
      <c r="O31" s="0" t="n">
        <v>0.84</v>
      </c>
      <c r="Q31" s="0" t="s">
        <v>142</v>
      </c>
      <c r="T31" s="0" t="s">
        <v>47</v>
      </c>
    </row>
    <row r="32" customFormat="false" ht="13.8" hidden="false" customHeight="false" outlineLevel="0" collapsed="false">
      <c r="A32" s="0" t="n">
        <v>0.805</v>
      </c>
      <c r="C32" s="0" t="n">
        <v>0.82</v>
      </c>
      <c r="E32" s="0" t="n">
        <v>0.805</v>
      </c>
      <c r="G32" s="0" t="n">
        <v>0.845</v>
      </c>
      <c r="I32" s="0" t="n">
        <v>6</v>
      </c>
      <c r="J32" s="0" t="n">
        <v>0.81</v>
      </c>
      <c r="K32" s="0" t="n">
        <v>0.795</v>
      </c>
      <c r="L32" s="0" t="n">
        <v>0.725</v>
      </c>
      <c r="M32" s="0" t="n">
        <v>0.85</v>
      </c>
      <c r="N32" s="0" t="n">
        <v>0.795</v>
      </c>
      <c r="O32" s="0" t="n">
        <v>0.85</v>
      </c>
      <c r="Q32" s="0" t="s">
        <v>149</v>
      </c>
      <c r="T32" s="0" t="s">
        <v>47</v>
      </c>
    </row>
    <row r="33" customFormat="false" ht="13.8" hidden="false" customHeight="false" outlineLevel="0" collapsed="false">
      <c r="A33" s="0" t="n">
        <v>0.79</v>
      </c>
      <c r="C33" s="0" t="n">
        <v>0.82</v>
      </c>
      <c r="E33" s="0" t="n">
        <v>0.815</v>
      </c>
      <c r="G33" s="0" t="n">
        <v>0.825</v>
      </c>
      <c r="I33" s="0" t="n">
        <v>6</v>
      </c>
      <c r="J33" s="0" t="n">
        <v>0.82</v>
      </c>
      <c r="K33" s="0" t="n">
        <v>0.785</v>
      </c>
      <c r="L33" s="0" t="n">
        <v>0.65</v>
      </c>
      <c r="M33" s="0" t="n">
        <v>0.85</v>
      </c>
      <c r="N33" s="0" t="n">
        <v>0.8</v>
      </c>
      <c r="O33" s="0" t="n">
        <v>0.85</v>
      </c>
      <c r="Q33" s="0" t="s">
        <v>150</v>
      </c>
      <c r="T33" s="0" t="s">
        <v>47</v>
      </c>
    </row>
    <row r="34" customFormat="false" ht="13.8" hidden="false" customHeight="false" outlineLevel="0" collapsed="false">
      <c r="A34" s="0" t="n">
        <v>0.8</v>
      </c>
      <c r="C34" s="0" t="n">
        <v>0.845</v>
      </c>
      <c r="E34" s="0" t="n">
        <v>0.8</v>
      </c>
      <c r="G34" s="0" t="n">
        <v>0.855</v>
      </c>
      <c r="I34" s="0" t="n">
        <v>6</v>
      </c>
      <c r="J34" s="0" t="n">
        <v>0.795</v>
      </c>
      <c r="K34" s="0" t="n">
        <v>0.81</v>
      </c>
      <c r="L34" s="0" t="n">
        <v>0.75</v>
      </c>
      <c r="M34" s="0" t="n">
        <v>0.85</v>
      </c>
      <c r="N34" s="0" t="n">
        <v>0.815</v>
      </c>
      <c r="O34" s="0" t="n">
        <v>0.85</v>
      </c>
      <c r="Q34" s="0" t="s">
        <v>153</v>
      </c>
      <c r="T34" s="0" t="s">
        <v>47</v>
      </c>
    </row>
    <row r="35" customFormat="false" ht="13.8" hidden="false" customHeight="false" outlineLevel="0" collapsed="false">
      <c r="A35" s="0" t="n">
        <v>0.815</v>
      </c>
      <c r="C35" s="0" t="n">
        <v>0.85</v>
      </c>
      <c r="E35" s="0" t="n">
        <v>0.815</v>
      </c>
      <c r="G35" s="0" t="n">
        <v>0.85</v>
      </c>
      <c r="I35" s="0" t="n">
        <v>6</v>
      </c>
      <c r="J35" s="0" t="n">
        <v>0.785</v>
      </c>
      <c r="K35" s="0" t="n">
        <v>0.76</v>
      </c>
      <c r="L35" s="0" t="n">
        <v>0.715</v>
      </c>
      <c r="M35" s="0" t="n">
        <v>0.85</v>
      </c>
      <c r="N35" s="0" t="n">
        <v>0.81</v>
      </c>
      <c r="O35" s="0" t="n">
        <v>0.85</v>
      </c>
      <c r="Q35" s="0" t="s">
        <v>157</v>
      </c>
      <c r="T35" s="0" t="s">
        <v>47</v>
      </c>
    </row>
    <row r="36" customFormat="false" ht="13.8" hidden="false" customHeight="false" outlineLevel="0" collapsed="false">
      <c r="A36" s="0" t="n">
        <v>0.78</v>
      </c>
      <c r="C36" s="0" t="n">
        <v>0.82</v>
      </c>
      <c r="E36" s="0" t="n">
        <v>0.78</v>
      </c>
      <c r="G36" s="0" t="n">
        <v>0.83</v>
      </c>
      <c r="I36" s="0" t="n">
        <v>6</v>
      </c>
      <c r="J36" s="0" t="n">
        <v>0.825</v>
      </c>
      <c r="K36" s="0" t="n">
        <v>0.81</v>
      </c>
      <c r="L36" s="0" t="n">
        <v>0.765</v>
      </c>
      <c r="M36" s="0" t="n">
        <v>0.875</v>
      </c>
      <c r="N36" s="0" t="n">
        <v>0.835</v>
      </c>
      <c r="O36" s="0" t="n">
        <v>0.875</v>
      </c>
      <c r="Q36" s="0" t="s">
        <v>190</v>
      </c>
      <c r="T36" s="0" t="s">
        <v>47</v>
      </c>
    </row>
    <row r="37" customFormat="false" ht="13.8" hidden="false" customHeight="false" outlineLevel="0" collapsed="false">
      <c r="A37" s="0" t="n">
        <v>0.74</v>
      </c>
      <c r="C37" s="0" t="n">
        <v>0.775</v>
      </c>
      <c r="E37" s="0" t="n">
        <v>0.74</v>
      </c>
      <c r="G37" s="0" t="n">
        <v>0.78</v>
      </c>
      <c r="I37" s="0" t="n">
        <v>6</v>
      </c>
      <c r="J37" s="0" t="n">
        <v>0.645</v>
      </c>
      <c r="K37" s="0" t="n">
        <v>0.62</v>
      </c>
      <c r="L37" s="0" t="n">
        <v>0.685</v>
      </c>
      <c r="M37" s="0" t="n">
        <v>0.79</v>
      </c>
      <c r="N37" s="0" t="n">
        <v>0.755</v>
      </c>
      <c r="O37" s="0" t="n">
        <v>0.79</v>
      </c>
      <c r="Q37" s="0" t="s">
        <v>221</v>
      </c>
      <c r="T37" s="0" t="s">
        <v>47</v>
      </c>
    </row>
    <row r="38" customFormat="false" ht="13.8" hidden="false" customHeight="false" outlineLevel="0" collapsed="false">
      <c r="A38" s="0" t="n">
        <v>0.78</v>
      </c>
      <c r="C38" s="0" t="n">
        <v>0.805</v>
      </c>
      <c r="E38" s="0" t="n">
        <v>0.78</v>
      </c>
      <c r="G38" s="0" t="n">
        <v>0.835</v>
      </c>
      <c r="I38" s="0" t="n">
        <v>6</v>
      </c>
      <c r="J38" s="0" t="n">
        <v>0.86</v>
      </c>
      <c r="K38" s="0" t="n">
        <v>0.815</v>
      </c>
      <c r="L38" s="0" t="n">
        <v>0.735</v>
      </c>
      <c r="M38" s="0" t="n">
        <v>0.855</v>
      </c>
      <c r="N38" s="0" t="n">
        <v>0.79</v>
      </c>
      <c r="O38" s="0" t="n">
        <v>0.855</v>
      </c>
      <c r="Q38" s="0" t="s">
        <v>239</v>
      </c>
      <c r="T38" s="0" t="s">
        <v>47</v>
      </c>
    </row>
    <row r="39" customFormat="false" ht="13.8" hidden="false" customHeight="false" outlineLevel="0" collapsed="false">
      <c r="A39" s="0" t="n">
        <v>0.79</v>
      </c>
      <c r="C39" s="0" t="n">
        <v>0.795</v>
      </c>
      <c r="E39" s="0" t="n">
        <v>0.79</v>
      </c>
      <c r="G39" s="0" t="n">
        <v>0.81</v>
      </c>
      <c r="I39" s="0" t="n">
        <v>6</v>
      </c>
      <c r="J39" s="0" t="n">
        <v>0.765</v>
      </c>
      <c r="K39" s="0" t="n">
        <v>0.71</v>
      </c>
      <c r="L39" s="0" t="n">
        <v>0.655</v>
      </c>
      <c r="M39" s="0" t="n">
        <v>0.815</v>
      </c>
      <c r="N39" s="0" t="n">
        <v>0.795</v>
      </c>
      <c r="O39" s="0" t="n">
        <v>0.815</v>
      </c>
      <c r="Q39" s="0" t="s">
        <v>246</v>
      </c>
      <c r="T39" s="0" t="s">
        <v>47</v>
      </c>
    </row>
    <row r="40" customFormat="false" ht="13.8" hidden="false" customHeight="false" outlineLevel="0" collapsed="false">
      <c r="A40" s="0" t="n">
        <v>0.8</v>
      </c>
      <c r="C40" s="0" t="n">
        <v>0.805</v>
      </c>
      <c r="E40" s="0" t="n">
        <v>0.8</v>
      </c>
      <c r="G40" s="0" t="n">
        <v>0.835</v>
      </c>
      <c r="I40" s="0" t="n">
        <v>6</v>
      </c>
      <c r="J40" s="0" t="n">
        <v>0.81</v>
      </c>
      <c r="K40" s="0" t="n">
        <v>0.81</v>
      </c>
      <c r="L40" s="0" t="n">
        <v>0.76</v>
      </c>
      <c r="M40" s="0" t="n">
        <v>0.845</v>
      </c>
      <c r="N40" s="0" t="n">
        <v>0.8</v>
      </c>
      <c r="O40" s="0" t="n">
        <v>0.845</v>
      </c>
      <c r="Q40" s="0" t="s">
        <v>47</v>
      </c>
      <c r="T40" s="0" t="s">
        <v>47</v>
      </c>
    </row>
    <row r="41" customFormat="false" ht="13.8" hidden="false" customHeight="false" outlineLevel="0" collapsed="false">
      <c r="A41" s="0" t="n">
        <f aca="false">AVERAGE(A2:A40)</f>
        <v>0.787051282051282</v>
      </c>
      <c r="C41" s="0" t="n">
        <f aca="false">AVERAGE(C2:C40)</f>
        <v>0.805769230769231</v>
      </c>
      <c r="E41" s="0" t="n">
        <f aca="false">AVERAGE(E2:E40)</f>
        <v>0.787692307692308</v>
      </c>
      <c r="G41" s="0" t="n">
        <f aca="false">AVERAGE(G2:G40)</f>
        <v>0.82448717948718</v>
      </c>
      <c r="J41" s="0" t="n">
        <f aca="false">AVERAGE(J2:J40)</f>
        <v>0.768717948717949</v>
      </c>
      <c r="K41" s="0" t="n">
        <f aca="false">AVERAGE(K2:K40)</f>
        <v>0.742820512820513</v>
      </c>
      <c r="L41" s="0" t="n">
        <f aca="false">AVERAGE(L2:L40)</f>
        <v>0.710384615384615</v>
      </c>
      <c r="M41" s="0" t="n">
        <f aca="false">AVERAGE(M2:M40)</f>
        <v>0.82474358974359</v>
      </c>
      <c r="N41" s="0" t="n">
        <f aca="false">AVERAGE(N2:N40)</f>
        <v>0.794871794871795</v>
      </c>
      <c r="O41" s="0" t="n">
        <f aca="false">AVERAGE(O2:O40)</f>
        <v>0.827564102564103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9" activeCellId="0" sqref="AA9"/>
    </sheetView>
  </sheetViews>
  <sheetFormatPr defaultColWidth="10.4609375" defaultRowHeight="12.8" zeroHeight="false" outlineLevelRow="0" outlineLevelCol="0"/>
  <cols>
    <col collapsed="false" customWidth="true" hidden="false" outlineLevel="0" max="7" min="7" style="0" width="24.32"/>
  </cols>
  <sheetData>
    <row r="1" customFormat="false" ht="13.8" hidden="false" customHeight="false" outlineLevel="0" collapsed="false">
      <c r="A1" s="1" t="s">
        <v>2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0" t="s">
        <v>272</v>
      </c>
    </row>
    <row r="2" customFormat="false" ht="13.8" hidden="false" customHeight="false" outlineLevel="0" collapsed="false">
      <c r="A2" s="10" t="n">
        <v>3</v>
      </c>
      <c r="B2" s="10" t="n">
        <v>97</v>
      </c>
      <c r="C2" s="10" t="n">
        <v>0.835721649484536</v>
      </c>
      <c r="D2" s="10" t="n">
        <v>0.252351994691201</v>
      </c>
      <c r="E2" s="10" t="n">
        <v>0.298688012156213</v>
      </c>
      <c r="F2" s="10" t="n">
        <v>0.206673716215926</v>
      </c>
      <c r="G2" s="10" t="s">
        <v>12</v>
      </c>
      <c r="H2" s="10" t="n">
        <v>0.5</v>
      </c>
    </row>
    <row r="3" customFormat="false" ht="13.8" hidden="false" customHeight="false" outlineLevel="0" collapsed="false">
      <c r="A3" s="10" t="n">
        <v>2</v>
      </c>
      <c r="B3" s="10" t="n">
        <v>43</v>
      </c>
      <c r="C3" s="10" t="n">
        <v>0.840697674418605</v>
      </c>
      <c r="D3" s="10" t="n">
        <v>0.328430097591429</v>
      </c>
      <c r="E3" s="10" t="n">
        <v>0.473994218876298</v>
      </c>
      <c r="F3" s="10" t="n">
        <v>0.271969493319582</v>
      </c>
      <c r="G3" s="10" t="s">
        <v>42</v>
      </c>
      <c r="H3" s="10" t="n">
        <v>0.4</v>
      </c>
    </row>
    <row r="4" customFormat="false" ht="13.8" hidden="false" customHeight="false" outlineLevel="0" collapsed="false">
      <c r="A4" s="10" t="n">
        <v>6</v>
      </c>
      <c r="B4" s="10" t="n">
        <v>39</v>
      </c>
      <c r="C4" s="10" t="n">
        <v>0.82474358974359</v>
      </c>
      <c r="D4" s="10" t="n">
        <v>0.347573959497155</v>
      </c>
      <c r="E4" s="10" t="n">
        <v>0.553128626695213</v>
      </c>
      <c r="F4" s="10" t="n">
        <v>0.284530745123623</v>
      </c>
      <c r="G4" s="10" t="s">
        <v>47</v>
      </c>
      <c r="H4" s="10" t="n">
        <v>0.3</v>
      </c>
    </row>
    <row r="5" customFormat="false" ht="13.8" hidden="false" customHeight="false" outlineLevel="0" collapsed="false">
      <c r="A5" s="10" t="n">
        <v>5</v>
      </c>
      <c r="B5" s="10" t="n">
        <v>27</v>
      </c>
      <c r="C5" s="10" t="n">
        <v>0.81962962962963</v>
      </c>
      <c r="D5" s="10" t="n">
        <v>0.393955254229798</v>
      </c>
      <c r="E5" s="10" t="n">
        <v>0.677363422004222</v>
      </c>
      <c r="F5" s="10" t="n">
        <v>0.302278721747666</v>
      </c>
      <c r="G5" s="10" t="s">
        <v>25</v>
      </c>
      <c r="H5" s="10" t="n">
        <v>0.4</v>
      </c>
    </row>
    <row r="6" customFormat="false" ht="13.8" hidden="false" customHeight="false" outlineLevel="0" collapsed="false">
      <c r="A6" s="10" t="n">
        <v>4</v>
      </c>
      <c r="B6" s="10" t="n">
        <v>25</v>
      </c>
      <c r="C6" s="10" t="n">
        <v>0.8214</v>
      </c>
      <c r="D6" s="10" t="n">
        <v>0.592078869446918</v>
      </c>
      <c r="E6" s="10" t="n">
        <v>1.17633459431369</v>
      </c>
      <c r="F6" s="10" t="n">
        <v>0.43155295567824</v>
      </c>
      <c r="G6" s="10" t="s">
        <v>37</v>
      </c>
      <c r="H6" s="10" t="n">
        <v>0.3</v>
      </c>
      <c r="J6" s="0" t="n">
        <f aca="false">E6-F6</f>
        <v>0.74478163863545</v>
      </c>
    </row>
    <row r="7" customFormat="false" ht="13.8" hidden="false" customHeight="false" outlineLevel="0" collapsed="false">
      <c r="A7" s="10" t="n">
        <v>1</v>
      </c>
      <c r="B7" s="10" t="n">
        <v>12</v>
      </c>
      <c r="C7" s="10" t="n">
        <v>0.275</v>
      </c>
      <c r="D7" s="10" t="n">
        <v>2.24053143235839</v>
      </c>
      <c r="E7" s="10" t="n">
        <v>2.61080972564478</v>
      </c>
      <c r="F7" s="10" t="n">
        <v>1.78657186565426</v>
      </c>
      <c r="G7" s="10" t="s">
        <v>15</v>
      </c>
      <c r="H7" s="1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2022-11-06T01:19:04Z</dcterms:created>
  <dc:creator>openpyxl</dc:creator>
  <dc:description/>
  <dc:language>zh-CN</dc:language>
  <cp:lastModifiedBy/>
  <dcterms:modified xsi:type="dcterms:W3CDTF">2022-11-09T04:11:15Z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