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00" windowHeight="11800" activeTab="1"/>
  </bookViews>
  <sheets>
    <sheet name="1、2021年度绩效考评说明" sheetId="19" r:id="rId1"/>
    <sheet name="2.员工年度绩效考核表" sheetId="24" r:id="rId2"/>
    <sheet name="3.考核表填写指引及填写示例" sheetId="23" r:id="rId3"/>
  </sheets>
  <definedNames>
    <definedName name="_xlnm._FilterDatabase" localSheetId="1" hidden="1">'2.员工年度绩效考核表'!$B$5:$L$24</definedName>
  </definedNames>
  <calcPr calcId="144525" concurrentCalc="0"/>
</workbook>
</file>

<file path=xl/sharedStrings.xml><?xml version="1.0" encoding="utf-8"?>
<sst xmlns="http://schemas.openxmlformats.org/spreadsheetml/2006/main" count="109">
  <si>
    <t>一、2021年度绩效考核的目的及导向</t>
  </si>
  <si>
    <r>
      <rPr>
        <sz val="10"/>
        <color theme="1"/>
        <rFont val="微软雅黑"/>
        <charset val="134"/>
      </rPr>
      <t>客观、公正的衡量组织绩效及岗位年度绩效考核结果，</t>
    </r>
    <r>
      <rPr>
        <sz val="10"/>
        <color rgb="FFFF0000"/>
        <rFont val="微软雅黑"/>
        <charset val="134"/>
      </rPr>
      <t>对绩优员工及管理者的年度工作贡献进行衡量和有效激励，实施优胜劣汰机制。</t>
    </r>
  </si>
  <si>
    <t>二、2021年度绩效考核的对象及周期</t>
  </si>
  <si>
    <r>
      <rPr>
        <sz val="10"/>
        <color theme="1"/>
        <rFont val="微软雅黑"/>
        <charset val="134"/>
      </rPr>
      <t>1、2021年度绩效考核对象：2022年1月1日前入职，且截止至2022年3月31日前仍然在职的员</t>
    </r>
    <r>
      <rPr>
        <sz val="10"/>
        <rFont val="微软雅黑"/>
        <charset val="134"/>
      </rPr>
      <t>工；以及截止至2022年3月31日前已离职，但2021年在司时长≥9个月的员工；临</t>
    </r>
    <r>
      <rPr>
        <sz val="10"/>
        <color theme="1"/>
        <rFont val="微软雅黑"/>
        <charset val="134"/>
      </rPr>
      <t>时工、劳务工、实习生、兼职工等不参与公司年度考评。
2、考核周期：2021年1月1日—12月31日。</t>
    </r>
  </si>
  <si>
    <t>三、VeSync集团（中国）员工2021年度绩效考核等级</t>
  </si>
  <si>
    <t>绩效等级</t>
  </si>
  <si>
    <t>S（标杆）</t>
  </si>
  <si>
    <t>A（优秀）</t>
  </si>
  <si>
    <t>B+（良好）</t>
  </si>
  <si>
    <t>B（合格）</t>
  </si>
  <si>
    <t>B-（待改进）</t>
  </si>
  <si>
    <t>C（待淘汰）</t>
  </si>
  <si>
    <t>等级描述</t>
  </si>
  <si>
    <t>综合表现远远超出预期工作要求，成为部门标杆</t>
  </si>
  <si>
    <t>综合表现高于预期工作要求，工作表现优秀</t>
  </si>
  <si>
    <t>综合表现略高于预期要求，工作表现良好</t>
  </si>
  <si>
    <t>综合表现达到预期要求</t>
  </si>
  <si>
    <t>综合表现低于预期要求，待改进</t>
  </si>
  <si>
    <t>综合表现远远低于预期要求，待淘汰</t>
  </si>
  <si>
    <t>所占比例</t>
  </si>
  <si>
    <t>≤20%</t>
  </si>
  <si>
    <t xml:space="preserve"> ——</t>
  </si>
  <si>
    <t>≤10%</t>
  </si>
  <si>
    <t xml:space="preserve"> </t>
  </si>
  <si>
    <r>
      <rPr>
        <b/>
        <sz val="9"/>
        <color theme="1"/>
        <rFont val="微软雅黑"/>
        <charset val="134"/>
      </rPr>
      <t>备注：</t>
    </r>
    <r>
      <rPr>
        <sz val="9"/>
        <color theme="1"/>
        <rFont val="微软雅黑"/>
        <charset val="134"/>
      </rPr>
      <t>当员工或管理者价值观中的任一维度评分＜60时，绩效不得评定为B及以上等级。</t>
    </r>
    <r>
      <rPr>
        <sz val="9"/>
        <rFont val="微软雅黑"/>
        <charset val="134"/>
      </rPr>
      <t>当任一维度价值观评分&lt;</t>
    </r>
    <r>
      <rPr>
        <sz val="9"/>
        <color rgb="FFFF0000"/>
        <rFont val="微软雅黑"/>
        <charset val="134"/>
      </rPr>
      <t>60分</t>
    </r>
    <r>
      <rPr>
        <sz val="9"/>
        <rFont val="微软雅黑"/>
        <charset val="134"/>
      </rPr>
      <t>，或≥</t>
    </r>
    <r>
      <rPr>
        <sz val="9"/>
        <color rgb="FFFF0000"/>
        <rFont val="微软雅黑"/>
        <charset val="134"/>
      </rPr>
      <t>80分</t>
    </r>
    <r>
      <rPr>
        <sz val="9"/>
        <rFont val="微软雅黑"/>
        <charset val="134"/>
      </rPr>
      <t>时员工直接上级需给出被考核人价值观行为表现具体案例举证说明。</t>
    </r>
  </si>
  <si>
    <t>四、VeSync集团（中国）2021年度绩效考评工作时间安排</t>
  </si>
  <si>
    <t>VeSync集团（中国）2021年度员工绩效考核表</t>
  </si>
  <si>
    <t>考核维度</t>
  </si>
  <si>
    <t>姓名</t>
  </si>
  <si>
    <t xml:space="preserve">Elin丘一婷 </t>
  </si>
  <si>
    <t xml:space="preserve">部门 </t>
  </si>
  <si>
    <t>互联网事业部-云和大数据部-新业务开发部-前端开发组</t>
  </si>
  <si>
    <t>职位</t>
  </si>
  <si>
    <t xml:space="preserve">Web前端开发工程师 </t>
  </si>
  <si>
    <t xml:space="preserve">考核期 </t>
  </si>
  <si>
    <t>2021年1月——12月</t>
  </si>
  <si>
    <r>
      <rPr>
        <b/>
        <sz val="11"/>
        <color theme="1"/>
        <rFont val="微软雅黑"/>
        <charset val="134"/>
      </rPr>
      <t xml:space="preserve">被考核人填写
</t>
    </r>
    <r>
      <rPr>
        <b/>
        <sz val="11"/>
        <color rgb="FFFF0000"/>
        <rFont val="微软雅黑"/>
        <charset val="134"/>
      </rPr>
      <t>（B-J列为必填项）</t>
    </r>
  </si>
  <si>
    <t>考核人填写</t>
  </si>
  <si>
    <t>序号</t>
  </si>
  <si>
    <t>关键绩效指标/关键任务
（数量控制在5-8项之内）</t>
  </si>
  <si>
    <t>目标值</t>
  </si>
  <si>
    <t>权重</t>
  </si>
  <si>
    <t>指标定义</t>
  </si>
  <si>
    <t>计分规则</t>
  </si>
  <si>
    <t>信息来源</t>
  </si>
  <si>
    <r>
      <rPr>
        <b/>
        <sz val="11"/>
        <color theme="1"/>
        <rFont val="微软雅黑"/>
        <charset val="134"/>
      </rPr>
      <t xml:space="preserve">实际完成情况
</t>
    </r>
    <r>
      <rPr>
        <sz val="9"/>
        <color rgb="FFFF0000"/>
        <rFont val="微软雅黑"/>
        <charset val="134"/>
      </rPr>
      <t>（KPI指标实际完成值可从信息来源部门获取）</t>
    </r>
  </si>
  <si>
    <r>
      <rPr>
        <b/>
        <sz val="11"/>
        <color theme="1"/>
        <rFont val="微软雅黑"/>
        <charset val="134"/>
      </rPr>
      <t xml:space="preserve">自评分
</t>
    </r>
    <r>
      <rPr>
        <sz val="9"/>
        <color rgb="FFFF0000"/>
        <rFont val="微软雅黑"/>
        <charset val="134"/>
      </rPr>
      <t>（定量指标请使用公式计算得分）</t>
    </r>
  </si>
  <si>
    <r>
      <rPr>
        <b/>
        <sz val="11"/>
        <color theme="1"/>
        <rFont val="微软雅黑"/>
        <charset val="134"/>
      </rPr>
      <t xml:space="preserve">直接上级评分
</t>
    </r>
    <r>
      <rPr>
        <sz val="9"/>
        <color rgb="FFFF0000"/>
        <rFont val="微软雅黑"/>
        <charset val="134"/>
      </rPr>
      <t>（定量指标请使用公式计算得分）</t>
    </r>
    <r>
      <rPr>
        <b/>
        <sz val="11"/>
        <color theme="1"/>
        <rFont val="微软雅黑"/>
        <charset val="134"/>
      </rPr>
      <t xml:space="preserve">
</t>
    </r>
    <r>
      <rPr>
        <sz val="9"/>
        <color rgb="FFFF0000"/>
        <rFont val="微软雅黑"/>
        <charset val="134"/>
      </rPr>
      <t>当价值观评分维度中有任一项评分&lt;60分时，该员工不能评定为B及B以上等级，当任一维度价值观评分&lt;60分，或≥80分时直接上级需给出被考核人价值观行为表现具体案例举证说明</t>
    </r>
  </si>
  <si>
    <r>
      <rPr>
        <b/>
        <sz val="11"/>
        <color theme="1"/>
        <rFont val="微软雅黑"/>
        <charset val="134"/>
      </rPr>
      <t xml:space="preserve">直接上级单项评价（选填）
</t>
    </r>
    <r>
      <rPr>
        <sz val="9"/>
        <color rgb="FFFF0000"/>
        <rFont val="微软雅黑"/>
        <charset val="134"/>
      </rPr>
      <t>（如上级评分与员工自评分结果差异较大时上级需给出上级评分客观依据备注说明）</t>
    </r>
  </si>
  <si>
    <r>
      <rPr>
        <b/>
        <sz val="9"/>
        <rFont val="微软雅黑"/>
        <charset val="134"/>
      </rPr>
      <t xml:space="preserve">年度工作业绩考核（80%）
</t>
    </r>
    <r>
      <rPr>
        <sz val="9"/>
        <color rgb="FFFF0000"/>
        <rFont val="微软雅黑"/>
        <charset val="134"/>
      </rPr>
      <t xml:space="preserve">
</t>
    </r>
    <r>
      <rPr>
        <sz val="10"/>
        <color rgb="FFFF0000"/>
        <rFont val="微软雅黑"/>
        <charset val="134"/>
      </rPr>
      <t>员工的考核指标/关键任务应来源于公司战略目标和所在部门的关键目标，体现所在岗位的核心职能。
直接上级在评分过程中如发现员工年度考核指标/关键任务有遗漏项或与部门职责、岗位核心职责关联度不高的项，应与员工沟通共识后进行补充或删减。</t>
    </r>
    <r>
      <rPr>
        <b/>
        <sz val="9"/>
        <rFont val="微软雅黑"/>
        <charset val="134"/>
      </rPr>
      <t xml:space="preserve">
</t>
    </r>
  </si>
  <si>
    <t>价值观考核（20%）</t>
  </si>
  <si>
    <t>积极主动</t>
  </si>
  <si>
    <t>1、执行主动：面对任务异常（如任务不明确、没有回复、业务有变化、特殊业务等）和模糊地带时的处理方式：
2、思维主动：（1）举一返三；（2）根据业务发展，前瞻性思考（3）从更高一层思考</t>
  </si>
  <si>
    <r>
      <rPr>
        <sz val="10"/>
        <rFont val="微软雅黑"/>
        <charset val="134"/>
      </rPr>
      <t xml:space="preserve">100≥分数≥90    </t>
    </r>
    <r>
      <rPr>
        <sz val="10"/>
        <color rgb="FFFF0000"/>
        <rFont val="微软雅黑"/>
        <charset val="134"/>
      </rPr>
      <t xml:space="preserve"> </t>
    </r>
    <r>
      <rPr>
        <sz val="10"/>
        <rFont val="微软雅黑"/>
        <charset val="134"/>
      </rPr>
      <t>从更高一层角度思考，主动进行业务准备与探索
90&gt;分数≥80   前瞻性思考， 主动做业务准备
80&gt;分数≥70   能够举一返三，主动解决相近问题
70&gt;分数≥60   有工作积极性和主动性，当工作遇到问题和挑战时，不逃避问题，主动解决问题，完成工作任务
60&gt;分数        工作中僵化面对工作指令和流程，碰到变化和灰色地带，不能够主动跟进或多迈一步</t>
    </r>
  </si>
  <si>
    <t>正直诚信</t>
  </si>
  <si>
    <t>1. 言行：是否虚假，是否言行一致；
2. 利益：是否贪图小利，是否个人利益优先；
3、待人：是否公正、平等</t>
  </si>
  <si>
    <t>100≥分数≥90       是团队言行领袖，值得团队追随。为了公司利益，愿意让步个人利益。待人平等开放，有胸怀。
90&gt;分数≥80    是团队言行标杆，身先士卒，深得团队和周边部门信赖。待人平等开放，没有圈子。行事光明，不背后议论或指点评论。
80&gt;分数≥70    有比较高的职业操守，言行一致，值得团队信赖，待人诚恳、公正。
70&gt;分数≥60    有最基本的职业操守，不虚假，不侵占公司利益，待人公正。
60&gt;分数         言行不一致，为人有失诚信；或待人傲慢，或关注私人裙带关系；或因为个人私利而损害公司利益</t>
  </si>
  <si>
    <t>责任心</t>
  </si>
  <si>
    <t>1. 问题担当；
2. 解决问题全力以赴；
3. 承担额外责任</t>
  </si>
  <si>
    <t xml:space="preserve">100≥分数≥90      从公司利益出发主动发现问题，包括有巨大挑战的问题，主动承担额外责任，付出巨大的努力并取得积极的结果
90&gt;分数≥80   从公司利益出发，即使事情没有纳入考核，只要因为事情重要，也愿意付出巨大的努力。
80&gt;分数≥70   从事情本身出发，敢于表达与上级不一样的观点或自我否定。为了实现最优结果，付出非常大的努力。
70&gt;分数≥60   做事出发点是出于事情最优本身。看问题，不仅仅看到别人的问题，也考虑自己能做什么，该做什么
60&gt;分数        做事出发点，是为了免责。碰到问题，先脱责。工作中只谈别人问题，不谈自己要做的努力。  </t>
  </si>
  <si>
    <t>团队合作</t>
  </si>
  <si>
    <t>1. 合作的意愿；（1）成就他人；（2）开放心态愿意分享
2. 协作的能力：换位思考、团队协作、补位能力
3. 对协作的贡献</t>
  </si>
  <si>
    <t>100≥分数≥90       能发起、组织与业务周边部门的的定期沟通，发掘系统性的优化机会，并通过共同努力，取得非常显著的改进成果，同时也帮助周边部门显著提升其自身工作。
90&gt;分数≥80    能参与与业务相关周边部门定期沟通，发现共同进步的业务机会，经常性的通过协作帮助同级部门成功。
80&gt;分数≥70    能换位思考，能明白协作部门的目标与资源局限，主动补其不足，较好的帮助其实现业务目标。未出现重大冲突。
70&gt;分数≥60    愿意与同级其它团队协作，并尽力配合，愿意分享自己的经验与资源。
60&gt;分数         只关注本团队的工作，缺乏成就他人的意识和主动性，不开放，与同级其它团队之间协作评价低</t>
  </si>
  <si>
    <t>客户导向</t>
  </si>
  <si>
    <t>1. 关注客户（包括内部客户）
2. 为客户的价值创造能力；
3、响应速度：快速响应</t>
  </si>
  <si>
    <t>100≥分数≥90       在有效满足客户需求的基础上及效率基础上，能创造性、突破性的解决客户的重要痛点问题
90&gt;分数≥80    在有效满足客户需求的基础上及效率基础上，解决客户的痛点问题，创造基础需求外的客户价值
80&gt;分数≥70    在基本有效满足客户需求的基础上，能够实现效率，即快速响应
70&gt;分数≥60    有客户意识、业务意识，围绕其展开工作，能有效满足客户核心需求（包括内部客户需求）    
60&gt;分数         客户意识、业务意识不足，单纯流程导向或考核导向，对客户需求（包括内部客户需求）不能有效满足</t>
  </si>
  <si>
    <t>权重合计</t>
  </si>
  <si>
    <t>总分</t>
  </si>
  <si>
    <t>年度绩效等级</t>
  </si>
  <si>
    <r>
      <rPr>
        <b/>
        <sz val="10"/>
        <rFont val="微软雅黑"/>
        <charset val="134"/>
      </rPr>
      <t xml:space="preserve">自评小结
</t>
    </r>
    <r>
      <rPr>
        <b/>
        <sz val="10"/>
        <color rgb="FFFF0000"/>
        <rFont val="微软雅黑"/>
        <charset val="134"/>
      </rPr>
      <t>（选填）</t>
    </r>
  </si>
  <si>
    <t>如上表未能充分表述岗位年度工作业绩，可在此处补充说明：</t>
  </si>
  <si>
    <r>
      <rPr>
        <b/>
        <sz val="10"/>
        <rFont val="微软雅黑"/>
        <charset val="134"/>
      </rPr>
      <t xml:space="preserve">直接上级评价
</t>
    </r>
    <r>
      <rPr>
        <b/>
        <sz val="10"/>
        <color rgb="FFFF0000"/>
        <rFont val="微软雅黑"/>
        <charset val="134"/>
      </rPr>
      <t>（必填）
请对员工关键绩效指标/关键任务中表现优良或表现未达预期要求的项进行评价。
当任一维度价值观评分&lt;60分，或≥80分时直接上级须给出被考核人价值观行为表现具体事例举证说明。</t>
    </r>
  </si>
  <si>
    <t>1、请对员工关键绩效指标/关键任务中表现优良或表现未达预期要求的项进行评价。
注：评语中需对员工表现优良的具体工作事项或行为进行肯定，强化优秀行为；对未达预期的工作表现给出具体说明，可提出改进方向。
2、价值观：
价值观中评分≥80分或评分＜60的项，必须进行事例举证。</t>
  </si>
  <si>
    <r>
      <rPr>
        <b/>
        <sz val="10"/>
        <rFont val="微软雅黑"/>
        <charset val="134"/>
      </rPr>
      <t xml:space="preserve">部门负责人评价
</t>
    </r>
    <r>
      <rPr>
        <b/>
        <sz val="10"/>
        <color rgb="FFFF0000"/>
        <rFont val="微软雅黑"/>
        <charset val="134"/>
      </rPr>
      <t>（选填）</t>
    </r>
  </si>
  <si>
    <t xml:space="preserve">员工隔级上级可在此处进行评价：
</t>
  </si>
  <si>
    <t>绩效目标确认</t>
  </si>
  <si>
    <t>绩效结果确认</t>
  </si>
  <si>
    <t>被考核人签字：
日期：</t>
  </si>
  <si>
    <t>考核人签字：
日期：</t>
  </si>
  <si>
    <t>VeSync集团（中国）2021年度员工绩效考核表——填写指引</t>
  </si>
  <si>
    <t>目标值/衡量标准</t>
  </si>
  <si>
    <t>实际完成情况</t>
  </si>
  <si>
    <r>
      <rPr>
        <sz val="11"/>
        <color theme="1"/>
        <rFont val="微软雅黑"/>
        <charset val="134"/>
      </rPr>
      <t xml:space="preserve">自评分
</t>
    </r>
    <r>
      <rPr>
        <sz val="9"/>
        <color rgb="FFFF0000"/>
        <rFont val="微软雅黑"/>
        <charset val="134"/>
      </rPr>
      <t>（定量指标请使用公式计算得分）</t>
    </r>
  </si>
  <si>
    <r>
      <rPr>
        <b/>
        <sz val="11"/>
        <color theme="1"/>
        <rFont val="微软雅黑"/>
        <charset val="134"/>
      </rPr>
      <t xml:space="preserve">直接上级评分
</t>
    </r>
    <r>
      <rPr>
        <sz val="9"/>
        <color rgb="FFFF0000"/>
        <rFont val="微软雅黑"/>
        <charset val="134"/>
      </rPr>
      <t>（定量指标请使用公式计算得分）</t>
    </r>
    <r>
      <rPr>
        <b/>
        <sz val="11"/>
        <color theme="1"/>
        <rFont val="微软雅黑"/>
        <charset val="134"/>
      </rPr>
      <t xml:space="preserve">
</t>
    </r>
    <r>
      <rPr>
        <sz val="9"/>
        <color rgb="FFFF0000"/>
        <rFont val="微软雅黑"/>
        <charset val="134"/>
      </rPr>
      <t>当价值观评分维度中有一项评分&lt;60分时，该员工不能评定为B及B以上等级</t>
    </r>
  </si>
  <si>
    <r>
      <rPr>
        <b/>
        <sz val="9"/>
        <rFont val="微软雅黑"/>
        <charset val="134"/>
      </rPr>
      <t xml:space="preserve">年度工作业绩考核（80%）
</t>
    </r>
    <r>
      <rPr>
        <sz val="9"/>
        <color rgb="FFFF0000"/>
        <rFont val="微软雅黑"/>
        <charset val="134"/>
      </rPr>
      <t xml:space="preserve">
</t>
    </r>
    <r>
      <rPr>
        <sz val="10"/>
        <color rgb="FFFF0000"/>
        <rFont val="微软雅黑"/>
        <charset val="134"/>
      </rPr>
      <t>员工的考核指标/关键任务应来源于公司战略目标和所在部门的关键业务目标，体现所在岗位的核心职能。
直接上级在评分过程中如发现员工考核指标/关键任务有遗漏项或与部门职责、岗位核心职责关联度不高的项，应与员工沟通共识后进行补充或删减。</t>
    </r>
    <r>
      <rPr>
        <b/>
        <sz val="9"/>
        <rFont val="微软雅黑"/>
        <charset val="134"/>
      </rPr>
      <t xml:space="preserve">
</t>
    </r>
  </si>
  <si>
    <t>关键绩效指标：即定量指标，如销售额、毛利、毛利率、订单量、客户投诉率，开发时间等。</t>
  </si>
  <si>
    <r>
      <rPr>
        <b/>
        <sz val="9"/>
        <rFont val="微软雅黑"/>
        <charset val="134"/>
      </rPr>
      <t>示例：</t>
    </r>
    <r>
      <rPr>
        <sz val="9"/>
        <rFont val="微软雅黑"/>
        <charset val="134"/>
      </rPr>
      <t xml:space="preserve">
销售收入保底值：120万美金，目标值：200万美金，挑战值：280万美金
(1）目标值的确定要有可实现性，常见的原则为“跳一跳，够得着”。有历史数据时，可参考历史数据设定目标；没有历史数据时，可按照业务开展要求及经验值设定目标，试行几个考核周期后，再调整目标值。（2） 因不可抗力因素影响目标达成，经领导审批通过后，可调整单个考核周期目标，但未完成的业绩类目标将累计到下个考核周期进行考核。</t>
    </r>
  </si>
  <si>
    <t xml:space="preserve">1、对公司战略重要程度高的绩效指标所占的权重应相对较高；
2、被评估人影响直接而且影响较大的业绩指标权重较高；
3、每一项指标的权重一般不要超过30%，不小于5%。
</t>
  </si>
  <si>
    <r>
      <rPr>
        <b/>
        <sz val="9"/>
        <rFont val="微软雅黑"/>
        <charset val="134"/>
      </rPr>
      <t>填写（示例）：</t>
    </r>
    <r>
      <rPr>
        <sz val="9"/>
        <rFont val="微软雅黑"/>
        <charset val="134"/>
      </rPr>
      <t xml:space="preserve">
公式：不含税销售收入=（销售量-退货量）*不含税销售标准价格
口径：不含税指不含销售环节的收税。销售量指C端出货口径。售价：B售价为Invoice Price，C端售价为MSRP。
定义：线下FOB交易金额+(Amazon实际销售金额-Amazon退货金额）
历史基线：sales不含税未deal含涨价</t>
    </r>
  </si>
  <si>
    <r>
      <rPr>
        <b/>
        <sz val="9"/>
        <rFont val="微软雅黑"/>
        <charset val="134"/>
      </rPr>
      <t>定量指标填写（示例）</t>
    </r>
    <r>
      <rPr>
        <sz val="9"/>
        <rFont val="微软雅黑"/>
        <charset val="134"/>
      </rPr>
      <t xml:space="preserve">
① 完成值＜保底值，得分=0；
② 完成值=保底值，得分=60；</t>
    </r>
    <r>
      <rPr>
        <b/>
        <sz val="9"/>
        <rFont val="微软雅黑"/>
        <charset val="134"/>
      </rPr>
      <t xml:space="preserve">
</t>
    </r>
    <r>
      <rPr>
        <sz val="9"/>
        <rFont val="微软雅黑"/>
        <charset val="134"/>
      </rPr>
      <t>③ 保底值&lt;完成值≤目标值，得分=（完成值-保底值）/（目标值-保底值）*40+60；
④ 完成值=目标值，得分=100；
⑤ 目标值&lt;完成值≤挑战值，该项KPI指标得分=（完成值-目标值）/（挑战值-目标值）*20+100
④ 实际值&gt;挑战值，该项KPI指标得120分。</t>
    </r>
  </si>
  <si>
    <r>
      <rPr>
        <b/>
        <sz val="9"/>
        <rFont val="微软雅黑"/>
        <charset val="134"/>
      </rPr>
      <t>定量指标填写（示例）</t>
    </r>
    <r>
      <rPr>
        <sz val="9"/>
        <rFont val="微软雅黑"/>
        <charset val="134"/>
      </rPr>
      <t xml:space="preserve">
财经管理及风控部</t>
    </r>
  </si>
  <si>
    <r>
      <rPr>
        <b/>
        <sz val="9"/>
        <color theme="1"/>
        <rFont val="微软雅黑"/>
        <charset val="134"/>
      </rPr>
      <t xml:space="preserve">定量指标填写（示例）
          </t>
    </r>
    <r>
      <rPr>
        <sz val="9"/>
        <color theme="1"/>
        <rFont val="微软雅黑"/>
        <charset val="134"/>
      </rPr>
      <t>200万美金</t>
    </r>
  </si>
  <si>
    <t>员工直接上级填写</t>
  </si>
  <si>
    <t>由被考核人直接上级填写</t>
  </si>
  <si>
    <t>关键任务：即定性指标，如完成xxx信息平台建设</t>
  </si>
  <si>
    <r>
      <rPr>
        <sz val="9"/>
        <rFont val="微软雅黑"/>
        <charset val="134"/>
      </rPr>
      <t xml:space="preserve">定性指标须设置清晰的衡量标准，通常可以从时间、成本、数量、质量等方面进行考虑；对定性指标，须提出工作任务达到100分时的衡量标准。
</t>
    </r>
    <r>
      <rPr>
        <b/>
        <sz val="9"/>
        <rFont val="微软雅黑"/>
        <charset val="134"/>
      </rPr>
      <t>示例1：</t>
    </r>
    <r>
      <rPr>
        <sz val="9"/>
        <rFont val="微软雅黑"/>
        <charset val="134"/>
      </rPr>
      <t xml:space="preserve">
衡量标准（即此项任务达到100分时的标准）：通过在xxx日前完成xxx工作，推动了（.......）优化，使产品评分提升（............）。
</t>
    </r>
    <r>
      <rPr>
        <b/>
        <sz val="9"/>
        <rFont val="微软雅黑"/>
        <charset val="134"/>
      </rPr>
      <t xml:space="preserve">示例2：
</t>
    </r>
    <r>
      <rPr>
        <sz val="9"/>
        <rFont val="微软雅黑"/>
        <charset val="134"/>
      </rPr>
      <t>衡量标准（即此项任务达到100分时的标准）：xxx年xx月xxx日前完成xx管理信息平台建设，并得到上级领导审核验收通过，xxx年xx月xx日前，在全公司内上线完毕，并完成对分支机构的指导培训，培训覆盖面100%</t>
    </r>
  </si>
  <si>
    <r>
      <rPr>
        <b/>
        <sz val="9"/>
        <rFont val="微软雅黑"/>
        <charset val="134"/>
      </rPr>
      <t>填写示例：</t>
    </r>
    <r>
      <rPr>
        <sz val="9"/>
        <rFont val="微软雅黑"/>
        <charset val="134"/>
      </rPr>
      <t xml:space="preserve">
完成xxx管理信息平台建设，得到上级领导审核验收通过，完成上线及培训。</t>
    </r>
  </si>
  <si>
    <r>
      <rPr>
        <b/>
        <sz val="9"/>
        <rFont val="微软雅黑"/>
        <charset val="134"/>
      </rPr>
      <t xml:space="preserve">定性指标填写（示例）
</t>
    </r>
    <r>
      <rPr>
        <sz val="9"/>
        <rFont val="微软雅黑"/>
        <charset val="134"/>
      </rPr>
      <t>计分规则：
      得分＜50分—完成小部分工作任务，工作成果远远低于预期工作目标；
      50分≤得分＜60分—完成部分工作任务，工作成果低于预期工作目标；
      60分≤得分＜80—完成大部分工作任务，工作成果低于预期工作目标；
      80分≤得分＜90—基本完成工作任务，基本达到预期工作目标；
     90分≤得分≤100分—按时、圆满的完成工作任务，工作成果达到预期工作目标；
     100分以上，120分封顶——工作成果显著优于预定目标，表现突出。</t>
    </r>
  </si>
  <si>
    <r>
      <rPr>
        <b/>
        <sz val="9"/>
        <rFont val="微软雅黑"/>
        <charset val="134"/>
      </rPr>
      <t>定性指标填写（示例）</t>
    </r>
    <r>
      <rPr>
        <sz val="9"/>
        <rFont val="微软雅黑"/>
        <charset val="134"/>
      </rPr>
      <t xml:space="preserve">
方案审批邮件</t>
    </r>
  </si>
  <si>
    <r>
      <rPr>
        <b/>
        <sz val="9"/>
        <color theme="1"/>
        <rFont val="微软雅黑"/>
        <charset val="134"/>
      </rPr>
      <t xml:space="preserve">定性指标填写（示例）
</t>
    </r>
    <r>
      <rPr>
        <sz val="9"/>
        <color theme="1"/>
        <rFont val="微软雅黑"/>
        <charset val="134"/>
      </rPr>
      <t>2021年11月1日前完成xx管理信息平台建设，并得到上级领导审核验收通过，2021年12月20日前，在全公司内上线完毕，并完成对分支机构的指导培训，培训覆盖面60%</t>
    </r>
  </si>
  <si>
    <t>100&gt;分数≥90     有工作积极性和主动性，当工作遇到问题和挑战时，不逃避问题，主动解决问题，完成工作任务
90&gt;分数≥80   前瞻性思考， 主动做业务准备
80&gt;分数≥70   能够举一返三，主动解决相近问题
70&gt;分数≥60   有工作积极性和主动性，当工作遇到问题和挑战时，不逃避问题，主动解决问题，完成工作任务
60&gt;分数        工作中僵化面对工作指令和流程，碰到变化和灰色地带，不能够主动跟进或多迈一步</t>
  </si>
  <si>
    <t>100&gt;分数≥90      是团队言行领袖，值得团队追随。为了公司利益，愿意让步个人利益。待人平等开放，有胸怀。
90&gt;分数≥80    是团队言行标杆，身先士卒，深得团队和周边部门信赖。待人平等开放，没有圈子。行事光明，不背后议论或指点评论。
80&gt;分数≥70    有比较高的职业操守，言行一致，值得团队信赖，待人诚恳、公正。
70&gt;分数≥60    有最基本的职业操守，不虚假，不侵占公司利益，待人公正。
60&gt;分数         言行不一致，为人有失诚信；或待人傲慢，或关注私人裙带关系；或因为个人私利而损害公司利益</t>
  </si>
  <si>
    <t xml:space="preserve">100&gt;分数≥90     从公司利益出发主动发现问题，包括有巨大挑战的问题，主动承担额外责任，付出巨大的努力并取得积极的结果
90&gt;分数≥80   从公司利益出发，即使事情没有纳入考核，只要因为事情重要，也愿意付出巨大的努力。
80&gt;分数≥70   从事情本身出发，敢于表达与上级不一样的观点或自我否定。为了实现最优结果，付出非常大的努力。
70&gt;分数≥60   做事出发点是出于事情最优本身。看问题，不仅仅看到别人的问题，也考虑自己能做什么，该做什么
60&gt;分数        做事出发点，是为了免责。碰到问题，先脱责。工作中只谈别人问题，不谈自己要做的努力。  </t>
  </si>
  <si>
    <t>100&gt;分数≥90      能发起、组织与业务周边部门的的定期沟通，发掘系统性的优化机会，并通过共同努力，取得非常显著的改进成果，同时也帮助周边部门显著提升其自身工作。
90&gt;分数≥80    能参与与业务相关周边部门定期沟通，发现共同进步的业务机会，经常性的通过协作帮助同级部门成功。
80&gt;分数≥70    能换位思考，能明白协作部门的目标与资源局限，主动补其不足，较好的帮助其实现业务目标。未出现重大冲突。
70&gt;分数≥60    愿意与同级其它团队协作，并尽力配合，愿意分享自己的经验与资源。
60&gt;分数         只关注本团队的工作，缺乏成就他人的意识和主动性，不开放，与同级其它团队之间协作评价低</t>
  </si>
  <si>
    <t>100&gt;分数≥90      在有效满足客户需求的基础上及效率基础上，能创造性、突破性的解决客户的重要痛点问题
90&gt;分数≥80    在有效满足客户需求的基础上及效率基础上，解决客户的痛点问题，创造基础需求外的客户价值
80&gt;分数≥70    在基本有效满足客户需求的基础上，能够实现效率，即快速响应
70&gt;分数≥60    有客户意识、业务意识，围绕其展开工作，能有效满足客户核心需求（包括内部客户需求）    
60&gt;分数         客户意识、业务意识不足，单纯流程导向或考核导向，对客户需求（包括内部客户需求）不能有效满足</t>
  </si>
  <si>
    <t>自评小结
（选填）</t>
  </si>
  <si>
    <r>
      <rPr>
        <b/>
        <sz val="10"/>
        <rFont val="微软雅黑"/>
        <charset val="134"/>
      </rPr>
      <t xml:space="preserve">直接上级评价
</t>
    </r>
    <r>
      <rPr>
        <b/>
        <sz val="10"/>
        <color rgb="FFFF0000"/>
        <rFont val="微软雅黑"/>
        <charset val="134"/>
      </rPr>
      <t>（必填）</t>
    </r>
    <r>
      <rPr>
        <sz val="10"/>
        <color rgb="FFFF0000"/>
        <rFont val="微软雅黑"/>
        <charset val="134"/>
      </rPr>
      <t xml:space="preserve">
请对员工关键绩效指标/关键任务中表现优良或表现未达预期要求的项进行评价。
当任一维度价值观评分&lt;60分，或≥80分时直接上级须给出被考核人价值观行为表现具体事例举证说明。。</t>
    </r>
  </si>
  <si>
    <t>部门负责人评价
（选填）</t>
  </si>
  <si>
    <t xml:space="preserve">员工隔级上级可在此处进行评价
</t>
  </si>
</sst>
</file>

<file path=xl/styles.xml><?xml version="1.0" encoding="utf-8"?>
<styleSheet xmlns="http://schemas.openxmlformats.org/spreadsheetml/2006/main">
  <numFmts count="5">
    <numFmt numFmtId="176" formatCode="0.00_ "/>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45">
    <font>
      <sz val="11"/>
      <color theme="1"/>
      <name val="宋体"/>
      <charset val="134"/>
      <scheme val="minor"/>
    </font>
    <font>
      <sz val="11"/>
      <color theme="1"/>
      <name val="Tahoma"/>
      <charset val="134"/>
    </font>
    <font>
      <sz val="10"/>
      <color theme="1"/>
      <name val="Tahoma"/>
      <charset val="134"/>
    </font>
    <font>
      <b/>
      <sz val="20"/>
      <name val="微软雅黑"/>
      <charset val="134"/>
    </font>
    <font>
      <b/>
      <sz val="11"/>
      <name val="微软雅黑"/>
      <charset val="134"/>
    </font>
    <font>
      <b/>
      <sz val="11"/>
      <color theme="1"/>
      <name val="微软雅黑"/>
      <charset val="134"/>
    </font>
    <font>
      <sz val="11"/>
      <name val="微软雅黑"/>
      <charset val="134"/>
    </font>
    <font>
      <b/>
      <sz val="9"/>
      <name val="微软雅黑"/>
      <charset val="134"/>
    </font>
    <font>
      <sz val="10"/>
      <name val="微软雅黑"/>
      <charset val="134"/>
    </font>
    <font>
      <sz val="9"/>
      <name val="微软雅黑"/>
      <charset val="134"/>
    </font>
    <font>
      <sz val="10"/>
      <color theme="1"/>
      <name val="微软雅黑"/>
      <charset val="134"/>
    </font>
    <font>
      <sz val="11"/>
      <color theme="1"/>
      <name val="微软雅黑"/>
      <charset val="134"/>
    </font>
    <font>
      <b/>
      <sz val="10"/>
      <name val="微软雅黑"/>
      <charset val="134"/>
    </font>
    <font>
      <sz val="11"/>
      <color rgb="FF0070C0"/>
      <name val="微软雅黑"/>
      <charset val="134"/>
    </font>
    <font>
      <sz val="20"/>
      <name val="微软雅黑"/>
      <charset val="134"/>
    </font>
    <font>
      <b/>
      <sz val="9"/>
      <color theme="1"/>
      <name val="微软雅黑"/>
      <charset val="134"/>
    </font>
    <font>
      <sz val="9"/>
      <color theme="1"/>
      <name val="微软雅黑"/>
      <charset val="134"/>
    </font>
    <font>
      <b/>
      <sz val="10"/>
      <color theme="1"/>
      <name val="微软雅黑"/>
      <charset val="134"/>
    </font>
    <font>
      <b/>
      <sz val="11"/>
      <color rgb="FFFF0000"/>
      <name val="微软雅黑"/>
      <charset val="134"/>
    </font>
    <font>
      <b/>
      <sz val="14"/>
      <color theme="1"/>
      <name val="微软雅黑"/>
      <charset val="134"/>
    </font>
    <font>
      <b/>
      <sz val="10"/>
      <color rgb="FFFFFFFF"/>
      <name val="微软雅黑"/>
      <charset val="134"/>
    </font>
    <font>
      <sz val="10"/>
      <color rgb="FF000000"/>
      <name val="微软雅黑"/>
      <charset val="134"/>
    </font>
    <font>
      <sz val="11"/>
      <color rgb="FFFA7D00"/>
      <name val="宋体"/>
      <charset val="0"/>
      <scheme val="minor"/>
    </font>
    <font>
      <b/>
      <sz val="11"/>
      <color theme="3"/>
      <name val="宋体"/>
      <charset val="134"/>
      <scheme val="minor"/>
    </font>
    <font>
      <sz val="11"/>
      <color theme="1"/>
      <name val="宋体"/>
      <charset val="0"/>
      <scheme val="minor"/>
    </font>
    <font>
      <b/>
      <sz val="13"/>
      <color theme="3"/>
      <name val="宋体"/>
      <charset val="134"/>
      <scheme val="minor"/>
    </font>
    <font>
      <sz val="11"/>
      <color theme="0"/>
      <name val="宋体"/>
      <charset val="0"/>
      <scheme val="minor"/>
    </font>
    <font>
      <u/>
      <sz val="11"/>
      <color rgb="FF0000FF"/>
      <name val="宋体"/>
      <charset val="0"/>
      <scheme val="minor"/>
    </font>
    <font>
      <sz val="11"/>
      <color rgb="FFFF0000"/>
      <name val="宋体"/>
      <charset val="0"/>
      <scheme val="minor"/>
    </font>
    <font>
      <b/>
      <sz val="18"/>
      <color theme="3"/>
      <name val="宋体"/>
      <charset val="134"/>
      <scheme val="minor"/>
    </font>
    <font>
      <b/>
      <sz val="11"/>
      <color rgb="FFFFFFFF"/>
      <name val="宋体"/>
      <charset val="0"/>
      <scheme val="minor"/>
    </font>
    <font>
      <i/>
      <sz val="11"/>
      <color rgb="FF7F7F7F"/>
      <name val="宋体"/>
      <charset val="0"/>
      <scheme val="minor"/>
    </font>
    <font>
      <b/>
      <sz val="11"/>
      <color rgb="FF3F3F3F"/>
      <name val="宋体"/>
      <charset val="0"/>
      <scheme val="minor"/>
    </font>
    <font>
      <sz val="11"/>
      <color rgb="FF9C0006"/>
      <name val="宋体"/>
      <charset val="0"/>
      <scheme val="minor"/>
    </font>
    <font>
      <u/>
      <sz val="11"/>
      <color rgb="FF800080"/>
      <name val="宋体"/>
      <charset val="0"/>
      <scheme val="minor"/>
    </font>
    <font>
      <sz val="11"/>
      <color rgb="FF006100"/>
      <name val="宋体"/>
      <charset val="0"/>
      <scheme val="minor"/>
    </font>
    <font>
      <sz val="11"/>
      <color rgb="FF9C6500"/>
      <name val="宋体"/>
      <charset val="0"/>
      <scheme val="minor"/>
    </font>
    <font>
      <b/>
      <sz val="15"/>
      <color theme="3"/>
      <name val="宋体"/>
      <charset val="134"/>
      <scheme val="minor"/>
    </font>
    <font>
      <sz val="11"/>
      <color rgb="FF3F3F76"/>
      <name val="宋体"/>
      <charset val="0"/>
      <scheme val="minor"/>
    </font>
    <font>
      <sz val="12"/>
      <name val="宋体"/>
      <charset val="134"/>
    </font>
    <font>
      <b/>
      <sz val="11"/>
      <color theme="1"/>
      <name val="宋体"/>
      <charset val="0"/>
      <scheme val="minor"/>
    </font>
    <font>
      <b/>
      <sz val="11"/>
      <color rgb="FFFA7D00"/>
      <name val="宋体"/>
      <charset val="0"/>
      <scheme val="minor"/>
    </font>
    <font>
      <sz val="9"/>
      <color rgb="FFFF0000"/>
      <name val="微软雅黑"/>
      <charset val="134"/>
    </font>
    <font>
      <sz val="10"/>
      <color rgb="FFFF0000"/>
      <name val="微软雅黑"/>
      <charset val="134"/>
    </font>
    <font>
      <b/>
      <sz val="10"/>
      <color rgb="FFFF0000"/>
      <name val="微软雅黑"/>
      <charset val="134"/>
    </font>
  </fonts>
  <fills count="39">
    <fill>
      <patternFill patternType="none"/>
    </fill>
    <fill>
      <patternFill patternType="gray125"/>
    </fill>
    <fill>
      <patternFill patternType="solid">
        <fgColor theme="8" tint="0.799951170384838"/>
        <bgColor indexed="64"/>
      </patternFill>
    </fill>
    <fill>
      <patternFill patternType="solid">
        <fgColor theme="0" tint="-0.149998474074526"/>
        <bgColor indexed="64"/>
      </patternFill>
    </fill>
    <fill>
      <patternFill patternType="solid">
        <fgColor theme="0"/>
        <bgColor indexed="64"/>
      </patternFill>
    </fill>
    <fill>
      <patternFill patternType="solid">
        <fgColor theme="0" tint="-0.15"/>
        <bgColor indexed="64"/>
      </patternFill>
    </fill>
    <fill>
      <patternFill patternType="solid">
        <fgColor theme="0" tint="-0.25"/>
        <bgColor indexed="64"/>
      </patternFill>
    </fill>
    <fill>
      <patternFill patternType="solid">
        <fgColor rgb="FF4F81BD"/>
        <bgColor indexed="64"/>
      </patternFill>
    </fill>
    <fill>
      <patternFill patternType="solid">
        <fgColor theme="8" tint="0.599993896298105"/>
        <bgColor indexed="64"/>
      </patternFill>
    </fill>
    <fill>
      <patternFill patternType="solid">
        <fgColor theme="9"/>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rgb="FFA5A5A5"/>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rgb="FFF2F2F2"/>
        <bgColor indexed="64"/>
      </patternFill>
    </fill>
    <fill>
      <patternFill patternType="solid">
        <fgColor rgb="FFFFC7CE"/>
        <bgColor indexed="64"/>
      </patternFill>
    </fill>
    <fill>
      <patternFill patternType="solid">
        <fgColor theme="4"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7"/>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6"/>
        <bgColor indexed="64"/>
      </patternFill>
    </fill>
    <fill>
      <patternFill patternType="solid">
        <fgColor theme="5"/>
        <bgColor indexed="64"/>
      </patternFill>
    </fill>
    <fill>
      <patternFill patternType="solid">
        <fgColor theme="6" tint="0.599993896298105"/>
        <bgColor indexed="64"/>
      </patternFill>
    </fill>
    <fill>
      <patternFill patternType="solid">
        <fgColor rgb="FFFFFFCC"/>
        <bgColor indexed="64"/>
      </patternFill>
    </fill>
    <fill>
      <patternFill patternType="solid">
        <fgColor theme="6"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theme="8"/>
        <bgColor indexed="64"/>
      </patternFill>
    </fill>
    <fill>
      <patternFill patternType="solid">
        <fgColor theme="5" tint="0.399975585192419"/>
        <bgColor indexed="64"/>
      </patternFill>
    </fill>
    <fill>
      <patternFill patternType="solid">
        <fgColor theme="7" tint="0.799981688894314"/>
        <bgColor indexed="64"/>
      </patternFill>
    </fill>
  </fills>
  <borders count="24">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right/>
      <top/>
      <bottom style="thin">
        <color auto="1"/>
      </bottom>
      <diagonal/>
    </border>
    <border>
      <left/>
      <right style="thin">
        <color auto="1"/>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54">
    <xf numFmtId="0" fontId="0" fillId="0" borderId="0">
      <alignment vertical="center"/>
    </xf>
    <xf numFmtId="0" fontId="39" fillId="0" borderId="0">
      <alignment vertical="center"/>
    </xf>
    <xf numFmtId="0" fontId="1" fillId="0" borderId="0"/>
    <xf numFmtId="0" fontId="0" fillId="0" borderId="0"/>
    <xf numFmtId="0" fontId="1" fillId="0" borderId="0"/>
    <xf numFmtId="0" fontId="26" fillId="35" borderId="0" applyNumberFormat="0" applyBorder="0" applyAlignment="0" applyProtection="0">
      <alignment vertical="center"/>
    </xf>
    <xf numFmtId="0" fontId="24" fillId="38" borderId="0" applyNumberFormat="0" applyBorder="0" applyAlignment="0" applyProtection="0">
      <alignment vertical="center"/>
    </xf>
    <xf numFmtId="0" fontId="26" fillId="25" borderId="0" applyNumberFormat="0" applyBorder="0" applyAlignment="0" applyProtection="0">
      <alignment vertical="center"/>
    </xf>
    <xf numFmtId="0" fontId="38" fillId="34" borderId="22" applyNumberFormat="0" applyAlignment="0" applyProtection="0">
      <alignment vertical="center"/>
    </xf>
    <xf numFmtId="0" fontId="24" fillId="31" borderId="0" applyNumberFormat="0" applyBorder="0" applyAlignment="0" applyProtection="0">
      <alignment vertical="center"/>
    </xf>
    <xf numFmtId="0" fontId="24" fillId="33" borderId="0" applyNumberFormat="0" applyBorder="0" applyAlignment="0" applyProtection="0">
      <alignment vertical="center"/>
    </xf>
    <xf numFmtId="44" fontId="0" fillId="0" borderId="0" applyFont="0" applyFill="0" applyBorder="0" applyAlignment="0" applyProtection="0">
      <alignment vertical="center"/>
    </xf>
    <xf numFmtId="0" fontId="26" fillId="29" borderId="0" applyNumberFormat="0" applyBorder="0" applyAlignment="0" applyProtection="0">
      <alignment vertical="center"/>
    </xf>
    <xf numFmtId="9" fontId="0" fillId="0" borderId="0" applyFont="0" applyFill="0" applyBorder="0" applyAlignment="0" applyProtection="0">
      <alignment vertical="center"/>
    </xf>
    <xf numFmtId="0" fontId="26" fillId="37" borderId="0" applyNumberFormat="0" applyBorder="0" applyAlignment="0" applyProtection="0">
      <alignment vertical="center"/>
    </xf>
    <xf numFmtId="0" fontId="26" fillId="16" borderId="0" applyNumberFormat="0" applyBorder="0" applyAlignment="0" applyProtection="0">
      <alignment vertical="center"/>
    </xf>
    <xf numFmtId="0" fontId="26" fillId="30" borderId="0" applyNumberFormat="0" applyBorder="0" applyAlignment="0" applyProtection="0">
      <alignment vertical="center"/>
    </xf>
    <xf numFmtId="0" fontId="26" fillId="27" borderId="0" applyNumberFormat="0" applyBorder="0" applyAlignment="0" applyProtection="0">
      <alignment vertical="center"/>
    </xf>
    <xf numFmtId="0" fontId="26" fillId="26" borderId="0" applyNumberFormat="0" applyBorder="0" applyAlignment="0" applyProtection="0">
      <alignment vertical="center"/>
    </xf>
    <xf numFmtId="0" fontId="41" fillId="19" borderId="22" applyNumberFormat="0" applyAlignment="0" applyProtection="0">
      <alignment vertical="center"/>
    </xf>
    <xf numFmtId="0" fontId="26" fillId="24" borderId="0" applyNumberFormat="0" applyBorder="0" applyAlignment="0" applyProtection="0">
      <alignment vertical="center"/>
    </xf>
    <xf numFmtId="0" fontId="36" fillId="23" borderId="0" applyNumberFormat="0" applyBorder="0" applyAlignment="0" applyProtection="0">
      <alignment vertical="center"/>
    </xf>
    <xf numFmtId="0" fontId="24" fillId="17" borderId="0" applyNumberFormat="0" applyBorder="0" applyAlignment="0" applyProtection="0">
      <alignment vertical="center"/>
    </xf>
    <xf numFmtId="0" fontId="35" fillId="22" borderId="0" applyNumberFormat="0" applyBorder="0" applyAlignment="0" applyProtection="0">
      <alignment vertical="center"/>
    </xf>
    <xf numFmtId="0" fontId="24" fillId="21" borderId="0" applyNumberFormat="0" applyBorder="0" applyAlignment="0" applyProtection="0">
      <alignment vertical="center"/>
    </xf>
    <xf numFmtId="0" fontId="40" fillId="0" borderId="23" applyNumberFormat="0" applyFill="0" applyAlignment="0" applyProtection="0">
      <alignment vertical="center"/>
    </xf>
    <xf numFmtId="0" fontId="33" fillId="20" borderId="0" applyNumberFormat="0" applyBorder="0" applyAlignment="0" applyProtection="0">
      <alignment vertical="center"/>
    </xf>
    <xf numFmtId="0" fontId="30" fillId="15" borderId="19" applyNumberFormat="0" applyAlignment="0" applyProtection="0">
      <alignment vertical="center"/>
    </xf>
    <xf numFmtId="0" fontId="32" fillId="19" borderId="20" applyNumberFormat="0" applyAlignment="0" applyProtection="0">
      <alignment vertical="center"/>
    </xf>
    <xf numFmtId="0" fontId="37" fillId="0" borderId="18" applyNumberFormat="0" applyFill="0" applyAlignment="0" applyProtection="0">
      <alignment vertical="center"/>
    </xf>
    <xf numFmtId="0" fontId="31" fillId="0" borderId="0" applyNumberFormat="0" applyFill="0" applyBorder="0" applyAlignment="0" applyProtection="0">
      <alignment vertical="center"/>
    </xf>
    <xf numFmtId="0" fontId="24" fillId="13" borderId="0" applyNumberFormat="0" applyBorder="0" applyAlignment="0" applyProtection="0">
      <alignment vertical="center"/>
    </xf>
    <xf numFmtId="0" fontId="23" fillId="0" borderId="0" applyNumberFormat="0" applyFill="0" applyBorder="0" applyAlignment="0" applyProtection="0">
      <alignment vertical="center"/>
    </xf>
    <xf numFmtId="42" fontId="0" fillId="0" borderId="0" applyFont="0" applyFill="0" applyBorder="0" applyAlignment="0" applyProtection="0">
      <alignment vertical="center"/>
    </xf>
    <xf numFmtId="0" fontId="24" fillId="11" borderId="0" applyNumberFormat="0" applyBorder="0" applyAlignment="0" applyProtection="0">
      <alignment vertical="center"/>
    </xf>
    <xf numFmtId="43" fontId="0" fillId="0" borderId="0" applyFont="0" applyFill="0" applyBorder="0" applyAlignment="0" applyProtection="0">
      <alignment vertical="center"/>
    </xf>
    <xf numFmtId="0" fontId="34"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4" fillId="14" borderId="0" applyNumberFormat="0" applyBorder="0" applyAlignment="0" applyProtection="0">
      <alignment vertical="center"/>
    </xf>
    <xf numFmtId="0" fontId="28" fillId="0" borderId="0" applyNumberFormat="0" applyFill="0" applyBorder="0" applyAlignment="0" applyProtection="0">
      <alignment vertical="center"/>
    </xf>
    <xf numFmtId="0" fontId="26" fillId="10" borderId="0" applyNumberFormat="0" applyBorder="0" applyAlignment="0" applyProtection="0">
      <alignment vertical="center"/>
    </xf>
    <xf numFmtId="0" fontId="0" fillId="32" borderId="21" applyNumberFormat="0" applyFont="0" applyAlignment="0" applyProtection="0">
      <alignment vertical="center"/>
    </xf>
    <xf numFmtId="0" fontId="24" fillId="12" borderId="0" applyNumberFormat="0" applyBorder="0" applyAlignment="0" applyProtection="0">
      <alignment vertical="center"/>
    </xf>
    <xf numFmtId="0" fontId="26" fillId="36" borderId="0" applyNumberFormat="0" applyBorder="0" applyAlignment="0" applyProtection="0">
      <alignment vertical="center"/>
    </xf>
    <xf numFmtId="0" fontId="24" fillId="18" borderId="0" applyNumberFormat="0" applyBorder="0" applyAlignment="0" applyProtection="0">
      <alignment vertical="center"/>
    </xf>
    <xf numFmtId="0" fontId="27" fillId="0" borderId="0" applyNumberFormat="0" applyFill="0" applyBorder="0" applyAlignment="0" applyProtection="0">
      <alignment vertical="center"/>
    </xf>
    <xf numFmtId="41" fontId="0" fillId="0" borderId="0" applyFont="0" applyFill="0" applyBorder="0" applyAlignment="0" applyProtection="0">
      <alignment vertical="center"/>
    </xf>
    <xf numFmtId="0" fontId="25" fillId="0" borderId="18" applyNumberFormat="0" applyFill="0" applyAlignment="0" applyProtection="0">
      <alignment vertical="center"/>
    </xf>
    <xf numFmtId="0" fontId="24" fillId="8" borderId="0" applyNumberFormat="0" applyBorder="0" applyAlignment="0" applyProtection="0">
      <alignment vertical="center"/>
    </xf>
    <xf numFmtId="0" fontId="23" fillId="0" borderId="17" applyNumberFormat="0" applyFill="0" applyAlignment="0" applyProtection="0">
      <alignment vertical="center"/>
    </xf>
    <xf numFmtId="0" fontId="26" fillId="9" borderId="0" applyNumberFormat="0" applyBorder="0" applyAlignment="0" applyProtection="0">
      <alignment vertical="center"/>
    </xf>
    <xf numFmtId="0" fontId="24" fillId="28" borderId="0" applyNumberFormat="0" applyBorder="0" applyAlignment="0" applyProtection="0">
      <alignment vertical="center"/>
    </xf>
    <xf numFmtId="0" fontId="0" fillId="0" borderId="0"/>
    <xf numFmtId="0" fontId="22" fillId="0" borderId="16" applyNumberFormat="0" applyFill="0" applyAlignment="0" applyProtection="0">
      <alignment vertical="center"/>
    </xf>
  </cellStyleXfs>
  <cellXfs count="160">
    <xf numFmtId="0" fontId="0" fillId="0" borderId="0" xfId="0">
      <alignment vertical="center"/>
    </xf>
    <xf numFmtId="0" fontId="1" fillId="0" borderId="0" xfId="4"/>
    <xf numFmtId="0" fontId="1" fillId="0" borderId="0" xfId="4" applyAlignment="1">
      <alignment horizontal="center" vertical="center"/>
    </xf>
    <xf numFmtId="0" fontId="2" fillId="0" borderId="0" xfId="4" applyFont="1" applyAlignment="1">
      <alignment horizontal="center"/>
    </xf>
    <xf numFmtId="0" fontId="1" fillId="0" borderId="0" xfId="4" applyFont="1" applyAlignment="1">
      <alignment horizontal="center"/>
    </xf>
    <xf numFmtId="0" fontId="3" fillId="0" borderId="1" xfId="4" applyFont="1" applyBorder="1" applyAlignment="1">
      <alignment horizontal="center" vertical="center"/>
    </xf>
    <xf numFmtId="0" fontId="3" fillId="0" borderId="0" xfId="4" applyFont="1" applyAlignment="1">
      <alignment horizontal="center" vertical="center"/>
    </xf>
    <xf numFmtId="0" fontId="4" fillId="2" borderId="2" xfId="4" applyFont="1" applyFill="1" applyBorder="1" applyAlignment="1">
      <alignment horizontal="center" vertical="center"/>
    </xf>
    <xf numFmtId="0" fontId="5" fillId="0" borderId="2" xfId="4" applyFont="1" applyBorder="1" applyAlignment="1">
      <alignment horizontal="center" vertical="center"/>
    </xf>
    <xf numFmtId="0" fontId="6" fillId="0" borderId="2" xfId="4" applyFont="1" applyBorder="1" applyAlignment="1">
      <alignment horizontal="center" vertical="center" wrapText="1"/>
    </xf>
    <xf numFmtId="0" fontId="5" fillId="0" borderId="3" xfId="4" applyFont="1" applyBorder="1" applyAlignment="1">
      <alignment horizontal="center" vertical="center"/>
    </xf>
    <xf numFmtId="0" fontId="6" fillId="0" borderId="3" xfId="4" applyFont="1" applyBorder="1" applyAlignment="1">
      <alignment horizontal="center" vertical="center" wrapText="1"/>
    </xf>
    <xf numFmtId="0" fontId="5" fillId="3" borderId="2" xfId="4" applyFont="1" applyFill="1" applyBorder="1" applyAlignment="1">
      <alignment horizontal="center" vertical="center" wrapText="1"/>
    </xf>
    <xf numFmtId="0" fontId="5" fillId="3" borderId="2" xfId="4" applyFont="1" applyFill="1" applyBorder="1" applyAlignment="1">
      <alignment horizontal="center" vertical="center"/>
    </xf>
    <xf numFmtId="0" fontId="7" fillId="2" borderId="3" xfId="4" applyFont="1" applyFill="1" applyBorder="1" applyAlignment="1">
      <alignment horizontal="center" vertical="center" wrapText="1"/>
    </xf>
    <xf numFmtId="0" fontId="8" fillId="0" borderId="4" xfId="4" applyFont="1" applyFill="1" applyBorder="1" applyAlignment="1">
      <alignment horizontal="center" vertical="center"/>
    </xf>
    <xf numFmtId="0" fontId="9" fillId="0" borderId="2" xfId="4" applyFont="1" applyFill="1" applyBorder="1" applyAlignment="1">
      <alignment horizontal="center" vertical="center" wrapText="1"/>
    </xf>
    <xf numFmtId="0" fontId="7" fillId="0" borderId="2" xfId="4" applyFont="1" applyFill="1" applyBorder="1" applyAlignment="1">
      <alignment horizontal="left" vertical="center" wrapText="1"/>
    </xf>
    <xf numFmtId="0" fontId="7" fillId="2" borderId="5" xfId="4" applyFont="1" applyFill="1" applyBorder="1" applyAlignment="1">
      <alignment horizontal="center" vertical="center" wrapText="1"/>
    </xf>
    <xf numFmtId="0" fontId="8" fillId="0" borderId="4" xfId="4" applyFont="1" applyBorder="1" applyAlignment="1">
      <alignment horizontal="center" vertical="center"/>
    </xf>
    <xf numFmtId="0" fontId="9" fillId="0" borderId="2" xfId="4" applyFont="1" applyFill="1" applyBorder="1" applyAlignment="1">
      <alignment horizontal="left" vertical="center" wrapText="1"/>
    </xf>
    <xf numFmtId="0" fontId="8" fillId="0" borderId="2" xfId="4" applyFont="1" applyFill="1" applyBorder="1" applyAlignment="1">
      <alignment horizontal="center" vertical="center" wrapText="1"/>
    </xf>
    <xf numFmtId="0" fontId="8" fillId="0" borderId="2" xfId="4" applyFont="1" applyFill="1" applyBorder="1" applyAlignment="1">
      <alignment horizontal="left" vertical="center" wrapText="1"/>
    </xf>
    <xf numFmtId="0" fontId="8" fillId="0" borderId="2" xfId="4" applyFont="1" applyBorder="1" applyAlignment="1">
      <alignment horizontal="center" vertical="center" wrapText="1"/>
    </xf>
    <xf numFmtId="0" fontId="8" fillId="0" borderId="2" xfId="4" applyFont="1" applyBorder="1" applyAlignment="1">
      <alignment horizontal="left" vertical="center" wrapText="1"/>
    </xf>
    <xf numFmtId="0" fontId="7" fillId="2" borderId="6" xfId="4" applyFont="1" applyFill="1" applyBorder="1" applyAlignment="1">
      <alignment horizontal="center" vertical="center" wrapText="1"/>
    </xf>
    <xf numFmtId="0" fontId="10" fillId="0" borderId="2" xfId="4" applyFont="1" applyBorder="1" applyAlignment="1">
      <alignment horizontal="left" vertical="center" wrapText="1"/>
    </xf>
    <xf numFmtId="0" fontId="7" fillId="2" borderId="2" xfId="4" applyFont="1" applyFill="1" applyBorder="1" applyAlignment="1">
      <alignment horizontal="center" vertical="center" wrapText="1"/>
    </xf>
    <xf numFmtId="0" fontId="8" fillId="0" borderId="7" xfId="4" applyFont="1" applyBorder="1" applyAlignment="1">
      <alignment horizontal="center" vertical="center" wrapText="1"/>
    </xf>
    <xf numFmtId="0" fontId="8" fillId="0" borderId="4" xfId="4" applyFont="1" applyBorder="1" applyAlignment="1">
      <alignment horizontal="center" vertical="center" wrapText="1"/>
    </xf>
    <xf numFmtId="0" fontId="7" fillId="2" borderId="3" xfId="4" applyFont="1" applyFill="1" applyBorder="1" applyAlignment="1">
      <alignment horizontal="left" vertical="center" wrapText="1"/>
    </xf>
    <xf numFmtId="0" fontId="11" fillId="3" borderId="4" xfId="4" applyFont="1" applyFill="1" applyBorder="1" applyAlignment="1">
      <alignment horizontal="center" vertical="center"/>
    </xf>
    <xf numFmtId="0" fontId="11" fillId="3" borderId="2" xfId="4" applyFont="1" applyFill="1" applyBorder="1" applyAlignment="1">
      <alignment horizontal="center" vertical="center"/>
    </xf>
    <xf numFmtId="0" fontId="7" fillId="2" borderId="6" xfId="4" applyFont="1" applyFill="1" applyBorder="1" applyAlignment="1">
      <alignment horizontal="left" vertical="center" wrapText="1"/>
    </xf>
    <xf numFmtId="0" fontId="12" fillId="2" borderId="2" xfId="4" applyFont="1" applyFill="1" applyBorder="1" applyAlignment="1">
      <alignment horizontal="center" vertical="center" wrapText="1"/>
    </xf>
    <xf numFmtId="0" fontId="6" fillId="0" borderId="2" xfId="4" applyFont="1" applyBorder="1" applyAlignment="1">
      <alignment horizontal="left" vertical="center"/>
    </xf>
    <xf numFmtId="0" fontId="13" fillId="0" borderId="7" xfId="4" applyFont="1" applyBorder="1" applyAlignment="1">
      <alignment horizontal="left" vertical="center" wrapText="1"/>
    </xf>
    <xf numFmtId="0" fontId="11" fillId="0" borderId="8" xfId="4" applyFont="1" applyBorder="1" applyAlignment="1">
      <alignment horizontal="left" vertical="center"/>
    </xf>
    <xf numFmtId="0" fontId="6" fillId="0" borderId="2" xfId="4" applyFont="1" applyBorder="1" applyAlignment="1">
      <alignment horizontal="left" vertical="center" wrapText="1"/>
    </xf>
    <xf numFmtId="0" fontId="12" fillId="2" borderId="3" xfId="4" applyFont="1" applyFill="1" applyBorder="1" applyAlignment="1">
      <alignment horizontal="center" vertical="center" wrapText="1"/>
    </xf>
    <xf numFmtId="0" fontId="12" fillId="2" borderId="6" xfId="4" applyFont="1" applyFill="1" applyBorder="1" applyAlignment="1">
      <alignment horizontal="center" vertical="center" wrapText="1"/>
    </xf>
    <xf numFmtId="9" fontId="9" fillId="0" borderId="2" xfId="0" applyNumberFormat="1" applyFont="1" applyFill="1" applyBorder="1" applyAlignment="1">
      <alignment horizontal="left" vertical="center" wrapText="1"/>
    </xf>
    <xf numFmtId="9" fontId="7" fillId="0" borderId="2" xfId="0" applyNumberFormat="1" applyFont="1" applyFill="1" applyBorder="1" applyAlignment="1">
      <alignment horizontal="left" vertical="center" wrapText="1"/>
    </xf>
    <xf numFmtId="0" fontId="7" fillId="4" borderId="2" xfId="4" applyFont="1" applyFill="1" applyBorder="1" applyAlignment="1">
      <alignment horizontal="left" vertical="center" wrapText="1"/>
    </xf>
    <xf numFmtId="0" fontId="7" fillId="0" borderId="2" xfId="4" applyFont="1" applyBorder="1" applyAlignment="1">
      <alignment horizontal="left" vertical="center" wrapText="1"/>
    </xf>
    <xf numFmtId="9" fontId="8" fillId="0" borderId="2" xfId="0" applyNumberFormat="1" applyFont="1" applyFill="1" applyBorder="1" applyAlignment="1">
      <alignment horizontal="center" vertical="center"/>
    </xf>
    <xf numFmtId="9" fontId="8" fillId="0" borderId="2" xfId="0" applyNumberFormat="1" applyFont="1" applyFill="1" applyBorder="1" applyAlignment="1">
      <alignment horizontal="left" vertical="center" wrapText="1"/>
    </xf>
    <xf numFmtId="0" fontId="10" fillId="0" borderId="2" xfId="4" applyFont="1" applyBorder="1" applyAlignment="1">
      <alignment horizontal="center" vertical="center" wrapText="1"/>
    </xf>
    <xf numFmtId="9" fontId="8" fillId="0" borderId="2" xfId="0" applyNumberFormat="1" applyFont="1" applyFill="1" applyBorder="1" applyAlignment="1">
      <alignment horizontal="center" vertical="center" wrapText="1"/>
    </xf>
    <xf numFmtId="9" fontId="8" fillId="0" borderId="2" xfId="4" applyNumberFormat="1" applyFont="1" applyBorder="1" applyAlignment="1">
      <alignment horizontal="center" vertical="center" wrapText="1"/>
    </xf>
    <xf numFmtId="9" fontId="11" fillId="3" borderId="2" xfId="4" applyNumberFormat="1" applyFont="1" applyFill="1" applyBorder="1" applyAlignment="1">
      <alignment horizontal="center" vertical="center"/>
    </xf>
    <xf numFmtId="9" fontId="5" fillId="3" borderId="2" xfId="4" applyNumberFormat="1" applyFont="1" applyFill="1" applyBorder="1" applyAlignment="1">
      <alignment horizontal="center" vertical="center"/>
    </xf>
    <xf numFmtId="0" fontId="14" fillId="0" borderId="0" xfId="4" applyFont="1" applyAlignment="1">
      <alignment horizontal="center" vertical="center"/>
    </xf>
    <xf numFmtId="0" fontId="5" fillId="3" borderId="9" xfId="4" applyFont="1" applyFill="1" applyBorder="1" applyAlignment="1">
      <alignment horizontal="center" vertical="center"/>
    </xf>
    <xf numFmtId="0" fontId="5" fillId="3" borderId="10" xfId="4" applyFont="1" applyFill="1" applyBorder="1" applyAlignment="1">
      <alignment horizontal="center" vertical="center"/>
    </xf>
    <xf numFmtId="0" fontId="11" fillId="3" borderId="2" xfId="4" applyFont="1" applyFill="1" applyBorder="1" applyAlignment="1">
      <alignment horizontal="center" vertical="center" wrapText="1"/>
    </xf>
    <xf numFmtId="0" fontId="15" fillId="0" borderId="2" xfId="4" applyFont="1" applyBorder="1" applyAlignment="1">
      <alignment horizontal="left" vertical="center" wrapText="1"/>
    </xf>
    <xf numFmtId="0" fontId="16" fillId="0" borderId="2" xfId="4" applyFont="1" applyBorder="1" applyAlignment="1">
      <alignment horizontal="center" vertical="center" wrapText="1"/>
    </xf>
    <xf numFmtId="0" fontId="16" fillId="0" borderId="2" xfId="4" applyFont="1" applyBorder="1" applyAlignment="1">
      <alignment horizontal="left" vertical="center"/>
    </xf>
    <xf numFmtId="0" fontId="5" fillId="0" borderId="2" xfId="4" applyFont="1" applyBorder="1" applyAlignment="1">
      <alignment horizontal="center" vertical="center" wrapText="1"/>
    </xf>
    <xf numFmtId="0" fontId="10" fillId="0" borderId="2" xfId="4" applyFont="1" applyBorder="1" applyAlignment="1">
      <alignment horizontal="center" vertical="center"/>
    </xf>
    <xf numFmtId="0" fontId="2" fillId="0" borderId="2" xfId="4" applyFont="1" applyBorder="1"/>
    <xf numFmtId="0" fontId="8" fillId="0" borderId="4" xfId="4" applyFont="1" applyBorder="1" applyAlignment="1">
      <alignment horizontal="left" vertical="center" wrapText="1"/>
    </xf>
    <xf numFmtId="176" fontId="11" fillId="5" borderId="4" xfId="4" applyNumberFormat="1" applyFont="1" applyFill="1" applyBorder="1" applyAlignment="1">
      <alignment horizontal="center" vertical="center"/>
    </xf>
    <xf numFmtId="176" fontId="17" fillId="5" borderId="2" xfId="4" applyNumberFormat="1" applyFont="1" applyFill="1" applyBorder="1" applyAlignment="1">
      <alignment horizontal="center" vertical="center"/>
    </xf>
    <xf numFmtId="9" fontId="17" fillId="5" borderId="11" xfId="4" applyNumberFormat="1" applyFont="1" applyFill="1" applyBorder="1" applyAlignment="1">
      <alignment horizontal="center" vertical="center"/>
    </xf>
    <xf numFmtId="9" fontId="17" fillId="5" borderId="12" xfId="4" applyNumberFormat="1" applyFont="1" applyFill="1" applyBorder="1" applyAlignment="1">
      <alignment horizontal="center" vertical="center"/>
    </xf>
    <xf numFmtId="0" fontId="6" fillId="0" borderId="2" xfId="4" applyFont="1" applyBorder="1" applyAlignment="1">
      <alignment horizontal="center" vertical="center"/>
    </xf>
    <xf numFmtId="0" fontId="11" fillId="0" borderId="8" xfId="4" applyFont="1" applyBorder="1" applyAlignment="1">
      <alignment horizontal="center" vertical="center"/>
    </xf>
    <xf numFmtId="0" fontId="11" fillId="0" borderId="4" xfId="4" applyFont="1" applyBorder="1" applyAlignment="1">
      <alignment horizontal="left" vertical="center"/>
    </xf>
    <xf numFmtId="0" fontId="1" fillId="0" borderId="0" xfId="4" applyProtection="1">
      <protection locked="0"/>
    </xf>
    <xf numFmtId="0" fontId="1" fillId="0" borderId="0" xfId="4" applyAlignment="1" applyProtection="1">
      <alignment horizontal="center" vertical="center"/>
      <protection locked="0"/>
    </xf>
    <xf numFmtId="0" fontId="2" fillId="0" borderId="0" xfId="4" applyFont="1" applyAlignment="1" applyProtection="1">
      <alignment horizontal="center"/>
      <protection locked="0"/>
    </xf>
    <xf numFmtId="0" fontId="0" fillId="0" borderId="0" xfId="0" applyProtection="1">
      <alignment vertical="center"/>
      <protection locked="0"/>
    </xf>
    <xf numFmtId="0" fontId="3" fillId="0" borderId="1" xfId="4" applyFont="1" applyBorder="1" applyAlignment="1" applyProtection="1">
      <alignment horizontal="center" vertical="center"/>
      <protection locked="0"/>
    </xf>
    <xf numFmtId="0" fontId="3" fillId="0" borderId="0" xfId="4" applyFont="1" applyAlignment="1" applyProtection="1">
      <alignment horizontal="center" vertical="center"/>
      <protection locked="0"/>
    </xf>
    <xf numFmtId="0" fontId="4" fillId="2" borderId="2" xfId="4" applyFont="1" applyFill="1" applyBorder="1" applyAlignment="1" applyProtection="1">
      <alignment horizontal="center" vertical="center"/>
      <protection locked="0"/>
    </xf>
    <xf numFmtId="0" fontId="5" fillId="0" borderId="2" xfId="4" applyFont="1" applyBorder="1" applyAlignment="1" applyProtection="1">
      <alignment horizontal="center" vertical="center"/>
      <protection locked="0"/>
    </xf>
    <xf numFmtId="0" fontId="6" fillId="0" borderId="2" xfId="4" applyFont="1" applyBorder="1" applyAlignment="1" applyProtection="1">
      <alignment horizontal="center" vertical="center" wrapText="1"/>
      <protection locked="0"/>
    </xf>
    <xf numFmtId="0" fontId="5" fillId="0" borderId="3" xfId="4" applyFont="1" applyBorder="1" applyAlignment="1" applyProtection="1">
      <alignment horizontal="center" vertical="center"/>
      <protection locked="0"/>
    </xf>
    <xf numFmtId="0" fontId="6" fillId="0" borderId="3" xfId="4" applyFont="1" applyBorder="1" applyAlignment="1" applyProtection="1">
      <alignment horizontal="center" vertical="center" wrapText="1"/>
      <protection locked="0"/>
    </xf>
    <xf numFmtId="0" fontId="5" fillId="3" borderId="2" xfId="4" applyFont="1" applyFill="1" applyBorder="1" applyAlignment="1" applyProtection="1">
      <alignment horizontal="center" vertical="center" wrapText="1"/>
      <protection locked="0"/>
    </xf>
    <xf numFmtId="0" fontId="5" fillId="3" borderId="2" xfId="4" applyFont="1" applyFill="1" applyBorder="1" applyAlignment="1" applyProtection="1">
      <alignment horizontal="center" vertical="center"/>
      <protection locked="0"/>
    </xf>
    <xf numFmtId="0" fontId="18" fillId="3" borderId="2" xfId="4" applyFont="1" applyFill="1" applyBorder="1" applyAlignment="1" applyProtection="1">
      <alignment horizontal="center" vertical="center" wrapText="1"/>
      <protection locked="0"/>
    </xf>
    <xf numFmtId="0" fontId="7" fillId="2" borderId="3" xfId="4" applyFont="1" applyFill="1" applyBorder="1" applyAlignment="1" applyProtection="1">
      <alignment horizontal="left" vertical="center" wrapText="1"/>
      <protection locked="0"/>
    </xf>
    <xf numFmtId="0" fontId="8" fillId="0" borderId="4" xfId="4" applyFont="1" applyFill="1" applyBorder="1" applyAlignment="1" applyProtection="1">
      <alignment horizontal="center" vertical="center"/>
      <protection locked="0"/>
    </xf>
    <xf numFmtId="0" fontId="9" fillId="0" borderId="2" xfId="4" applyFont="1" applyFill="1" applyBorder="1" applyAlignment="1" applyProtection="1">
      <alignment horizontal="center" vertical="center" wrapText="1"/>
      <protection locked="0"/>
    </xf>
    <xf numFmtId="0" fontId="7" fillId="2" borderId="5" xfId="4" applyFont="1" applyFill="1" applyBorder="1" applyAlignment="1" applyProtection="1">
      <alignment horizontal="left" vertical="center" wrapText="1"/>
      <protection locked="0"/>
    </xf>
    <xf numFmtId="0" fontId="8" fillId="0" borderId="4" xfId="4" applyFont="1" applyBorder="1" applyAlignment="1" applyProtection="1">
      <alignment horizontal="center" vertical="center"/>
      <protection locked="0"/>
    </xf>
    <xf numFmtId="0" fontId="8" fillId="0" borderId="2" xfId="4" applyFont="1" applyFill="1" applyBorder="1" applyAlignment="1" applyProtection="1">
      <alignment horizontal="center" vertical="center" wrapText="1"/>
      <protection locked="0"/>
    </xf>
    <xf numFmtId="0" fontId="8" fillId="0" borderId="2" xfId="4" applyFont="1" applyBorder="1" applyAlignment="1" applyProtection="1">
      <alignment horizontal="center" vertical="center" wrapText="1"/>
      <protection locked="0"/>
    </xf>
    <xf numFmtId="0" fontId="7" fillId="2" borderId="6" xfId="4" applyFont="1" applyFill="1" applyBorder="1" applyAlignment="1" applyProtection="1">
      <alignment horizontal="left" vertical="center" wrapText="1"/>
      <protection locked="0"/>
    </xf>
    <xf numFmtId="0" fontId="10" fillId="0" borderId="2" xfId="4" applyFont="1" applyBorder="1" applyAlignment="1" applyProtection="1">
      <alignment horizontal="center" vertical="center" wrapText="1"/>
      <protection locked="0"/>
    </xf>
    <xf numFmtId="0" fontId="7" fillId="2" borderId="2" xfId="4" applyFont="1" applyFill="1" applyBorder="1" applyAlignment="1" applyProtection="1">
      <alignment horizontal="center" vertical="center" wrapText="1"/>
      <protection locked="0"/>
    </xf>
    <xf numFmtId="0" fontId="8" fillId="0" borderId="7" xfId="4"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11" fillId="3" borderId="4" xfId="4" applyFont="1" applyFill="1" applyBorder="1" applyAlignment="1" applyProtection="1">
      <alignment horizontal="center" vertical="center"/>
      <protection locked="0"/>
    </xf>
    <xf numFmtId="0" fontId="11" fillId="3" borderId="2" xfId="4" applyFont="1" applyFill="1" applyBorder="1" applyAlignment="1" applyProtection="1">
      <alignment horizontal="center" vertical="center"/>
      <protection locked="0"/>
    </xf>
    <xf numFmtId="0" fontId="12" fillId="2" borderId="2" xfId="4" applyFont="1" applyFill="1" applyBorder="1" applyAlignment="1" applyProtection="1">
      <alignment horizontal="center" vertical="center" wrapText="1"/>
      <protection locked="0"/>
    </xf>
    <xf numFmtId="0" fontId="6" fillId="0" borderId="2" xfId="4" applyFont="1" applyBorder="1" applyAlignment="1" applyProtection="1">
      <alignment vertical="top"/>
      <protection locked="0"/>
    </xf>
    <xf numFmtId="0" fontId="13" fillId="0" borderId="7" xfId="4" applyFont="1" applyBorder="1" applyAlignment="1" applyProtection="1">
      <alignment horizontal="left" vertical="center" wrapText="1"/>
      <protection locked="0"/>
    </xf>
    <xf numFmtId="0" fontId="11" fillId="0" borderId="8" xfId="4" applyFont="1" applyBorder="1" applyAlignment="1" applyProtection="1">
      <alignment horizontal="left" vertical="center"/>
      <protection locked="0"/>
    </xf>
    <xf numFmtId="0" fontId="6" fillId="0" borderId="2" xfId="4" applyFont="1" applyBorder="1" applyAlignment="1" applyProtection="1">
      <alignment vertical="top" wrapText="1"/>
      <protection locked="0"/>
    </xf>
    <xf numFmtId="0" fontId="12" fillId="2" borderId="3" xfId="4" applyFont="1" applyFill="1" applyBorder="1" applyAlignment="1" applyProtection="1">
      <alignment horizontal="center" vertical="center" wrapText="1"/>
      <protection locked="0"/>
    </xf>
    <xf numFmtId="0" fontId="12" fillId="2" borderId="6" xfId="4" applyFont="1" applyFill="1" applyBorder="1" applyAlignment="1" applyProtection="1">
      <alignment horizontal="center" vertical="center" wrapText="1"/>
      <protection locked="0"/>
    </xf>
    <xf numFmtId="0" fontId="10" fillId="0" borderId="2" xfId="4" applyFont="1" applyBorder="1" applyAlignment="1" applyProtection="1">
      <alignment horizontal="left" vertical="center" wrapText="1"/>
      <protection locked="0"/>
    </xf>
    <xf numFmtId="9" fontId="9" fillId="0" borderId="2" xfId="0" applyNumberFormat="1" applyFont="1" applyFill="1" applyBorder="1" applyAlignment="1" applyProtection="1">
      <alignment horizontal="center" vertical="center" wrapText="1"/>
      <protection locked="0"/>
    </xf>
    <xf numFmtId="9" fontId="7" fillId="0" borderId="2" xfId="0" applyNumberFormat="1" applyFont="1" applyFill="1" applyBorder="1" applyAlignment="1" applyProtection="1">
      <alignment horizontal="left" vertical="center" wrapText="1"/>
      <protection locked="0"/>
    </xf>
    <xf numFmtId="0" fontId="7" fillId="4" borderId="2" xfId="4" applyFont="1" applyFill="1" applyBorder="1" applyAlignment="1" applyProtection="1">
      <alignment horizontal="left" vertical="center" wrapText="1"/>
      <protection locked="0"/>
    </xf>
    <xf numFmtId="0" fontId="7" fillId="0" borderId="2" xfId="4" applyFont="1" applyBorder="1" applyAlignment="1" applyProtection="1">
      <alignment horizontal="left" vertical="center" wrapText="1"/>
      <protection locked="0"/>
    </xf>
    <xf numFmtId="0" fontId="7" fillId="0" borderId="2" xfId="4" applyFont="1" applyFill="1" applyBorder="1" applyAlignment="1" applyProtection="1">
      <alignment horizontal="left" vertical="center" wrapText="1"/>
      <protection locked="0"/>
    </xf>
    <xf numFmtId="9" fontId="7" fillId="0" borderId="2" xfId="0" applyNumberFormat="1" applyFont="1" applyFill="1" applyBorder="1" applyAlignment="1" applyProtection="1">
      <alignment horizontal="center" vertical="center" wrapText="1"/>
      <protection locked="0"/>
    </xf>
    <xf numFmtId="9" fontId="8" fillId="0" borderId="2" xfId="0" applyNumberFormat="1" applyFont="1" applyFill="1" applyBorder="1" applyAlignment="1" applyProtection="1">
      <alignment horizontal="center" vertical="center"/>
      <protection locked="0"/>
    </xf>
    <xf numFmtId="9" fontId="8" fillId="0" borderId="2" xfId="0" applyNumberFormat="1" applyFont="1" applyFill="1" applyBorder="1" applyAlignment="1" applyProtection="1">
      <alignment horizontal="left" vertical="center" wrapText="1"/>
      <protection locked="0"/>
    </xf>
    <xf numFmtId="0" fontId="8" fillId="0" borderId="2" xfId="4" applyFont="1" applyFill="1" applyBorder="1" applyAlignment="1" applyProtection="1">
      <alignment horizontal="left" vertical="center" wrapText="1"/>
      <protection locked="0"/>
    </xf>
    <xf numFmtId="0" fontId="8" fillId="0" borderId="2" xfId="4" applyFont="1" applyBorder="1" applyAlignment="1" applyProtection="1">
      <alignment horizontal="left" vertical="center" wrapText="1"/>
      <protection locked="0"/>
    </xf>
    <xf numFmtId="9" fontId="8" fillId="0" borderId="2" xfId="0" applyNumberFormat="1" applyFont="1" applyFill="1" applyBorder="1" applyAlignment="1" applyProtection="1">
      <alignment horizontal="center" vertical="center" wrapText="1"/>
      <protection locked="0"/>
    </xf>
    <xf numFmtId="9" fontId="8" fillId="0" borderId="2" xfId="4" applyNumberFormat="1" applyFont="1" applyBorder="1" applyAlignment="1" applyProtection="1">
      <alignment horizontal="center" vertical="center" wrapText="1"/>
    </xf>
    <xf numFmtId="9" fontId="11" fillId="3" borderId="2" xfId="4" applyNumberFormat="1" applyFont="1" applyFill="1" applyBorder="1" applyAlignment="1" applyProtection="1">
      <alignment horizontal="center" vertical="center"/>
    </xf>
    <xf numFmtId="9" fontId="5" fillId="3" borderId="2" xfId="4" applyNumberFormat="1" applyFont="1" applyFill="1" applyBorder="1" applyAlignment="1" applyProtection="1">
      <alignment horizontal="center" vertical="center"/>
      <protection locked="0"/>
    </xf>
    <xf numFmtId="0" fontId="15" fillId="0" borderId="2" xfId="4" applyFont="1" applyBorder="1" applyAlignment="1" applyProtection="1">
      <alignment horizontal="left" vertical="center" wrapText="1"/>
      <protection locked="0"/>
    </xf>
    <xf numFmtId="0" fontId="16" fillId="0" borderId="2" xfId="4" applyFont="1" applyBorder="1" applyAlignment="1" applyProtection="1">
      <alignment horizontal="center" vertical="center" wrapText="1"/>
      <protection locked="0"/>
    </xf>
    <xf numFmtId="0" fontId="16" fillId="0" borderId="2" xfId="4" applyFont="1" applyBorder="1" applyAlignment="1" applyProtection="1">
      <alignment horizontal="left" vertical="center"/>
      <protection locked="0"/>
    </xf>
    <xf numFmtId="0" fontId="5" fillId="0" borderId="2" xfId="4" applyFont="1" applyBorder="1" applyAlignment="1" applyProtection="1">
      <alignment horizontal="center" vertical="center" wrapText="1"/>
      <protection locked="0"/>
    </xf>
    <xf numFmtId="0" fontId="10" fillId="0" borderId="2" xfId="4" applyFont="1" applyBorder="1" applyAlignment="1" applyProtection="1">
      <alignment horizontal="center" vertical="center"/>
      <protection locked="0"/>
    </xf>
    <xf numFmtId="0" fontId="2" fillId="0" borderId="2" xfId="4" applyFont="1" applyBorder="1" applyProtection="1">
      <protection locked="0"/>
    </xf>
    <xf numFmtId="0" fontId="8" fillId="0" borderId="4" xfId="4" applyFont="1" applyBorder="1" applyAlignment="1" applyProtection="1">
      <alignment horizontal="left" vertical="center" wrapText="1"/>
      <protection locked="0"/>
    </xf>
    <xf numFmtId="176" fontId="5" fillId="5" borderId="4" xfId="4" applyNumberFormat="1" applyFont="1" applyFill="1" applyBorder="1" applyAlignment="1" applyProtection="1">
      <alignment horizontal="center" vertical="center"/>
    </xf>
    <xf numFmtId="176" fontId="17" fillId="5" borderId="2" xfId="4" applyNumberFormat="1" applyFont="1" applyFill="1" applyBorder="1" applyAlignment="1" applyProtection="1">
      <alignment horizontal="center" vertical="center"/>
    </xf>
    <xf numFmtId="9" fontId="11" fillId="3" borderId="2" xfId="4" applyNumberFormat="1" applyFont="1" applyFill="1" applyBorder="1" applyAlignment="1" applyProtection="1">
      <alignment horizontal="center" vertical="center"/>
      <protection locked="0"/>
    </xf>
    <xf numFmtId="9" fontId="17" fillId="5" borderId="11" xfId="4" applyNumberFormat="1" applyFont="1" applyFill="1" applyBorder="1" applyAlignment="1" applyProtection="1">
      <alignment horizontal="center" vertical="center"/>
      <protection locked="0"/>
    </xf>
    <xf numFmtId="9" fontId="17" fillId="5" borderId="12" xfId="4" applyNumberFormat="1" applyFont="1" applyFill="1" applyBorder="1" applyAlignment="1" applyProtection="1">
      <alignment horizontal="center" vertical="center"/>
      <protection locked="0"/>
    </xf>
    <xf numFmtId="0" fontId="11" fillId="0" borderId="4" xfId="4" applyFont="1" applyBorder="1" applyAlignment="1" applyProtection="1">
      <alignment horizontal="left" vertical="center"/>
      <protection locked="0"/>
    </xf>
    <xf numFmtId="0" fontId="0" fillId="0" borderId="0" xfId="0" applyFont="1" applyFill="1" applyAlignment="1">
      <alignment vertical="center"/>
    </xf>
    <xf numFmtId="0" fontId="19" fillId="0" borderId="0" xfId="0" applyFont="1" applyFill="1" applyAlignment="1">
      <alignment vertical="center"/>
    </xf>
    <xf numFmtId="0" fontId="11" fillId="0" borderId="0" xfId="0" applyFont="1" applyFill="1" applyAlignment="1">
      <alignment horizontal="left" vertical="center"/>
    </xf>
    <xf numFmtId="0" fontId="19" fillId="6" borderId="2" xfId="0" applyFont="1" applyFill="1" applyBorder="1" applyAlignment="1">
      <alignment horizontal="left" vertical="center" wrapText="1"/>
    </xf>
    <xf numFmtId="0" fontId="10" fillId="0" borderId="2" xfId="0" applyFont="1" applyFill="1" applyBorder="1" applyAlignment="1">
      <alignment horizontal="left" vertical="center" wrapText="1"/>
    </xf>
    <xf numFmtId="0" fontId="19" fillId="6" borderId="2" xfId="0" applyFont="1" applyFill="1" applyBorder="1" applyAlignment="1">
      <alignment horizontal="left" vertical="center"/>
    </xf>
    <xf numFmtId="0" fontId="10" fillId="0" borderId="2" xfId="0" applyFont="1" applyFill="1" applyBorder="1" applyAlignment="1">
      <alignment horizontal="left" vertical="center"/>
    </xf>
    <xf numFmtId="0" fontId="20" fillId="7" borderId="2" xfId="0" applyFont="1" applyFill="1" applyBorder="1" applyAlignment="1">
      <alignment horizontal="center" vertical="center"/>
    </xf>
    <xf numFmtId="0" fontId="20" fillId="7" borderId="2" xfId="0" applyFont="1" applyFill="1" applyBorder="1" applyAlignment="1">
      <alignment horizontal="center" vertical="center" wrapText="1"/>
    </xf>
    <xf numFmtId="0" fontId="21" fillId="0" borderId="2" xfId="0" applyFont="1" applyFill="1" applyBorder="1" applyAlignment="1">
      <alignment horizontal="center" vertical="center"/>
    </xf>
    <xf numFmtId="9" fontId="21" fillId="0" borderId="7" xfId="0" applyNumberFormat="1" applyFont="1" applyFill="1" applyBorder="1" applyAlignment="1">
      <alignment horizontal="center" vertical="center"/>
    </xf>
    <xf numFmtId="9" fontId="21" fillId="0" borderId="4" xfId="0" applyNumberFormat="1" applyFont="1" applyFill="1" applyBorder="1" applyAlignment="1">
      <alignment horizontal="center" vertical="center"/>
    </xf>
    <xf numFmtId="0" fontId="15" fillId="0" borderId="2" xfId="0" applyFont="1" applyFill="1" applyBorder="1" applyAlignment="1">
      <alignment horizontal="left" vertical="center" wrapText="1"/>
    </xf>
    <xf numFmtId="0" fontId="0" fillId="0" borderId="13" xfId="0" applyBorder="1">
      <alignment vertical="center"/>
    </xf>
    <xf numFmtId="0" fontId="0" fillId="0" borderId="11" xfId="0" applyBorder="1">
      <alignment vertical="center"/>
    </xf>
    <xf numFmtId="0" fontId="0" fillId="0" borderId="1" xfId="0" applyBorder="1">
      <alignment vertical="center"/>
    </xf>
    <xf numFmtId="0" fontId="0" fillId="0" borderId="9" xfId="0" applyBorder="1">
      <alignment vertical="center"/>
    </xf>
    <xf numFmtId="0" fontId="0" fillId="0" borderId="14" xfId="0" applyBorder="1">
      <alignment vertical="center"/>
    </xf>
    <xf numFmtId="0" fontId="20" fillId="7" borderId="12" xfId="0" applyFont="1" applyFill="1" applyBorder="1" applyAlignment="1">
      <alignment horizontal="center" vertical="center"/>
    </xf>
    <xf numFmtId="0" fontId="20" fillId="7" borderId="3" xfId="0" applyFont="1" applyFill="1" applyBorder="1" applyAlignment="1">
      <alignment horizontal="center" vertical="center"/>
    </xf>
    <xf numFmtId="9" fontId="21" fillId="0" borderId="8" xfId="0" applyNumberFormat="1" applyFont="1" applyFill="1" applyBorder="1" applyAlignment="1">
      <alignment horizontal="center" vertical="center"/>
    </xf>
    <xf numFmtId="0" fontId="8" fillId="0" borderId="2" xfId="0" applyFont="1" applyFill="1" applyBorder="1" applyAlignment="1">
      <alignment horizontal="center" vertical="center"/>
    </xf>
    <xf numFmtId="0" fontId="0" fillId="0" borderId="12" xfId="0" applyBorder="1">
      <alignment vertical="center"/>
    </xf>
    <xf numFmtId="0" fontId="0" fillId="0" borderId="15" xfId="0" applyBorder="1">
      <alignment vertical="center"/>
    </xf>
    <xf numFmtId="0" fontId="0" fillId="0" borderId="10" xfId="0" applyBorder="1">
      <alignment vertical="center"/>
    </xf>
    <xf numFmtId="0" fontId="10" fillId="0" borderId="0" xfId="0" applyFont="1" applyFill="1" applyAlignment="1">
      <alignment horizontal="center" vertical="center"/>
    </xf>
    <xf numFmtId="0" fontId="17" fillId="0" borderId="0" xfId="0" applyFont="1" applyFill="1" applyAlignment="1">
      <alignment horizontal="center" vertical="center"/>
    </xf>
  </cellXfs>
  <cellStyles count="54">
    <cellStyle name="常规" xfId="0" builtinId="0"/>
    <cellStyle name="常规 2" xfId="1"/>
    <cellStyle name="常规 4 2" xfId="2"/>
    <cellStyle name="常规 5" xfId="3"/>
    <cellStyle name="常规 4" xfId="4"/>
    <cellStyle name="60% - 强调文字颜色 6" xfId="5" builtinId="52"/>
    <cellStyle name="20% - 强调文字颜色 4" xfId="6" builtinId="42"/>
    <cellStyle name="强调文字颜色 4" xfId="7" builtinId="41"/>
    <cellStyle name="输入" xfId="8" builtinId="20"/>
    <cellStyle name="40% - 强调文字颜色 3" xfId="9" builtinId="39"/>
    <cellStyle name="20% - 强调文字颜色 3" xfId="10" builtinId="38"/>
    <cellStyle name="货币" xfId="11" builtinId="4"/>
    <cellStyle name="强调文字颜色 3" xfId="12" builtinId="37"/>
    <cellStyle name="百分比" xfId="13" builtinId="5"/>
    <cellStyle name="60% - 强调文字颜色 2" xfId="14" builtinId="36"/>
    <cellStyle name="60% - 强调文字颜色 5" xfId="15" builtinId="48"/>
    <cellStyle name="强调文字颜色 2" xfId="16" builtinId="33"/>
    <cellStyle name="60% - 强调文字颜色 1" xfId="17" builtinId="32"/>
    <cellStyle name="60% - 强调文字颜色 4" xfId="18" builtinId="44"/>
    <cellStyle name="计算" xfId="19" builtinId="22"/>
    <cellStyle name="强调文字颜色 1" xfId="20" builtinId="29"/>
    <cellStyle name="适中" xfId="21" builtinId="28"/>
    <cellStyle name="20% - 强调文字颜色 5" xfId="22" builtinId="46"/>
    <cellStyle name="好" xfId="23" builtinId="26"/>
    <cellStyle name="20% - 强调文字颜色 1" xfId="24" builtinId="30"/>
    <cellStyle name="汇总" xfId="25" builtinId="25"/>
    <cellStyle name="差" xfId="26" builtinId="27"/>
    <cellStyle name="检查单元格" xfId="27" builtinId="23"/>
    <cellStyle name="输出" xfId="28" builtinId="21"/>
    <cellStyle name="标题 1" xfId="29" builtinId="16"/>
    <cellStyle name="解释性文本" xfId="30" builtinId="53"/>
    <cellStyle name="20% - 强调文字颜色 2" xfId="31" builtinId="34"/>
    <cellStyle name="标题 4" xfId="32" builtinId="19"/>
    <cellStyle name="货币[0]" xfId="33" builtinId="7"/>
    <cellStyle name="40% - 强调文字颜色 4" xfId="34" builtinId="43"/>
    <cellStyle name="千位分隔" xfId="35" builtinId="3"/>
    <cellStyle name="已访问的超链接" xfId="36" builtinId="9"/>
    <cellStyle name="标题" xfId="37" builtinId="15"/>
    <cellStyle name="40% - 强调文字颜色 2" xfId="38" builtinId="35"/>
    <cellStyle name="警告文本" xfId="39" builtinId="11"/>
    <cellStyle name="60% - 强调文字颜色 3" xfId="40" builtinId="40"/>
    <cellStyle name="注释" xfId="41" builtinId="10"/>
    <cellStyle name="20% - 强调文字颜色 6" xfId="42" builtinId="50"/>
    <cellStyle name="强调文字颜色 5" xfId="43" builtinId="45"/>
    <cellStyle name="40% - 强调文字颜色 6" xfId="44" builtinId="51"/>
    <cellStyle name="超链接" xfId="45" builtinId="8"/>
    <cellStyle name="千位分隔[0]" xfId="46" builtinId="6"/>
    <cellStyle name="标题 2" xfId="47" builtinId="17"/>
    <cellStyle name="40% - 强调文字颜色 5" xfId="48" builtinId="47"/>
    <cellStyle name="标题 3" xfId="49" builtinId="18"/>
    <cellStyle name="强调文字颜色 6" xfId="50" builtinId="49"/>
    <cellStyle name="40% - 强调文字颜色 1" xfId="51" builtinId="31"/>
    <cellStyle name="常规 3" xfId="52"/>
    <cellStyle name="链接单元格" xfId="53" builtinId="24"/>
  </cellStyles>
  <tableStyles count="0" defaultTableStyle="TableStyleMedium2"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customXml" Target="../customXml/item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381000</xdr:colOff>
      <xdr:row>10</xdr:row>
      <xdr:rowOff>76200</xdr:rowOff>
    </xdr:from>
    <xdr:to>
      <xdr:col>6</xdr:col>
      <xdr:colOff>1119505</xdr:colOff>
      <xdr:row>32</xdr:row>
      <xdr:rowOff>139065</xdr:rowOff>
    </xdr:to>
    <xdr:pic>
      <xdr:nvPicPr>
        <xdr:cNvPr id="2" name="ECB019B1-382A-4266-B25C-5B523AA43C14-1" descr="qt_temp"/>
        <xdr:cNvPicPr>
          <a:picLocks noChangeAspect="1"/>
        </xdr:cNvPicPr>
      </xdr:nvPicPr>
      <xdr:blipFill>
        <a:blip r:embed="rId1"/>
        <a:stretch>
          <a:fillRect/>
        </a:stretch>
      </xdr:blipFill>
      <xdr:spPr>
        <a:xfrm>
          <a:off x="381000" y="4940300"/>
          <a:ext cx="7480300" cy="475678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34"/>
  <sheetViews>
    <sheetView showGridLines="0" workbookViewId="0">
      <selection activeCell="I18" sqref="I18"/>
    </sheetView>
  </sheetViews>
  <sheetFormatPr defaultColWidth="8.72115384615385" defaultRowHeight="16.8"/>
  <cols>
    <col min="1" max="1" width="10.5384615384615" customWidth="1"/>
    <col min="2" max="2" width="21.2788461538462" customWidth="1"/>
    <col min="3" max="3" width="19.4615384615385" customWidth="1"/>
    <col min="4" max="4" width="18.1826923076923" customWidth="1"/>
    <col min="5" max="5" width="15.9038461538462" customWidth="1"/>
    <col min="6" max="6" width="16.7211538461538" customWidth="1"/>
    <col min="7" max="7" width="17.6346153846154" customWidth="1"/>
  </cols>
  <sheetData>
    <row r="1" s="133" customFormat="1" ht="33" customHeight="1" spans="1:9">
      <c r="A1" s="136" t="s">
        <v>0</v>
      </c>
      <c r="B1" s="136"/>
      <c r="C1" s="136"/>
      <c r="D1" s="136"/>
      <c r="E1" s="136"/>
      <c r="F1" s="136"/>
      <c r="G1" s="136"/>
      <c r="I1" s="158"/>
    </row>
    <row r="2" s="133" customFormat="1" ht="34" customHeight="1" spans="1:9">
      <c r="A2" s="137" t="s">
        <v>1</v>
      </c>
      <c r="B2" s="137"/>
      <c r="C2" s="137"/>
      <c r="D2" s="137"/>
      <c r="E2" s="137"/>
      <c r="F2" s="137"/>
      <c r="G2" s="137"/>
      <c r="I2" s="158"/>
    </row>
    <row r="3" s="134" customFormat="1" ht="33" customHeight="1" spans="1:9">
      <c r="A3" s="138" t="s">
        <v>2</v>
      </c>
      <c r="B3" s="138"/>
      <c r="C3" s="138"/>
      <c r="D3" s="138"/>
      <c r="E3" s="138"/>
      <c r="F3" s="138"/>
      <c r="G3" s="138"/>
      <c r="I3" s="159"/>
    </row>
    <row r="4" s="135" customFormat="1" ht="53" customHeight="1" spans="1:9">
      <c r="A4" s="137" t="s">
        <v>3</v>
      </c>
      <c r="B4" s="139"/>
      <c r="C4" s="139"/>
      <c r="D4" s="139"/>
      <c r="E4" s="139"/>
      <c r="F4" s="139"/>
      <c r="G4" s="139"/>
      <c r="I4" s="158"/>
    </row>
    <row r="5" ht="36" customHeight="1" spans="1:7">
      <c r="A5" s="138" t="s">
        <v>4</v>
      </c>
      <c r="B5" s="138"/>
      <c r="C5" s="138"/>
      <c r="D5" s="138"/>
      <c r="E5" s="138"/>
      <c r="F5" s="138"/>
      <c r="G5" s="138"/>
    </row>
    <row r="6" ht="34" customHeight="1" spans="1:7">
      <c r="A6" s="140" t="s">
        <v>5</v>
      </c>
      <c r="B6" s="140" t="s">
        <v>6</v>
      </c>
      <c r="C6" s="140" t="s">
        <v>7</v>
      </c>
      <c r="D6" s="140" t="s">
        <v>8</v>
      </c>
      <c r="E6" s="151" t="s">
        <v>9</v>
      </c>
      <c r="F6" s="152" t="s">
        <v>10</v>
      </c>
      <c r="G6" s="152" t="s">
        <v>11</v>
      </c>
    </row>
    <row r="7" ht="59" customHeight="1" spans="1:7">
      <c r="A7" s="140" t="s">
        <v>12</v>
      </c>
      <c r="B7" s="141" t="s">
        <v>13</v>
      </c>
      <c r="C7" s="141" t="s">
        <v>14</v>
      </c>
      <c r="D7" s="141" t="s">
        <v>15</v>
      </c>
      <c r="E7" s="141" t="s">
        <v>16</v>
      </c>
      <c r="F7" s="141" t="s">
        <v>17</v>
      </c>
      <c r="G7" s="141" t="s">
        <v>18</v>
      </c>
    </row>
    <row r="8" ht="35" customHeight="1" spans="1:8">
      <c r="A8" s="142" t="s">
        <v>19</v>
      </c>
      <c r="B8" s="143" t="s">
        <v>20</v>
      </c>
      <c r="C8" s="144"/>
      <c r="D8" s="143" t="s">
        <v>21</v>
      </c>
      <c r="E8" s="153"/>
      <c r="F8" s="154" t="s">
        <v>22</v>
      </c>
      <c r="G8" s="154"/>
      <c r="H8" t="s">
        <v>23</v>
      </c>
    </row>
    <row r="9" ht="38" customHeight="1" spans="1:7">
      <c r="A9" s="145" t="s">
        <v>24</v>
      </c>
      <c r="B9" s="145"/>
      <c r="C9" s="145"/>
      <c r="D9" s="145"/>
      <c r="E9" s="145"/>
      <c r="F9" s="145"/>
      <c r="G9" s="145"/>
    </row>
    <row r="10" ht="28" customHeight="1" spans="1:7">
      <c r="A10" s="138" t="s">
        <v>25</v>
      </c>
      <c r="B10" s="138"/>
      <c r="C10" s="138"/>
      <c r="D10" s="138"/>
      <c r="E10" s="138"/>
      <c r="F10" s="138"/>
      <c r="G10" s="138"/>
    </row>
    <row r="11" spans="1:7">
      <c r="A11" s="146"/>
      <c r="B11" s="147"/>
      <c r="C11" s="147"/>
      <c r="D11" s="147"/>
      <c r="E11" s="147"/>
      <c r="F11" s="147"/>
      <c r="G11" s="155"/>
    </row>
    <row r="12" spans="1:7">
      <c r="A12" s="148"/>
      <c r="G12" s="156"/>
    </row>
    <row r="13" spans="1:7">
      <c r="A13" s="148"/>
      <c r="G13" s="156"/>
    </row>
    <row r="14" spans="1:7">
      <c r="A14" s="148"/>
      <c r="G14" s="156"/>
    </row>
    <row r="15" spans="1:7">
      <c r="A15" s="148"/>
      <c r="G15" s="156"/>
    </row>
    <row r="16" spans="1:7">
      <c r="A16" s="148"/>
      <c r="G16" s="156"/>
    </row>
    <row r="17" spans="1:7">
      <c r="A17" s="148"/>
      <c r="G17" s="156"/>
    </row>
    <row r="18" spans="1:7">
      <c r="A18" s="148"/>
      <c r="G18" s="156"/>
    </row>
    <row r="19" spans="1:7">
      <c r="A19" s="148"/>
      <c r="G19" s="156"/>
    </row>
    <row r="20" spans="1:7">
      <c r="A20" s="148"/>
      <c r="G20" s="156"/>
    </row>
    <row r="21" spans="1:7">
      <c r="A21" s="148"/>
      <c r="G21" s="156"/>
    </row>
    <row r="22" spans="1:7">
      <c r="A22" s="148"/>
      <c r="G22" s="156"/>
    </row>
    <row r="23" spans="1:7">
      <c r="A23" s="148"/>
      <c r="G23" s="156"/>
    </row>
    <row r="24" spans="1:7">
      <c r="A24" s="148"/>
      <c r="G24" s="156"/>
    </row>
    <row r="25" spans="1:7">
      <c r="A25" s="148"/>
      <c r="G25" s="156"/>
    </row>
    <row r="26" spans="1:7">
      <c r="A26" s="148"/>
      <c r="G26" s="156"/>
    </row>
    <row r="27" spans="1:7">
      <c r="A27" s="148"/>
      <c r="G27" s="156"/>
    </row>
    <row r="28" spans="1:7">
      <c r="A28" s="148"/>
      <c r="G28" s="156"/>
    </row>
    <row r="29" spans="1:7">
      <c r="A29" s="148"/>
      <c r="G29" s="156"/>
    </row>
    <row r="30" spans="1:7">
      <c r="A30" s="148"/>
      <c r="G30" s="156"/>
    </row>
    <row r="31" spans="1:7">
      <c r="A31" s="148"/>
      <c r="G31" s="156"/>
    </row>
    <row r="32" spans="1:7">
      <c r="A32" s="148"/>
      <c r="G32" s="156"/>
    </row>
    <row r="33" spans="1:7">
      <c r="A33" s="148"/>
      <c r="G33" s="156"/>
    </row>
    <row r="34" spans="1:7">
      <c r="A34" s="149"/>
      <c r="B34" s="150"/>
      <c r="C34" s="150"/>
      <c r="D34" s="150"/>
      <c r="E34" s="150"/>
      <c r="F34" s="150"/>
      <c r="G34" s="157"/>
    </row>
  </sheetData>
  <mergeCells count="10">
    <mergeCell ref="A1:G1"/>
    <mergeCell ref="A2:G2"/>
    <mergeCell ref="A3:G3"/>
    <mergeCell ref="A4:G4"/>
    <mergeCell ref="A5:G5"/>
    <mergeCell ref="B8:C8"/>
    <mergeCell ref="D8:E8"/>
    <mergeCell ref="F8:G8"/>
    <mergeCell ref="A9:G9"/>
    <mergeCell ref="A10:G10"/>
  </mergeCells>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24"/>
  <sheetViews>
    <sheetView tabSelected="1" zoomScale="84" zoomScaleNormal="84" topLeftCell="A2" workbookViewId="0">
      <selection activeCell="H8" sqref="H8"/>
    </sheetView>
  </sheetViews>
  <sheetFormatPr defaultColWidth="9" defaultRowHeight="16.8"/>
  <cols>
    <col min="1" max="1" width="27.9711538461538" style="70" customWidth="1"/>
    <col min="2" max="2" width="6.27884615384615" style="70" customWidth="1"/>
    <col min="3" max="3" width="23.5961538461538" style="70" customWidth="1"/>
    <col min="4" max="4" width="15.9038461538462" style="71" customWidth="1"/>
    <col min="5" max="5" width="11.4711538461538" style="70" customWidth="1"/>
    <col min="6" max="6" width="21.4230769230769" style="70" customWidth="1"/>
    <col min="7" max="7" width="36.2403846153846" style="72" customWidth="1"/>
    <col min="8" max="8" width="23.0384615384615" style="70" customWidth="1"/>
    <col min="9" max="9" width="18.9326923076923" style="70" customWidth="1"/>
    <col min="10" max="10" width="17.2115384615385" style="70" customWidth="1"/>
    <col min="11" max="11" width="30.0384615384615" style="70" customWidth="1"/>
    <col min="12" max="12" width="22.4038461538462" style="70" customWidth="1"/>
    <col min="13" max="16381" width="9" style="70"/>
    <col min="16382" max="16384" width="9" style="73"/>
  </cols>
  <sheetData>
    <row r="1" s="70" customFormat="1" ht="39" customHeight="1" spans="1:12">
      <c r="A1" s="74" t="s">
        <v>26</v>
      </c>
      <c r="B1" s="75"/>
      <c r="C1" s="75"/>
      <c r="D1" s="75"/>
      <c r="E1" s="75"/>
      <c r="F1" s="75"/>
      <c r="G1" s="75"/>
      <c r="H1" s="75"/>
      <c r="I1" s="75"/>
      <c r="J1" s="75"/>
      <c r="K1" s="75"/>
      <c r="L1" s="75"/>
    </row>
    <row r="2" s="70" customFormat="1" ht="30" customHeight="1" spans="1:12">
      <c r="A2" s="76" t="s">
        <v>27</v>
      </c>
      <c r="B2" s="77" t="s">
        <v>28</v>
      </c>
      <c r="C2" s="77"/>
      <c r="D2" s="78" t="s">
        <v>29</v>
      </c>
      <c r="E2" s="78"/>
      <c r="F2" s="78"/>
      <c r="G2" s="77" t="s">
        <v>30</v>
      </c>
      <c r="H2" s="77"/>
      <c r="I2" s="78" t="s">
        <v>31</v>
      </c>
      <c r="J2" s="78"/>
      <c r="K2" s="78"/>
      <c r="L2" s="78"/>
    </row>
    <row r="3" s="70" customFormat="1" ht="30" customHeight="1" spans="1:12">
      <c r="A3" s="76"/>
      <c r="B3" s="79" t="s">
        <v>32</v>
      </c>
      <c r="C3" s="79"/>
      <c r="D3" s="80" t="s">
        <v>33</v>
      </c>
      <c r="E3" s="80"/>
      <c r="F3" s="80"/>
      <c r="G3" s="79" t="s">
        <v>34</v>
      </c>
      <c r="H3" s="79"/>
      <c r="I3" s="80" t="s">
        <v>35</v>
      </c>
      <c r="J3" s="80"/>
      <c r="K3" s="78"/>
      <c r="L3" s="78"/>
    </row>
    <row r="4" s="70" customFormat="1" ht="33" customHeight="1" spans="1:12">
      <c r="A4" s="76"/>
      <c r="B4" s="81" t="s">
        <v>36</v>
      </c>
      <c r="C4" s="82"/>
      <c r="D4" s="82"/>
      <c r="E4" s="82"/>
      <c r="F4" s="82"/>
      <c r="G4" s="82"/>
      <c r="H4" s="82"/>
      <c r="I4" s="82"/>
      <c r="J4" s="82"/>
      <c r="K4" s="82" t="s">
        <v>37</v>
      </c>
      <c r="L4" s="82"/>
    </row>
    <row r="5" s="70" customFormat="1" ht="110" customHeight="1" spans="1:12">
      <c r="A5" s="76"/>
      <c r="B5" s="81" t="s">
        <v>38</v>
      </c>
      <c r="C5" s="83" t="s">
        <v>39</v>
      </c>
      <c r="D5" s="82" t="s">
        <v>40</v>
      </c>
      <c r="E5" s="82" t="s">
        <v>41</v>
      </c>
      <c r="F5" s="82" t="s">
        <v>42</v>
      </c>
      <c r="G5" s="82" t="s">
        <v>43</v>
      </c>
      <c r="H5" s="82" t="s">
        <v>44</v>
      </c>
      <c r="I5" s="81" t="s">
        <v>45</v>
      </c>
      <c r="J5" s="81" t="s">
        <v>46</v>
      </c>
      <c r="K5" s="81" t="s">
        <v>47</v>
      </c>
      <c r="L5" s="81" t="s">
        <v>48</v>
      </c>
    </row>
    <row r="6" s="70" customFormat="1" ht="39" customHeight="1" spans="1:12">
      <c r="A6" s="84" t="s">
        <v>49</v>
      </c>
      <c r="B6" s="85">
        <v>1</v>
      </c>
      <c r="C6" s="86"/>
      <c r="D6" s="86"/>
      <c r="E6" s="106"/>
      <c r="F6" s="107"/>
      <c r="G6" s="108"/>
      <c r="H6" s="109"/>
      <c r="I6" s="120"/>
      <c r="J6" s="121"/>
      <c r="K6" s="121"/>
      <c r="L6" s="122"/>
    </row>
    <row r="7" s="70" customFormat="1" ht="39" customHeight="1" spans="1:12">
      <c r="A7" s="87"/>
      <c r="B7" s="88">
        <v>2</v>
      </c>
      <c r="C7" s="86"/>
      <c r="D7" s="86"/>
      <c r="E7" s="106"/>
      <c r="F7" s="107"/>
      <c r="G7" s="110"/>
      <c r="H7" s="109"/>
      <c r="I7" s="120"/>
      <c r="J7" s="121"/>
      <c r="K7" s="121"/>
      <c r="L7" s="122"/>
    </row>
    <row r="8" s="70" customFormat="1" ht="39" customHeight="1" spans="1:12">
      <c r="A8" s="87"/>
      <c r="B8" s="88">
        <v>3</v>
      </c>
      <c r="C8" s="86"/>
      <c r="D8" s="86"/>
      <c r="E8" s="111"/>
      <c r="F8" s="107"/>
      <c r="G8" s="110"/>
      <c r="H8" s="109"/>
      <c r="I8" s="120"/>
      <c r="J8" s="121"/>
      <c r="K8" s="121"/>
      <c r="L8" s="122"/>
    </row>
    <row r="9" s="70" customFormat="1" ht="30" customHeight="1" spans="1:12">
      <c r="A9" s="87"/>
      <c r="B9" s="88">
        <v>4</v>
      </c>
      <c r="C9" s="89"/>
      <c r="D9" s="89"/>
      <c r="E9" s="112"/>
      <c r="F9" s="113"/>
      <c r="G9" s="114"/>
      <c r="H9" s="90"/>
      <c r="I9" s="123"/>
      <c r="J9" s="121"/>
      <c r="K9" s="124"/>
      <c r="L9" s="125"/>
    </row>
    <row r="10" s="70" customFormat="1" ht="30" customHeight="1" spans="1:12">
      <c r="A10" s="87"/>
      <c r="B10" s="88">
        <v>5</v>
      </c>
      <c r="C10" s="89"/>
      <c r="D10" s="89"/>
      <c r="E10" s="112"/>
      <c r="F10" s="115"/>
      <c r="G10" s="114"/>
      <c r="H10" s="90"/>
      <c r="I10" s="123"/>
      <c r="J10" s="121"/>
      <c r="K10" s="124"/>
      <c r="L10" s="125"/>
    </row>
    <row r="11" s="70" customFormat="1" ht="30" customHeight="1" spans="1:12">
      <c r="A11" s="87"/>
      <c r="B11" s="88">
        <v>6</v>
      </c>
      <c r="C11" s="90"/>
      <c r="D11" s="90"/>
      <c r="E11" s="112"/>
      <c r="F11" s="113"/>
      <c r="G11" s="115"/>
      <c r="H11" s="92"/>
      <c r="I11" s="123"/>
      <c r="J11" s="121"/>
      <c r="K11" s="124"/>
      <c r="L11" s="125"/>
    </row>
    <row r="12" s="70" customFormat="1" ht="30" customHeight="1" spans="1:12">
      <c r="A12" s="91"/>
      <c r="B12" s="88">
        <v>7</v>
      </c>
      <c r="C12" s="90"/>
      <c r="D12" s="92"/>
      <c r="E12" s="112"/>
      <c r="F12" s="116"/>
      <c r="G12" s="115"/>
      <c r="H12" s="92"/>
      <c r="I12" s="123"/>
      <c r="J12" s="121"/>
      <c r="K12" s="124"/>
      <c r="L12" s="125"/>
    </row>
    <row r="13" s="70" customFormat="1" ht="117" customHeight="1" spans="1:12">
      <c r="A13" s="93" t="s">
        <v>50</v>
      </c>
      <c r="B13" s="88">
        <v>8</v>
      </c>
      <c r="C13" s="94" t="s">
        <v>51</v>
      </c>
      <c r="D13" s="95"/>
      <c r="E13" s="117">
        <v>0.04</v>
      </c>
      <c r="F13" s="115" t="s">
        <v>52</v>
      </c>
      <c r="G13" s="115" t="s">
        <v>53</v>
      </c>
      <c r="H13" s="115"/>
      <c r="I13" s="126"/>
      <c r="J13" s="121"/>
      <c r="K13" s="124"/>
      <c r="L13" s="125"/>
    </row>
    <row r="14" s="70" customFormat="1" ht="148" customHeight="1" spans="1:12">
      <c r="A14" s="93"/>
      <c r="B14" s="88">
        <v>9</v>
      </c>
      <c r="C14" s="94" t="s">
        <v>54</v>
      </c>
      <c r="D14" s="95"/>
      <c r="E14" s="117">
        <v>0.04</v>
      </c>
      <c r="F14" s="115" t="s">
        <v>55</v>
      </c>
      <c r="G14" s="115" t="s">
        <v>56</v>
      </c>
      <c r="H14" s="115"/>
      <c r="I14" s="126"/>
      <c r="J14" s="121"/>
      <c r="K14" s="124"/>
      <c r="L14" s="125"/>
    </row>
    <row r="15" s="70" customFormat="1" ht="153" customHeight="1" spans="1:12">
      <c r="A15" s="93"/>
      <c r="B15" s="88">
        <v>10</v>
      </c>
      <c r="C15" s="94" t="s">
        <v>57</v>
      </c>
      <c r="D15" s="95"/>
      <c r="E15" s="117">
        <v>0.04</v>
      </c>
      <c r="F15" s="115" t="s">
        <v>58</v>
      </c>
      <c r="G15" s="115" t="s">
        <v>59</v>
      </c>
      <c r="H15" s="115"/>
      <c r="I15" s="126"/>
      <c r="J15" s="121"/>
      <c r="K15" s="124"/>
      <c r="L15" s="125"/>
    </row>
    <row r="16" s="70" customFormat="1" ht="159" customHeight="1" spans="1:12">
      <c r="A16" s="93"/>
      <c r="B16" s="88">
        <v>11</v>
      </c>
      <c r="C16" s="94" t="s">
        <v>60</v>
      </c>
      <c r="D16" s="95"/>
      <c r="E16" s="117">
        <v>0.04</v>
      </c>
      <c r="F16" s="115" t="s">
        <v>61</v>
      </c>
      <c r="G16" s="115" t="s">
        <v>62</v>
      </c>
      <c r="H16" s="115"/>
      <c r="I16" s="126"/>
      <c r="J16" s="121"/>
      <c r="K16" s="124"/>
      <c r="L16" s="125"/>
    </row>
    <row r="17" s="70" customFormat="1" ht="157" customHeight="1" spans="1:12">
      <c r="A17" s="93"/>
      <c r="B17" s="88">
        <v>12</v>
      </c>
      <c r="C17" s="94" t="s">
        <v>63</v>
      </c>
      <c r="D17" s="95"/>
      <c r="E17" s="117">
        <v>0.04</v>
      </c>
      <c r="F17" s="115" t="s">
        <v>64</v>
      </c>
      <c r="G17" s="115" t="s">
        <v>65</v>
      </c>
      <c r="H17" s="115"/>
      <c r="I17" s="126"/>
      <c r="J17" s="121"/>
      <c r="K17" s="124"/>
      <c r="L17" s="125"/>
    </row>
    <row r="18" s="70" customFormat="1" ht="28.5" customHeight="1" spans="1:12">
      <c r="A18" s="84"/>
      <c r="B18" s="96" t="s">
        <v>66</v>
      </c>
      <c r="C18" s="97"/>
      <c r="D18" s="97"/>
      <c r="E18" s="118">
        <f>SUM(E6:E17)</f>
        <v>0.2</v>
      </c>
      <c r="F18" s="119" t="s">
        <v>67</v>
      </c>
      <c r="G18" s="119"/>
      <c r="H18" s="119"/>
      <c r="I18" s="119"/>
      <c r="J18" s="127">
        <f>SUMPRODUCT(E6:E17,J6:J17)</f>
        <v>0</v>
      </c>
      <c r="K18" s="128">
        <f>SUMPRODUCT(E6:E17,K6:K17)</f>
        <v>0</v>
      </c>
      <c r="L18" s="129"/>
    </row>
    <row r="19" s="70" customFormat="1" ht="28.5" customHeight="1" spans="1:12">
      <c r="A19" s="91"/>
      <c r="B19" s="82" t="s">
        <v>68</v>
      </c>
      <c r="C19" s="82"/>
      <c r="D19" s="82"/>
      <c r="E19" s="82"/>
      <c r="F19" s="82"/>
      <c r="G19" s="82"/>
      <c r="H19" s="82"/>
      <c r="I19" s="82"/>
      <c r="J19" s="82"/>
      <c r="K19" s="130"/>
      <c r="L19" s="131"/>
    </row>
    <row r="20" s="70" customFormat="1" ht="79.5" customHeight="1" spans="1:12">
      <c r="A20" s="98" t="s">
        <v>69</v>
      </c>
      <c r="B20" s="99" t="s">
        <v>70</v>
      </c>
      <c r="C20" s="99"/>
      <c r="D20" s="99"/>
      <c r="E20" s="99"/>
      <c r="F20" s="99"/>
      <c r="G20" s="99"/>
      <c r="H20" s="99"/>
      <c r="I20" s="99"/>
      <c r="J20" s="99"/>
      <c r="K20" s="99"/>
      <c r="L20" s="99"/>
    </row>
    <row r="21" s="70" customFormat="1" ht="216" customHeight="1" spans="1:12">
      <c r="A21" s="98" t="s">
        <v>71</v>
      </c>
      <c r="B21" s="100" t="s">
        <v>72</v>
      </c>
      <c r="C21" s="101"/>
      <c r="D21" s="101"/>
      <c r="E21" s="101"/>
      <c r="F21" s="101"/>
      <c r="G21" s="101"/>
      <c r="H21" s="101"/>
      <c r="I21" s="101"/>
      <c r="J21" s="101"/>
      <c r="K21" s="101"/>
      <c r="L21" s="132"/>
    </row>
    <row r="22" s="70" customFormat="1" ht="79" customHeight="1" spans="1:12">
      <c r="A22" s="98" t="s">
        <v>73</v>
      </c>
      <c r="B22" s="102" t="s">
        <v>74</v>
      </c>
      <c r="C22" s="102"/>
      <c r="D22" s="102"/>
      <c r="E22" s="102"/>
      <c r="F22" s="102"/>
      <c r="G22" s="102"/>
      <c r="H22" s="102"/>
      <c r="I22" s="102"/>
      <c r="J22" s="102"/>
      <c r="K22" s="102"/>
      <c r="L22" s="102"/>
    </row>
    <row r="23" s="70" customFormat="1" ht="32" customHeight="1" spans="1:12">
      <c r="A23" s="103"/>
      <c r="B23" s="82" t="s">
        <v>75</v>
      </c>
      <c r="C23" s="82"/>
      <c r="D23" s="82"/>
      <c r="E23" s="82"/>
      <c r="F23" s="82"/>
      <c r="G23" s="82"/>
      <c r="H23" s="82" t="s">
        <v>76</v>
      </c>
      <c r="I23" s="82"/>
      <c r="J23" s="82"/>
      <c r="K23" s="82"/>
      <c r="L23" s="82"/>
    </row>
    <row r="24" s="70" customFormat="1" ht="70" customHeight="1" spans="1:12">
      <c r="A24" s="104"/>
      <c r="B24" s="105" t="s">
        <v>77</v>
      </c>
      <c r="C24" s="105"/>
      <c r="D24" s="105"/>
      <c r="E24" s="105" t="s">
        <v>78</v>
      </c>
      <c r="F24" s="105"/>
      <c r="G24" s="105"/>
      <c r="H24" s="105" t="s">
        <v>77</v>
      </c>
      <c r="I24" s="105"/>
      <c r="J24" s="105"/>
      <c r="K24" s="105" t="s">
        <v>78</v>
      </c>
      <c r="L24" s="105"/>
    </row>
  </sheetData>
  <sheetProtection password="CF7A" sheet="1" formatCells="0" formatColumns="0" formatRows="0" insertRows="0" insertColumns="0" insertHyperlinks="0" deleteColumns="0" deleteRows="0" sort="0" autoFilter="0" pivotTables="0"/>
  <autoFilter ref="B5:L24"/>
  <mergeCells count="39">
    <mergeCell ref="A1:L1"/>
    <mergeCell ref="B2:C2"/>
    <mergeCell ref="D2:F2"/>
    <mergeCell ref="G2:H2"/>
    <mergeCell ref="I2:L2"/>
    <mergeCell ref="B3:C3"/>
    <mergeCell ref="D3:F3"/>
    <mergeCell ref="G3:H3"/>
    <mergeCell ref="I3:L3"/>
    <mergeCell ref="B4:J4"/>
    <mergeCell ref="K4:L4"/>
    <mergeCell ref="C13:D13"/>
    <mergeCell ref="G13:H13"/>
    <mergeCell ref="C14:D14"/>
    <mergeCell ref="G14:H14"/>
    <mergeCell ref="C15:D15"/>
    <mergeCell ref="G15:H15"/>
    <mergeCell ref="C16:D16"/>
    <mergeCell ref="G16:H16"/>
    <mergeCell ref="C17:D17"/>
    <mergeCell ref="G17:H17"/>
    <mergeCell ref="B18:D18"/>
    <mergeCell ref="F18:I18"/>
    <mergeCell ref="B19:J19"/>
    <mergeCell ref="K19:L19"/>
    <mergeCell ref="B20:L20"/>
    <mergeCell ref="B21:L21"/>
    <mergeCell ref="B22:L22"/>
    <mergeCell ref="B23:G23"/>
    <mergeCell ref="H23:L23"/>
    <mergeCell ref="B24:D24"/>
    <mergeCell ref="E24:G24"/>
    <mergeCell ref="H24:J24"/>
    <mergeCell ref="K24:L24"/>
    <mergeCell ref="A2:A5"/>
    <mergeCell ref="A6:A12"/>
    <mergeCell ref="A13:A17"/>
    <mergeCell ref="A18:A19"/>
    <mergeCell ref="A23:A24"/>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25"/>
  <sheetViews>
    <sheetView zoomScale="84" zoomScaleNormal="84" topLeftCell="A13" workbookViewId="0">
      <selection activeCell="B20" sqref="B20:J20"/>
    </sheetView>
  </sheetViews>
  <sheetFormatPr defaultColWidth="9" defaultRowHeight="16.8"/>
  <cols>
    <col min="1" max="1" width="25.7403846153846" style="1" customWidth="1"/>
    <col min="2" max="2" width="6.27884615384615" style="1" customWidth="1"/>
    <col min="3" max="3" width="26.7788461538462" style="1" customWidth="1"/>
    <col min="4" max="4" width="38.7403846153846" style="2" customWidth="1"/>
    <col min="5" max="5" width="21.2788461538462" style="1" customWidth="1"/>
    <col min="6" max="6" width="42.8461538461538" style="1" customWidth="1"/>
    <col min="7" max="7" width="64.0961538461538" style="3" customWidth="1"/>
    <col min="8" max="8" width="12" style="1" customWidth="1"/>
    <col min="9" max="9" width="24.1826923076923" style="1" customWidth="1"/>
    <col min="10" max="10" width="21.3653846153846" style="4" customWidth="1"/>
    <col min="11" max="11" width="30.0384615384615" style="1" customWidth="1"/>
    <col min="12" max="12" width="39.0961538461538" style="1" customWidth="1"/>
    <col min="13" max="16381" width="9" style="1"/>
  </cols>
  <sheetData>
    <row r="1" s="1" customFormat="1" ht="25.2" spans="1:12">
      <c r="A1" s="5" t="s">
        <v>79</v>
      </c>
      <c r="B1" s="6"/>
      <c r="C1" s="6"/>
      <c r="D1" s="6"/>
      <c r="E1" s="6"/>
      <c r="F1" s="6"/>
      <c r="G1" s="6"/>
      <c r="H1" s="6"/>
      <c r="I1" s="6"/>
      <c r="J1" s="52"/>
      <c r="K1" s="6"/>
      <c r="L1" s="6"/>
    </row>
    <row r="2" s="1" customFormat="1" ht="24" customHeight="1" spans="1:12">
      <c r="A2" s="7" t="s">
        <v>27</v>
      </c>
      <c r="B2" s="8" t="s">
        <v>28</v>
      </c>
      <c r="C2" s="8"/>
      <c r="D2" s="9" t="s">
        <v>23</v>
      </c>
      <c r="E2" s="9"/>
      <c r="F2" s="9"/>
      <c r="G2" s="8" t="s">
        <v>30</v>
      </c>
      <c r="H2" s="8"/>
      <c r="I2" s="9"/>
      <c r="J2" s="9"/>
      <c r="K2" s="9"/>
      <c r="L2" s="9"/>
    </row>
    <row r="3" s="1" customFormat="1" ht="24" customHeight="1" spans="1:12">
      <c r="A3" s="7"/>
      <c r="B3" s="10" t="s">
        <v>32</v>
      </c>
      <c r="C3" s="10"/>
      <c r="D3" s="11" t="s">
        <v>23</v>
      </c>
      <c r="E3" s="11"/>
      <c r="F3" s="11"/>
      <c r="G3" s="10" t="s">
        <v>34</v>
      </c>
      <c r="H3" s="10"/>
      <c r="I3" s="11" t="s">
        <v>35</v>
      </c>
      <c r="J3" s="11"/>
      <c r="K3" s="9"/>
      <c r="L3" s="9"/>
    </row>
    <row r="4" s="1" customFormat="1" ht="38" customHeight="1" spans="1:12">
      <c r="A4" s="7"/>
      <c r="B4" s="12" t="s">
        <v>36</v>
      </c>
      <c r="C4" s="13"/>
      <c r="D4" s="13"/>
      <c r="E4" s="13"/>
      <c r="F4" s="13"/>
      <c r="G4" s="13"/>
      <c r="H4" s="13"/>
      <c r="I4" s="13"/>
      <c r="J4" s="32"/>
      <c r="K4" s="53" t="s">
        <v>37</v>
      </c>
      <c r="L4" s="54"/>
    </row>
    <row r="5" s="1" customFormat="1" ht="31" customHeight="1" spans="1:12">
      <c r="A5" s="7"/>
      <c r="B5" s="12" t="s">
        <v>38</v>
      </c>
      <c r="C5" s="12" t="s">
        <v>39</v>
      </c>
      <c r="D5" s="13" t="s">
        <v>80</v>
      </c>
      <c r="E5" s="13" t="s">
        <v>41</v>
      </c>
      <c r="F5" s="13" t="s">
        <v>42</v>
      </c>
      <c r="G5" s="13" t="s">
        <v>43</v>
      </c>
      <c r="H5" s="13" t="s">
        <v>44</v>
      </c>
      <c r="I5" s="12" t="s">
        <v>81</v>
      </c>
      <c r="J5" s="55" t="s">
        <v>82</v>
      </c>
      <c r="K5" s="12" t="s">
        <v>83</v>
      </c>
      <c r="L5" s="12" t="s">
        <v>48</v>
      </c>
    </row>
    <row r="6" s="1" customFormat="1" ht="60" customHeight="1" spans="1:12">
      <c r="A6" s="7"/>
      <c r="B6" s="12"/>
      <c r="C6" s="12"/>
      <c r="D6" s="13"/>
      <c r="E6" s="13"/>
      <c r="F6" s="13"/>
      <c r="G6" s="13"/>
      <c r="H6" s="13"/>
      <c r="I6" s="12"/>
      <c r="J6" s="32"/>
      <c r="K6" s="12"/>
      <c r="L6" s="13"/>
    </row>
    <row r="7" s="1" customFormat="1" ht="149" customHeight="1" spans="1:12">
      <c r="A7" s="14" t="s">
        <v>84</v>
      </c>
      <c r="B7" s="15">
        <v>1</v>
      </c>
      <c r="C7" s="16" t="s">
        <v>85</v>
      </c>
      <c r="D7" s="17" t="s">
        <v>86</v>
      </c>
      <c r="E7" s="41" t="s">
        <v>87</v>
      </c>
      <c r="F7" s="42" t="s">
        <v>88</v>
      </c>
      <c r="G7" s="43" t="s">
        <v>89</v>
      </c>
      <c r="H7" s="44" t="s">
        <v>90</v>
      </c>
      <c r="I7" s="56" t="s">
        <v>91</v>
      </c>
      <c r="J7" s="57"/>
      <c r="K7" s="57" t="s">
        <v>92</v>
      </c>
      <c r="L7" s="58" t="s">
        <v>93</v>
      </c>
    </row>
    <row r="8" s="1" customFormat="1" ht="201" customHeight="1" spans="1:12">
      <c r="A8" s="18"/>
      <c r="B8" s="19">
        <v>2</v>
      </c>
      <c r="C8" s="16" t="s">
        <v>94</v>
      </c>
      <c r="D8" s="20" t="s">
        <v>95</v>
      </c>
      <c r="E8" s="41" t="s">
        <v>87</v>
      </c>
      <c r="F8" s="42" t="s">
        <v>96</v>
      </c>
      <c r="G8" s="17" t="s">
        <v>97</v>
      </c>
      <c r="H8" s="44" t="s">
        <v>98</v>
      </c>
      <c r="I8" s="56" t="s">
        <v>99</v>
      </c>
      <c r="J8" s="57"/>
      <c r="K8" s="57" t="s">
        <v>92</v>
      </c>
      <c r="L8" s="58" t="s">
        <v>93</v>
      </c>
    </row>
    <row r="9" s="1" customFormat="1" ht="72" customHeight="1" spans="1:12">
      <c r="A9" s="18"/>
      <c r="B9" s="19">
        <v>3</v>
      </c>
      <c r="C9" s="16"/>
      <c r="D9" s="17"/>
      <c r="E9" s="42"/>
      <c r="F9" s="42"/>
      <c r="G9" s="17"/>
      <c r="H9" s="44"/>
      <c r="I9" s="56"/>
      <c r="J9" s="57"/>
      <c r="K9" s="57"/>
      <c r="L9" s="58"/>
    </row>
    <row r="10" s="1" customFormat="1" ht="30" customHeight="1" spans="1:12">
      <c r="A10" s="18"/>
      <c r="B10" s="19">
        <v>4</v>
      </c>
      <c r="C10" s="21"/>
      <c r="D10" s="22"/>
      <c r="E10" s="45"/>
      <c r="F10" s="46"/>
      <c r="G10" s="22"/>
      <c r="H10" s="23"/>
      <c r="I10" s="59"/>
      <c r="J10" s="60"/>
      <c r="K10" s="60"/>
      <c r="L10" s="61"/>
    </row>
    <row r="11" s="1" customFormat="1" ht="30" customHeight="1" spans="1:12">
      <c r="A11" s="18"/>
      <c r="B11" s="19">
        <v>5</v>
      </c>
      <c r="C11" s="21"/>
      <c r="D11" s="22"/>
      <c r="E11" s="45"/>
      <c r="F11" s="24"/>
      <c r="G11" s="22"/>
      <c r="H11" s="23"/>
      <c r="I11" s="59"/>
      <c r="J11" s="60"/>
      <c r="K11" s="60"/>
      <c r="L11" s="61"/>
    </row>
    <row r="12" s="1" customFormat="1" ht="30" customHeight="1" spans="1:12">
      <c r="A12" s="18"/>
      <c r="B12" s="19">
        <v>6</v>
      </c>
      <c r="C12" s="23"/>
      <c r="D12" s="24"/>
      <c r="E12" s="45"/>
      <c r="F12" s="46"/>
      <c r="G12" s="24"/>
      <c r="H12" s="47"/>
      <c r="I12" s="59"/>
      <c r="J12" s="60"/>
      <c r="K12" s="60"/>
      <c r="L12" s="61"/>
    </row>
    <row r="13" s="1" customFormat="1" ht="30" customHeight="1" spans="1:12">
      <c r="A13" s="25"/>
      <c r="B13" s="19">
        <v>7</v>
      </c>
      <c r="C13" s="23"/>
      <c r="D13" s="26"/>
      <c r="E13" s="45"/>
      <c r="F13" s="48"/>
      <c r="G13" s="24"/>
      <c r="H13" s="47"/>
      <c r="I13" s="59"/>
      <c r="J13" s="60"/>
      <c r="K13" s="60"/>
      <c r="L13" s="61"/>
    </row>
    <row r="14" s="1" customFormat="1" ht="30" customHeight="1" spans="1:12">
      <c r="A14" s="27" t="s">
        <v>50</v>
      </c>
      <c r="B14" s="19">
        <v>8</v>
      </c>
      <c r="C14" s="28" t="s">
        <v>51</v>
      </c>
      <c r="D14" s="29"/>
      <c r="E14" s="49">
        <v>0.04</v>
      </c>
      <c r="F14" s="24" t="s">
        <v>52</v>
      </c>
      <c r="G14" s="24" t="s">
        <v>100</v>
      </c>
      <c r="H14" s="24"/>
      <c r="I14" s="62"/>
      <c r="J14" s="60"/>
      <c r="K14" s="60"/>
      <c r="L14" s="61"/>
    </row>
    <row r="15" s="1" customFormat="1" ht="30" customHeight="1" spans="1:12">
      <c r="A15" s="27"/>
      <c r="B15" s="19">
        <v>9</v>
      </c>
      <c r="C15" s="28" t="s">
        <v>54</v>
      </c>
      <c r="D15" s="29"/>
      <c r="E15" s="49">
        <v>0.04</v>
      </c>
      <c r="F15" s="24" t="s">
        <v>55</v>
      </c>
      <c r="G15" s="24" t="s">
        <v>101</v>
      </c>
      <c r="H15" s="24"/>
      <c r="I15" s="62"/>
      <c r="J15" s="60"/>
      <c r="K15" s="60"/>
      <c r="L15" s="61"/>
    </row>
    <row r="16" s="1" customFormat="1" ht="30" customHeight="1" spans="1:12">
      <c r="A16" s="27"/>
      <c r="B16" s="19">
        <v>10</v>
      </c>
      <c r="C16" s="28" t="s">
        <v>57</v>
      </c>
      <c r="D16" s="29"/>
      <c r="E16" s="49">
        <v>0.04</v>
      </c>
      <c r="F16" s="24" t="s">
        <v>58</v>
      </c>
      <c r="G16" s="24" t="s">
        <v>102</v>
      </c>
      <c r="H16" s="24"/>
      <c r="I16" s="62"/>
      <c r="J16" s="60"/>
      <c r="K16" s="60"/>
      <c r="L16" s="61"/>
    </row>
    <row r="17" s="1" customFormat="1" ht="30" customHeight="1" spans="1:12">
      <c r="A17" s="27"/>
      <c r="B17" s="19">
        <v>11</v>
      </c>
      <c r="C17" s="28" t="s">
        <v>60</v>
      </c>
      <c r="D17" s="29"/>
      <c r="E17" s="49">
        <v>0.04</v>
      </c>
      <c r="F17" s="24" t="s">
        <v>61</v>
      </c>
      <c r="G17" s="24" t="s">
        <v>103</v>
      </c>
      <c r="H17" s="24"/>
      <c r="I17" s="62"/>
      <c r="J17" s="60"/>
      <c r="K17" s="60"/>
      <c r="L17" s="61"/>
    </row>
    <row r="18" s="1" customFormat="1" ht="30" customHeight="1" spans="1:12">
      <c r="A18" s="27"/>
      <c r="B18" s="19">
        <v>12</v>
      </c>
      <c r="C18" s="28" t="s">
        <v>63</v>
      </c>
      <c r="D18" s="29"/>
      <c r="E18" s="49">
        <v>0.04</v>
      </c>
      <c r="F18" s="24" t="s">
        <v>64</v>
      </c>
      <c r="G18" s="24" t="s">
        <v>104</v>
      </c>
      <c r="H18" s="24"/>
      <c r="I18" s="62"/>
      <c r="J18" s="60"/>
      <c r="K18" s="60"/>
      <c r="L18" s="61"/>
    </row>
    <row r="19" s="1" customFormat="1" ht="28.5" customHeight="1" spans="1:12">
      <c r="A19" s="30"/>
      <c r="B19" s="31" t="s">
        <v>66</v>
      </c>
      <c r="C19" s="32"/>
      <c r="D19" s="32"/>
      <c r="E19" s="50">
        <f>SUM(E7:E18)</f>
        <v>0.2</v>
      </c>
      <c r="F19" s="51" t="s">
        <v>67</v>
      </c>
      <c r="G19" s="51"/>
      <c r="H19" s="51"/>
      <c r="I19" s="51"/>
      <c r="J19" s="63">
        <f>SUMPRODUCT(E7:E18,J7:J18)</f>
        <v>0</v>
      </c>
      <c r="K19" s="64">
        <f>SUMPRODUCT(E7:E18,K7:K18)</f>
        <v>0</v>
      </c>
      <c r="L19" s="50"/>
    </row>
    <row r="20" s="1" customFormat="1" ht="28.5" customHeight="1" spans="1:12">
      <c r="A20" s="33"/>
      <c r="B20" s="13" t="s">
        <v>68</v>
      </c>
      <c r="C20" s="13"/>
      <c r="D20" s="13"/>
      <c r="E20" s="13"/>
      <c r="F20" s="13"/>
      <c r="G20" s="13"/>
      <c r="H20" s="13"/>
      <c r="I20" s="13"/>
      <c r="J20" s="32"/>
      <c r="K20" s="65"/>
      <c r="L20" s="66"/>
    </row>
    <row r="21" s="1" customFormat="1" ht="79.5" customHeight="1" spans="1:12">
      <c r="A21" s="34" t="s">
        <v>105</v>
      </c>
      <c r="B21" s="35" t="s">
        <v>70</v>
      </c>
      <c r="C21" s="35"/>
      <c r="D21" s="35"/>
      <c r="E21" s="35"/>
      <c r="F21" s="35"/>
      <c r="G21" s="35"/>
      <c r="H21" s="35"/>
      <c r="I21" s="35"/>
      <c r="J21" s="67"/>
      <c r="K21" s="35"/>
      <c r="L21" s="35"/>
    </row>
    <row r="22" s="1" customFormat="1" ht="233" customHeight="1" spans="1:12">
      <c r="A22" s="34" t="s">
        <v>106</v>
      </c>
      <c r="B22" s="36" t="s">
        <v>72</v>
      </c>
      <c r="C22" s="37"/>
      <c r="D22" s="37"/>
      <c r="E22" s="37"/>
      <c r="F22" s="37"/>
      <c r="G22" s="37"/>
      <c r="H22" s="37"/>
      <c r="I22" s="37"/>
      <c r="J22" s="68"/>
      <c r="K22" s="37"/>
      <c r="L22" s="69"/>
    </row>
    <row r="23" s="1" customFormat="1" ht="44" customHeight="1" spans="1:12">
      <c r="A23" s="34" t="s">
        <v>107</v>
      </c>
      <c r="B23" s="38" t="s">
        <v>108</v>
      </c>
      <c r="C23" s="38"/>
      <c r="D23" s="38"/>
      <c r="E23" s="38"/>
      <c r="F23" s="38"/>
      <c r="G23" s="38"/>
      <c r="H23" s="38"/>
      <c r="I23" s="38"/>
      <c r="J23" s="9"/>
      <c r="K23" s="38"/>
      <c r="L23" s="38"/>
    </row>
    <row r="24" s="1" customFormat="1" ht="32" customHeight="1" spans="1:12">
      <c r="A24" s="39"/>
      <c r="B24" s="13" t="s">
        <v>75</v>
      </c>
      <c r="C24" s="13"/>
      <c r="D24" s="13"/>
      <c r="E24" s="13"/>
      <c r="F24" s="13"/>
      <c r="G24" s="13"/>
      <c r="H24" s="13" t="s">
        <v>76</v>
      </c>
      <c r="I24" s="13"/>
      <c r="J24" s="32"/>
      <c r="K24" s="13"/>
      <c r="L24" s="13"/>
    </row>
    <row r="25" s="1" customFormat="1" ht="70" customHeight="1" spans="1:12">
      <c r="A25" s="40"/>
      <c r="B25" s="26" t="s">
        <v>77</v>
      </c>
      <c r="C25" s="26"/>
      <c r="D25" s="26"/>
      <c r="E25" s="26" t="s">
        <v>78</v>
      </c>
      <c r="F25" s="26"/>
      <c r="G25" s="26"/>
      <c r="H25" s="26" t="s">
        <v>77</v>
      </c>
      <c r="I25" s="26"/>
      <c r="J25" s="47"/>
      <c r="K25" s="26" t="s">
        <v>78</v>
      </c>
      <c r="L25" s="26"/>
    </row>
  </sheetData>
  <mergeCells count="50">
    <mergeCell ref="A1:L1"/>
    <mergeCell ref="B2:C2"/>
    <mergeCell ref="D2:F2"/>
    <mergeCell ref="G2:H2"/>
    <mergeCell ref="I2:L2"/>
    <mergeCell ref="B3:C3"/>
    <mergeCell ref="D3:F3"/>
    <mergeCell ref="G3:H3"/>
    <mergeCell ref="I3:L3"/>
    <mergeCell ref="B4:J4"/>
    <mergeCell ref="K4:L4"/>
    <mergeCell ref="C14:D14"/>
    <mergeCell ref="G14:H14"/>
    <mergeCell ref="C15:D15"/>
    <mergeCell ref="G15:H15"/>
    <mergeCell ref="C16:D16"/>
    <mergeCell ref="G16:H16"/>
    <mergeCell ref="C17:D17"/>
    <mergeCell ref="G17:H17"/>
    <mergeCell ref="C18:D18"/>
    <mergeCell ref="G18:H18"/>
    <mergeCell ref="B19:D19"/>
    <mergeCell ref="F19:I19"/>
    <mergeCell ref="B20:J20"/>
    <mergeCell ref="K20:L20"/>
    <mergeCell ref="B21:L21"/>
    <mergeCell ref="B22:L22"/>
    <mergeCell ref="B23:L23"/>
    <mergeCell ref="B24:G24"/>
    <mergeCell ref="H24:L24"/>
    <mergeCell ref="B25:D25"/>
    <mergeCell ref="E25:G25"/>
    <mergeCell ref="H25:J25"/>
    <mergeCell ref="K25:L25"/>
    <mergeCell ref="A2:A6"/>
    <mergeCell ref="A7:A13"/>
    <mergeCell ref="A14:A18"/>
    <mergeCell ref="A19:A20"/>
    <mergeCell ref="A24:A25"/>
    <mergeCell ref="B5:B6"/>
    <mergeCell ref="C5:C6"/>
    <mergeCell ref="D5:D6"/>
    <mergeCell ref="E5:E6"/>
    <mergeCell ref="F5:F6"/>
    <mergeCell ref="G5:G6"/>
    <mergeCell ref="H5:H6"/>
    <mergeCell ref="I5:I6"/>
    <mergeCell ref="J5:J6"/>
    <mergeCell ref="K5:K6"/>
    <mergeCell ref="L5:L6"/>
  </mergeCell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customData xmlns="http://www.wps.cn/officeDocument/2013/wpsCustomData" xmlns:s="http://www.wps.cn/officeDocument/2013/wpsCustomData">
  <extobjs>
    <extobj name="ECB019B1-382A-4266-B25C-5B523AA43C14-1">
      <extobjdata type="ECB019B1-382A-4266-B25C-5B523AA43C14" data="ewogICAiRmlsZUlkIiA6ICIxNTU2NDIxMTQwODciLAogICAiR3JvdXBJZCIgOiAiMTMyMjM5NzQ3MyIsCiAgICJJbWFnZSIgOiAiaVZCT1J3MEtHZ29BQUFBTlNVaEVVZ0FBQmdJQUFBSzFDQVlBQUFBS1UvV0RBQUFBQ1hCSVdYTUFBQXNUQUFBTEV3RUFtcHdZQUFBZ0FFbEVRVlI0bk96ZGVYaGNaZGsvOE85OXpwazl5MHd5MmZldUtXa0xsQjBWVVJRRlJRVXA3aWd1dUNBcUtPNzZSdjI1b0Fnb0txSzRJQ0pLWDF4QTVSVkUyVUdnS1FMcG1yYlo5MlNTVEdhZk9mZnZqMlRLSkUzU0FvVzA1ZnU1cmx4TnpuUG16SE9tazh3NXovMDg5dzBR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M2FaTEU3UUVSRVJFUkU5QUl4VGozMVZDUFZWK0FwRHdacXhXVldxUzBWQXFQY2dKUUFkaENLRWhXVVFGQU9HQlVpc0JhNzAwUzVWRFdrZ2o2RkRoc3FRNXJCc0JnNnJLcTl0c2dnTXRxWFRLZmErNUx1d1NVYlEvWUdiTEFCNkdMM200aUlpQTR1REFRUUVSRVJFZEZoNTdUanp5OHU5QnJMVFJoTkFtTTFvRFcyR1BrUWVHQ3JSd3h4d1lZYlVEY2diaFY0REJFdkFHT3grMDZVUzFYakNvMURFUmVST0JSeENCS3FHaFdSbUNwaUVBeUk2bzZNYlc5T3d0N1NkOTlUN1J1eE1iWFlmU2NpSXFLREJ3TUJSRVJFUkVSMHlGdTI3QXpYaXRKQXVkdjBWSXRoMXdyTUJzUEFNbFUwUW93Vkl2QURNQmU3bjBRdkNOV0lBajJxMkE3b050akdqb3lkNllDRjd0RFlTUGM5VC94NUhGd2xRRVJFOUpMR1FBQVJFUkVSRVIyeWpzRXhqb3FUbWtyZFR1Y1NtRGdHaXVNRk9BYVFHaEh4TEhiL2lGNThtbEdWTWFqOWhFSTJRZlRoVEFaYndwSHgzbjl1M0RDKzJMMGpJaUtpeGNGQUFCRVJFUkVSSFlLYWpkUFg3dlI0Q3UwNnAzak9oaUhuUWxBRndBUEFCWUVwRUtiNW9aY2NWVlVJYk5oSVFwQUVNQzdRQjVIV1c4WkhKKzdyQmlaYld6Y2tGN3VmUkVSRTlPTGkwbGdpSWlJaUlqclV5RnRPcks5ekY3cmVZb25qNHpEa2RTSm9BRkFnSWk0Uk1RWENTVS8wa2lRaUloQkRSQndBWENMSUI2UlNSZGE0Zlo2R1FxOHJYSlJaT3RROXNUbXoySDBsSWlLaUZ3OHZqb21JaUE0UXZRNE9XRUYzTk8zTFN4dU9Pa1BNbWpSUWFhcVVaMFJMRGFCRUlhV2lVcTVBSmFadTBJbWVyelFVL1FvZE5DQ0R0dW9Rb0VNMjBDUFFBYkdOcm95R2R4cEdaSElrRVlvdi93UVNpOTFob3VmanpPUGVWKzdOczA0UTFWY0J4b2tpc2txaCtTSWMrQ2RhaUVLVFVQUUJlQnhxM3c4Nzg2L0ozb0h0ZDdUZHdjOEZJaUtpbHdCZUxCTVJFVDFIQ2toN2M3M0xYd2kzR2thQmVweXJETmduS0l5WEdZWTBLTVFqVUFzS0M0Q3BBa3NBVXdCTEFRYzRXNVVPQ0ZVbzBncWtBV1JFcHY3RlZJQWdEVWhja2VrUVd4NVYyUCtScFB3WFpteXNNRzdIY1dsM1hGZzhrZzRScDlhZjZpNnVyVjFsR0k2WEFUZ1RZaHduSXNIOWZid3Ewb0NHb0poVVFSU3FNVUJpSW9pcWF0eUF4R3hJK2dVOEJhTG5STVUyUk9FRXhBMm9Sd0F2Ukx6VFArY0I2cCtxaDdGL3FiQVVTRUIxcHdyK25ySFQ5MlppOGNkdSs4L05Rd0RzRi9oVWlJaUlhQkZ4QUlLSWlPaFpVa0NHZmx6aWM2R2dQT013anhVWUowTndEQ0JWQXVTTHdLdUFpd1A5ZEhCUUZTQ3BRQlRBSkd6dGg4ampxdnBvSmhGL1JIU2l0K2ppMGJBSUF3SjA4RHJwcFBXZU12R3ROQjNXUncwRGJ4SXh5dmYxR0ZXMUFhUVVHak5Fb2xDTUFXaTFWVHNCN1lmSW9LZzVtRXBuaHBLUjZIQjM3L0R3a3dOM1JzSGdHQjFrVHNXcGx0a1lLUFFHQ2tzTUF5VU9wMVZpUTh1aFdtS3BWS3VnRVpBcWlPUUI0Z0hnQnRUYzl5b1pUYXB0YjdJaFA1ck14Ty8reC8ySlFXQUQwd1VSRVJFZHBqaEFRVVJFOUN6b2xkV2VjYmRSb1pickRRYU04MVNrSHBCOFFMd1F0VGo0VHdjM1ZTZ3lFRVJGTWFscWQwUDBMNGFSdWpWL05OcU55d2FpWENGQUJ4azVmZTE3dko2QXVjNWhXSjhTeU1zRVVnVEJuS25WVkZVRmtsWkJDcW9SQUYycTJxSXFqeUtkMlpTdzAzMlNUQ1hNZkZmYVRoa1pqUTlsdG95bk0yMXRzUXh3VHdaOC85UEJ5emdHeDVqNTlmbW1zOEJwMm81Q3kzUVdtRjVKV2tiR0xJVExXaTRHamdQa09BaU9OQ0FGS25BSjRBQXc1MG9CVlZVQU1SdTZTOVAyTDFMUjlCOXYzeGpyWVRDQWlJam84TVRCaXNQWmhSYzZtcXdqWGFZMzZuV0tMamNOcThaV1ZBRkdCZFF1RTBpcENzb0VVaTJDNHNYdUxoMWFWQkVEMEQyVmt4b0Rxaklvc1BzeVl2U0lTazhtSFcwVHB3eU5ETVFUN2I5dVRvQTMxblNJMi9GRHVDcDlOY1VKMi9WcWlQbE9VK1ZJaUFTWjRvY09YYW9DcEtFYVVtQUxWSC92eWlUK3orMXU3NWNMRUYvczNoRUJ3SnRXdmovZlVXYS93akN0aXdBNUhvS0FRTXpaKzAwUGFBS1FERlMzcWVKZXFQNG5KZW5kaG1hR2tjYUlOUjRmMjlDNklmbGlud1BSaThCNDA4cjMrNnhpS1lKcEY0dVk1VEN3VmxSZUpRWk9BRkFBVEJVUm52M0E2ZCtkcEtxMjJiQTNhRHA5ODU4ZStNMzJGL3NFaUlpSTZJWEhnWXZEaXpTdGIzYTRBekdQN1N6eW1WNnpTVExHU2JiSUswMEQ5UkN4QUhWQTRSQVJVMVV0UUN5SU9nUmlMWGJuNmRDU1hXNlBxWnpVYVV6bDFFMERTRUdRVnRWQlZka0UwUWVUaWVTajZyRUg4eEt1K01OWFhab0E4NC9TSVVTYllmVFhsaGU3a25rbndqRGZiWWh4SW9CU3lMNVMvNmlLSXFraWFZVm1qT244N1FyWUNtU2d3dDhET21BRUtoQ1l3UFNYd2dURUJOUUJ3QUdCelA5K25VNGRKQmdXMkJzMWc1dFNHcjgvMk5jeEpNMWd2blJhTktlZi9KN1NBb2Z6bFdMZzdZQnhtb2prWTU2WnpWQk4yZEJlVVR5aUl2ZWxVdW1OOGN6a2puODh2Q0VFVGthZ2w1aW1wdlhPNVlXQkdyR1NSNXFHZVpKQVhnYVJWU0xpbis4eHFwcFNZSXZZK0hNNmsvbmpueDc0NVZQZ05Uc1JFZEZoaFlHQXc4U3lpeTkyNVd0MXNlRTJqaFkxVGpFczQwUlZWQU1vQUNUZkVMZ1d1NC8wMHFLS0ZFU2pVQWtyZEZqVWJzbll4c09aVk9wZTJ5bTlUMTV4R1hQdzBrR3Z0Um5PMnRwbHkyemJ2QkF3enJRVlZTSnd6MTJNVHhXQXJZcWtJWWlwWWhLaVc2SGFDUmdEcXZhUXFneXBrUmt5UkllTnREMlp5QWgvQitoNWM3bUFURVk5WWhqRkltYUpRRXNBb3d3cXBhcDJIUVFySUlaL3VxaWtHNEF4ZDFCQVZWWGpJaklnMEhzQSs5cUppZTFQMVZ5SzJJdDlUa1J2T3VFZFpRNjM3OVVpT044dzhHcFZjY3laNzN4cThISmNnZTFRZlZoZy96a2V0bHB1My9pejZDSjBtK2hnWTV4MXpQblZ6anpyZFdLWXI0WGdLRkZVQXZET1Z6L0FWdXdTdFc5SnhKSTNieDRaMnRiV2RrZmlSZTR6RVJFUnZVQVlDRGpVWFhpaFkwWCtpc0k4UTA2enhEd2Z3Q29CL0txYUJ4RkxoUC9IZEJCUVpCUWFoV0FTa0g2bzNocEx4VzhPd2RYWGZkV2xIR0NpZzFMLzk4cDh2dnlDWXpLV2NRa2dyNEJLQURKM0FFQVZjUkZNUXUwUlVYbkNGdjJQcWZKb1dwUGREbHZpZGl5UlRoYjZVc0g4U0hyejV1N01CaURkM014WmRuVGdLQ0FiTDRSVjVvTVZLUTlhNWZsZXkzUTdyV1FtNWpJTlZ6bHNheDFnbkFqZ09CRXBzUlg1Q3dTMWJDakNVTjBvdHYzOXpGajZ3YUxQNzVvQWc3ZjBJam5ybUxPOGpyelN0NXFHY1pFSWpnTUFWY2pzZ1V1RkpxRVloT0FSMlBZdmRvVUg3OXU0OFhZR0FJajJKbWUvL1B6bHB1bDRLMHhaTHlyTFJjU3JxbnY5WGdHdzFkYVJEUFEyVFNlLys2Y0hPbmNCOTNCMUdCRVIwV0dBZzhTSHF2WHJ6WlVOeDNvTDRENWViWDJYaUw3U01LUlNGUzRPL3ROQlRaR3hWVU1pOW1hb2NXTXFsdng3Y2lBMjNMcWhtVGw3NmFDZ2dJei9wTllQaC9NMEVldFNWVmtMZ1hmdkdkU3FVQ1JoWUZodFBHU0svaTJkU2Jaa29wbmhNZE1SNlI1dGk3NkthVlhvSUhETGVwaW5ubHJpMFZTZXoyTnFJTzF5SGlVcVo4SXdYZ21neEJDNGRLK0FnQ3BVNHhCc2hlcVB6WFQ2OXJ5UDdoeGlJV0Y2b2EzSGVoT25GSjRMVXk0RWNLS0llSFBiczdVQUJFamJ3R09heG8zSmhQNWpkSHh3K01GdHQwMkM3MUdpT1RVMXJYZVc1MW1CUW5mK0VZYlk1NG5vZW9qaGg4TFlLeGlnU0Nuc2Z0dkduMklwdmZMdkQvMmlFL3pkSWlJaU91Unh3UGdRVlArK1pyZS94TnZvZ09OZEVKd2hrRnBBZlRMblROVXBxbEJBVXhCSkMyQXJOQ01xR1lYYUF0Z1FwcWVnWjArbjh2UWFVSmdpTUhUcVh4TUtod0xHZkVFcFZTaEVVd0NHUlBHZmpHbjhJaFlQUGRKYWlERTBOM09XTkMwYUJXVDR1cnB5UzF6dmdCanZOMFNXS2VDY0dRUlFGU0Nsa0pDdDlpWms5Q2F4a3ZjblF0SGhuMTQyRUd0bVBsMDZ5T21WMVo1UlM0c2RMdCt4dGlIdkJJeVRBUVFoZTcvWEFhUUI3VkxnQnNRVE45eDE3Kzd1OHpZZ3MxaDlwOFBiZXF3M002OG9PTkV3akU4WUJsNExrY0RzZlZSVklVaENjVS9HeGszcGRPYnUyeDc4WmU5aTlKZm9VSFQ2MnZmNHZJWFM1TENjNXdya1hRcVVpZXhkZ0J1cUtSVzAyUm05SmprWjJYRDd4cHVIRjZHN1JFUkVkQUF4RUhCb2tkcVBmdHRma3VkK3F5bHlBWUFqSU1nVFlLOUN2OU1EclNxUXBFSVRxb2lvMms4SWpHNFkycSsyRENyc1FSc3lhS1NUbzVibGlTL0MrZEFoTEcyblRBUElWOE5SSXFaZEtyYVVLVkFPMVNxRk5ocGlWQURxZ2NBRkZYT3VvTURVK3hReHFOMnJOdjZldFBYSC8yMEo3OEk5elp4RlRTODZWVWpvWjB0cUlNNkxEVVBXUTFFMVZYdzFaMkJVMVlaZ1ROVnVWUnMzcDlQcHU5SkRzZDdLNXQ0WU9GT09Eakc3bSt2ZHJxQ1UrWnlPVXhUR3V5Q3lUZ1ZGTXF1R2dFQXp0bUpRVlA5cTJ1bXI4NHJhdHNsNURBYlFnVFcxRXNCZEsrSytHSWFjQzBITkhMdlp0bXBFYkwwL28zcFRPaEc5KzdiLzNEendvbmVXNkJDM3ZtbTlNMVhpTzhLQzlXNHg1RTBBYWdXeWQwMDUxYmdOZlZBenVES1ZzZSsvN2NGZmhsLzgzaElSRWRHQndrREFvYUs1MlZnNzRxbDBPQjN2TTAwNUg0STZnVGhuN3pZMTh4OUpBYUlaMng0UkF5MGk5Z1BSWk9iaEpGSjk3cGdyWmJpdFpNcnZURWZhaDlMdDdmZWtjUTl6UHRKejFOeHNvQlZXWlFCV0Jkd09JTzZJRjVaWVJpem1kN25NMVRCeEVoU3ZNQXpVQXBJUHdEMDF3RFNUQWpZVUlkdldmNmMxODkzSlpNZVRiZGRjdzhKazlLTEpyZ1J3aU9kU05lU2RCbENteUowZHB3cVZqSXIyd2NZTm1rbitJVE14M2hIODNQQWtVNlhRb2E3L2UyVStyOGRYWlhzZGIxRmJQaUNRZWdDT1dhc0RiQUNqQUc1TFJGUGZLcjI0YlpjSTMvdDB3TWo2cHZVQmxPYWZDeGlYaU1pS3ZldFhxSzJLTVZHMFpETDJqOGVqRS8vKzU4WU40NHZUWGFKRDMzcXNOMk1uT0paNFBkNFBxOGhaQU9wRTVnb0dJS1pxL3k2UnNuL2FFLy92ZnpkdTNKaDY4WHRMUkVSRUJ3SURBWWVDOWJlWTY2cTdHMHdMSDRISU93VlNLb0laeXpkVm9TS2FVY1VrQkE5QzVVK1psUDJvblVxTmhDVTIyWFpOOHlTWXJvSmVQRks5L2hKM1NYbEpub0ZNZ2VsMU42cGFieExnREVCS0FUaG5yeENZQ2dab1JHMDhsQWF1R09yb2ZMQjd3MVVzSkV3dml2SHJxNHZVOXJ3Zmh2VnhBYXIzQ2dJQVNZWHUxSXoreUlYNG43MTlIUVBDWXI5MEdGRkErbjlZSG5TNThsOHJobmtKSUUzVHhZUm5Cd09HRkhxZEl4Ry8xbmRSK3dBRFlYUWduRnIvUG5lZ1JrNndMT055aFhHVUFNN2NuT1ZUZFFFa1lxcytvaXJmbWd6RkhyM3p5UnNqaTlsbm9zT0VlZVp4NjB1ODNvSlB3RERmWmdqcUFNeE9FMlRicW1IWW1lK21vdEViLy9MWTc3c1dvNk5FUkVUMC9ERVFjTEE3dGRrNjdoai8wUkM5U0FSblFlRFByUVdnQ2hYQVZ0RW9iR3pPaVA0Nm1VcmNPVGhzRFF6Y2VGa1V2RUduZzBCVGM3UFRPVkpVYUhyc284VFdENG9wcjRMQ0Q4REtEUWhNcldpeEU0RHhoSjFKLzBUejgyL2QyUHpoNkNKMm5WNEM5SHRsdnNsQy94dHNRNzZxS2lzaGtwTnVUVlVWTVlFK21kSE1GZFprN044RmwzYUhPUGhKaDZ1aHk0UDVScDcvSk5OcFhhb2lKd21RTjJObXRxcXRRSmZZOXVYSXhIN3YvMWhuYUJHN1M0ZUJVM0dxNVR0NWFhUGJoYThhTUY0aklvWElXVDA0VlJOQVltcnJvMG5ZbDZlNjR3L2QwWFpUR1B3N1RIU2dtSzgvOFgwMVBxZjFZVEhsSFFMVXpnN0VLV0FEdWhXcVYzZDE5OTd5bjdZN0poYXp3MFJFUlBUYzdGMFVpQTRlcHpaYnh4N3JlN2tZOGhVeGpOZERwR0NPSUVBOG85Z0YxWjhsMUx5OEp6SiszKzVydmpJWWVmS3U1R0oyblNqWDBEMzNaUG9mdlNQYTIzUjJWeUFUdlZjczJXS0tsZ0FJUU1RSkJVUWdVMTlpUWJSVXhHaVNaTXJ5SHZPR3AwY2Z2WU5wZ3VnRnNlT0hjQm0rOGhOaG1sOEdwQW1TbXc1RkZjQWtGUGRDMHQ4SWpJZnZjMyttYitKcmk5cGpvaGZXOS80WlRYNzArTkVlVDE3Sms0QVdBMUlyQXRlZTN3c1JFVWllaWpUQU1IZGZjb3JWZGNWZEVhYUpvT2ZzaU9OT0xmVzVqZmVLeUZtQUJQY3FXaXBJUWJGVElUOFpIb24rNjE5YmY4ZDBRRVFIbHJaMVB6RzJzbWJObUdFWVJTSllLaUx1Yk9OMFVFQU1TQUVFYmw5QmZ0L1c5azF0aTloZklpSWllbzRZQ0RoWU5UY2J4NVlXSENOaWZza1FPVlZFZkxOblRvc2dvcUszWmxMNnRaSE14TzNicm94M1J4OXI1b0FwSGJ3Mi90VWVldXl1U2F2cWRUdXR2TVMvRFhHRURNZ0tNWkNuT2hVSUFBQ0JtQ0lTQUxEVTY4aWtQZXRXYmhwOTlGRVdwcVFEU20rQmFTU1dyUmJEK1JWQVRzQ01OQ2hUS3dHZ2VtOG1ZMzk5TkxIajhlSkxJeS81VkZVdWwydVowK25NUzZmVHozWWd6bGxhV3ZySlNDU3lIY0R6ZWgyOVhtOWxLcFU2NE1VS2k0cUszbTlabGkrWlRIYk84WnhIVjFSVWZNZTI3Wkc1Mmc4M1A3Z0g2ZGNkT3p4VTR2YTFHcWFqSE5ENm1jRUFGUUg4aG1IVUdVNW42M2ZPR3VuNzJsK1pLb3VldlRPV25lRnlCd0pIR2FaY0RNZ1NFWEhrdHF0cVJvRmUyUGpmV0RUMXU3czMzVGl5V0gwbE90ejVPcTNod3ByeWxDRlNDYUFXZ0pGZEdUQVZBeFlMUUFCaWpOY0gxajdSMXY4RVYrMFNFUkVkWXF4OTcwS0xRSTZLZUpjYWtBOUQ1RlFJUExtTkN0aXE5cGdOK2JWbU1qOXYyVFRaaG51YVdmQ1hEaG5kR3k2TmRRTzdtaTY1OHVjZWgvUWF3QmNnV0tvcWpweUFseVdDQm9YeHJuelAwbDA0dGZudmZKL1RnVFE1c3JSWUhPYUhvVGh4NnUvc00wRUFBWktBUHFtU3ZpSzB1ZTIveTY4Qmc2d0FtcHFhZGlRU2lXMnRyYTJOeitaeHdXRHdndXJxNnUrblVxbmVVQ2owKzhMQ3duTWREb2Qvb2Nka01wbElLQlM2T1hlYjMrOC9wNkdoNGViMjl2WUxRcUhRNzZZMzV3VUNnYmM4bS82RVFxSGZ6dHJrcmFtcCtmSGs1T1RkNFhENGpiUDNyNjZ1dmpvdkwrOFUwelM5NFhENC9tZnpYSWVxVnpVai9lL21qaDJySzVaZDVUQ3RvQ3BPRWRIcDN4TVJpRHBWY1pSbG1wK0lvK0V5WUhjbm1LcUZuaVZuWlhtcEtYb0tSQm9GNHB6ZExzQUVvQSttSmxPLzhHMk1Eb0h2TWFJWHpFWnNUQVdpeHp4UWtKOHVNZFZZQmpIcVZkWE1UUk1rSWtGUlBjNVhZQjBMNEk1RjdDNFJFUkU5Qnd3RUhJUWFML3BXa2FubU9TcHlqckZYRUdDNlVKL0t0ZWxVL0lZbmVscTZjTThHenBTbVExTHJWWmVPTG50WDgxLzhGWUVKUSt3dlE3QkdOYmVRc0ZoUXJIRkFMeno2YUUvdnBudXdFUndFb0FOQWZ3alhtTU04V2RSNERZRENHUVZSVlRLMjJEdnROSzdvSHhoL3ZJbEJnT2ZMVTFGUjhaV0ppWWwvaFVLaDN3TkFkWFgxLzNPNVhDc1hlbEFxbGVxWkhRZ1lHeHU3TjVGSXROWFgxLy9HdHUzRStQajRyUzZYcTd5aG9lSEdaOU9oMllFQXY5Ly9XdE0wM2FPam96ZlAzamNZREg0NEx5L3ZsTUhCd2UrV2xwWitkbng4L0x6UjBkRmJuczN6SGFwZTFZejBqaCsydFJZNWwxOXBHa1l4eERnU1VFZE9NTUNYVWJ6Y2h2TTErcHV5Mzh2NUF5emVTcytHNFlTNUhLYThGU3JPMlpYTFZKRUc4RmpHTnE3Lzg4YU9EdUFlWHU4U3ZjRCt1ZkZuRTJlOS9QeC9HWmFqeklCK0RsTTFPMmI4ZGdyUXBBYk9hR3BhZjNkcjZ3YW1veVVpSWpxRU1CQndrS204c05ucjhUcFBGeGlmRUVGaGJwdENiYWpzVnJXdkNVMW1idDc1MHk5d1poUWQ4dHB1YXA2b3Z1VEtPMHVBTWNzaFh6SUVyMUNGYTArYUlJRkxWVjVwbUk0TGovNzBGZC9jOVAzUGRDeDJuK25RRjNOVUIwMHgzbVZES3BCVGxCS3F0Z3I2TkpQK2tlV0kvN3VwZVdoeThYcDVlS2lvcVBpMFpWbkJycTZ1VjAxdnNscGJXeHM5SGsvMXFsV3J1am82T3Q0M01qSnlRM1ovdDl1OVpOV3FWZHNtSnljZm11TndJKzN0N2E5ZHVuVHBmNVlzV2ZLN1hidDJuVFUrUG43M2xpMWJhbWJ2dUdyVnFxN2g0ZUZmRHcwTmZXVmZmZlQ3L2VkbE1wbHdLQlQ2Yys1MnI5ZTdycnE2K3FyaDRlRWJ1cnU3UDJjWVJsRk5UYzMxaVVSaVN5UVNlZXJadmhhSG91V2ZRR0x3eDJNUGkrbS95bEI4RlRDV1FiTFhqeUlpV3F5S2Q0Ymp2dnNWMk1GQzJyUy96am41QXpVWkE2OHdnV1dBbXJsampWTzFTZEdpYW0rSTljUTNBdmR3UlNEUmkwTjdZNjE5dFo0ai8wOHNYUTdnUEFCNU0xWUZBSDVWSExXaXVQRGw3bU9PdVgvanhvMnNFME5FUkhTSU1QYTlDNzFvbXB1dEtsL0JjUmFzTDVvaVpYdlZCRkIwS2ZERGdjbkViM2IrOURJR0FlaXcwWDNWcGJGTmthMFBwVzM5SHh2NkNJQzBhczc3VytBMURYbXpaVmp2clg5Zjg0THBSSWoycGZlNlNtL0M4cDF1cTV3QXFQdVpGbFVJeG1Eamhrd3k4WmVDRDNhSEZxK1hod2UzMjExZlZsYjJoZDdlM3E4bEVva2RoWVdGcjEyelprMjd4K001QWMrTStzMzRMQ3NySzJzR0lEMDlQVitkNjVqUmFMUjM1ODZkYjQ1RUlvOGxrOGt0QURKdXQvdVZzVmdzSG92RnVyTmZBS0Nxa2R4dERvZGpiU2FUeVo5MXlFSy8zMy8yOU9xRFBUUGFYUzdYOHFWTGwvNDFrVWpzNk96cy9EZ0FkSFoyWHBKSUpOcVdMRmx5cDlQcGJEb2dMOUlob1BTaW9Va3JFYjFUVlgrdXdOQjBJZTBzaDRpeEJyRGVpT3VXRkN4YUorbFFJMkpKa3dHY0poQmY3aUFqQUFna3JDb1BKYUp5OXgxdE4wM01jd3dUKzc2WDhYbzhudXI5MkE4QU1QMjNLVGhmZTE1ZTNpbGVyL2U0L1RuV0FUWnZuM0s0YTJwcWZwU1hsL2ZLZmU3b2RpOEJacS9CQUp4TzV4RkxsaXo1WDYvWGUvUno2ZVNocHJLeXNqa3ZMKy9WeitXeEhvK25OaTh2NzlSOTdKYm44L25XUHBmalovbDh2dGU0WEs1bHovSmg3bjN2TXIrTkd6ZW1kazZrMmpJWi9STWduUUxNRE1TSk9NVEFVdFBVTjVZblYrWTluK2NpSWlLaUZ4ZFhCQnhFVmsva1Y0aGxmQmFDbFpCbkNqbFBEWWpxV0ViMHByR29lWFBudFYvZzRCUWRmbjcyczFSeS9TMGJ0YXJqQ3FmRExCVXhWcXJDRUlFSVlDZ1FGTkYzQlVzS2Q3UTNOLzhCemMwc1RFblBtZ0l5Q0xOQ1ZONHVnaEtGN0JrY0VpQmxxOTJxbWZRZmdpTmQvWnpaL0x3Wk5UVTF2NHJINDYwREF3UGZBK0NzcXFyNllTYVRHWS9GWWsrNDNlNUtBRkRWUGRjaVRxZXpzYWlvNkoyam82Ty9TU2FUVytjN2NEUWFiZG0rZmZ2THAzOE0xTmJXWHVQMysrL2F2WHYzMnhib1Q3Qyt2djVHMjdiSG4zNzY2UldZSHRnb0xTMTlwMkVZbmtnazhuQjJSNS9QZDlTU0pVditEa0RiMjl2UEFwQmRHVExaMmRuNXhvYUdoZ2RYclZyMVFHZG41L21oVU9qMjUvVHFIR0x5UDk0ek9uWnQvUjhOaC91VnRzcHJaVS9xUWhFQWZsdk05V01aKzkrNkhrL0tCakNGQ3kzbzdKUGZVeUtDWTBTd1pxNTJoZTZ3YlgzazlrZXYzejNmTVlMQjRBZXJxcW91MzdwMTZ3bUpSR0xiWFBzRUFvRnpHaG9hYm14cGFTa0JNTHhRbnp3ZVQxVmpZK045bzZPanYrM282UGpBWFB2VTFkWDlQSkZJZExlMXRaMDJWM3RSVWRIYkhBNUh4VUxQczc4R0JnYXVCb0Q4L1B5VGx5NWQrby91N3U1TGhvZUhyd2VtQnZLOVh1OHJSMGRIZjVYemtMeVNrcEtMWXJIWTA1T1RrL2RtTndhRHdZOUVJcEcvWmdPa0hvK25ac1dLRlp2QzRmQ2R1M2J0ZWkrQVBRVmZ5OHJLUHVUMys4L3A2ZW41NHY3Mk15OHY3NVNpb3FKM2QzWjJmaFNZK3QzM2VEdzFtVXpHdDcvSFdPanYvUXVwdkx6OGYxVDFtNU9Uay85YVlEYzNnUGpzalFVRkJlK3NxcXI2ZGt0THkxNEJsYXk2dXJxZkJBS0J0KzdjdWZPMTRYQjRybFZ1KzdSeTVjcTcrdnY3TCsvdDdmMzgvdXp2OFhocWx5eFo4cStSa1pFYit2djd2ekdydWN6ajhUaHQyM2FacGxrZ0lnR24wMW5pY0RncUhRNUhsZHZ0WHVweXVWYjA5UFI4OWNrbmIvemYrcGU5ZjVNbDlzT3FVaVhBN0lrNHhRSjVtYnZRWE5IVXRINFRVd1FSRVJFZEdoZ0lPRWlzL2N6M2ZBN1ZWMFB3S2hFNGN0c1VpTUhXMitLSjlDL2JycmwwYUxINlNQUkNhOTF3WG5MWnhjMzNCNno4cTJIbzE2QlNubTBURVVOVmx4aXFaeHc1a2IveHY4RDJ4ZXdySFpxR2ZsemljNHIzalNLeVJnSFhNeTJxQUViVnRtOEsyQlB0MGd3R211WmhXVlpwZFhYMTFmTzFwOVBwMGY3Ky9xK1hsWlY5SWo4Ly85U3hzYkZicTZ1cnYrOTJ1MWU0WEs1bDI3WnRPd2xBUWxVZHdOUWcwdWpvNkM4Qm9LcXFxaG1BOXZYMWZSOUFkcGJodnRJemhYcDdlNzlhVTFOenplam82QzNqNCtPM3pyVlRiVzN0RlpabEZiVzF0WjJQWjJZM21pVWxKWmZtN2xkY1hIeCtUVTNOVDFLcDFORE9uVHRQaThmam5ibnQwV2kwdDdXMTllVEd4c1k3R2hvYWJpc29LUGp0NE9EZ2wyS3gySXo5RGpjQzZHNTNlMzhndGZ3M01LeTFnTlppVHlCTkxRQXJZRmx2bm5oZGRRYzJkSTh1YW1mcG9HYzV6WFVBWGlaaXpCaGNWRldGSUtVMjdoYmJmbXlCUTVobFpXV1hoY1BoKzdKQmdMcTZ1dXVMaTR2bkhNQmZ0MjdkWHRmUHN3ZHdZN0ZZejlEUTBBOUtTMHMvTXpRMDlLTm9OTG9wdDkzajhWUzVYSzRWUTBORFA1K3ZVNldscFpkNHZkNFRGdWozZnNzR0FzTGg4T1BSYVBTL05UVTExNlpTcWM3eDhmRTdBNEhBK3lzcUtyNW8yL2JZMk5qWW53REE2WFNXQW9CdDIzc21ESldYbDMrMXNyTHlhNE9EZzZ1NnU3cy9PWDJlWGYzOS9kK3BxcXI2Vm1OalkvM1dyVnZQQXRBUG9LQ29xT2g5NCtQamR5UVNpZjIreHZKNFBHdUN3ZUNIMHVuMGFIYXd1cnE2K2xmNStmbHpCa3Ztc2tocis4RUFBQ0FBU1VSQlZOQmcrb0V5MzZ4Nnk3SUN1VzJHWVNTbi81NGJ0YlcxUC9WNFBLdTNiZHYyV3VTc0dOdGZIUjBkRjNtOTNxTktTa291ZmE2QmdHY3JGb3YxeGVQeGJaV1ZsViszTEN1L3U3djdzOW0yZGV2VzljL2EzYzVrTWhQcGRIbzBrOGtNSlpQSndVZ2s4cEJwbWlZQURObmhVTGxkY0tzRDhqSUk4b0ZuSnFvSnhBV2dUZ3pINjFmNHBLMFZHSGt4em8rSWlJaWVId1lDRGhKdTI2aUN3L3lJWUdaeFlBQnBnWDFQSEpscm43NG1PdStzS0tMRFJkczF6ZUZWbi9ybVgvTU5kNm5DK0p4QTlxVHhFQkZMUlY1dGlqNkE5ZXQzWWdNTFpkUCtVNFZNL01SVkRnUG5BaWpPTFJBc1FBSnFQMlpBLzRtTGhsandkQUdtYVFaS1Mwcy9PVjk3TXBuczZPL3YvM29zRnRzZURvZnZVZFcwMisxZVhsQlE4UHIrL3Y1dlJLUFJ4d0hBc2l3UEFQajkvck02T3pzZEFGSStuKzlFRWJGV3IxNzlkUFo0MlFHaXNyS3lUMVZWVlYyVjNkN1gxL2ZOdnI2K0x3UEEwTkRRdFNVbEpSK3JyYTM5d1ZOUFBYVW5nSEJ1bi94Ky85bkJZUEM5SXlNak4wNU1UUHd0dTcyb3FPamMzQUdnc3JLeVQxWlZWVjA5T1RuNVNGZFgxN254ZUx4bm50UHMyN3AxNjh0cmEydXZDZ2FESDV5WW1QaEhMQmI3N1R6N0hqWWFMa0E4Y2wzeW9hU2E5eW5rSEJIMTdTa2NEQzBFNUJ4VjErMTZDOGJsUEs0S29Ma3R3eGt1aU9Na2lCdzd1MDBFdHFyZFpnZ2V2dVdCWDg0YlhDc3VMbjZQMCttczI3Rmp4eHVuTnhrZEhSMWY3dXZydXlKM3Y2S2lvck1xS3l1L3UyWExscE15bWN6WTdPTzQzZTRHMjdiM0JJVkhSa2IrNUhhN1Z4dUdVZWgwT2h1ejI1UEo1TmI4L1B4M0FMREQ0ZkR2NSt2WDFxMWJUMXpvM0JzYkd4OTNPQnhWVHozMVZBMW1wMXVaWDNMNzl1M3IxNjVkKzBSOWZmMHRXN1pzT2JHdnI2ODVQei8vdExxNnVsL0Y0L0VuNHZINGJvL0hzd29BWXJGWUJ3QkhYVjNkZGNYRnhSZU1qSXo4c3J1Nys1TGNBdzRNREh3N2s4bU0xTmJXWHJ0eTVjcmZiOXUyN2RTeXNyS0xUTlAwRnhZV25ybHUzYm9GVjhSTlRrN2V0MzM3OWxjQ3dORFEwSThMQ3d0ZlgxNWUvdGxZTFBaZ0tCUzZmY2VPSGE4QnBvSW5YcS8zdFNNakk3L05PZCtpNnVycUx4UVhGMzg4bVV5MjlmWDEvYzkrdmc3UFMxTlQwNDY1dHBlVWxIeXNwS1RrWTltZkU0bkV6dGJXMXBWMWRYVy9MaTR1Zm5kL2YvOTNzQjlCZ05MUzBzOVVWMWQvYjY0Mmo4ZXpacTdYTlB2NVZseGMvTDZGanUzeGVOYk10MDg4SG0rSlJDSlA1bXhLN2R5NWMvM0tsU3YvWFZwYWVoa0E2ZTd1dml6Yk9EdzgvUE9ob2FGdnhHS3hjVXg5VnM3N2YvM3d3eHZpYnp6cC9LY2NUdWRqVUNsWHFEODNqWmNDUlRETk0yR2xiZ1hXandHOExpY2lJanJZTVJCd0VGajUyY3Z6YmVCTUEvWlJNMnRXUWxYd2xOcjQyWk9QUnpZQ1RJVkNMd202NWVvdjlSOTUwZmMzT0QyNlZFMTVyK1QrWWhnb015R3ZPYnIyaEFjMlljUG1SZXduSFdwK1hlOVNwL01ZUU9xQloxWmVDZFMyRlNPRzZ1OEtJL0ZlcGdSYVdDS1IyTmJhMnRxNHIvMG1KaWIrUGpFeDhYY0E1b29WS3g2SVJxT1A5L2IyN2tsVFlCaEdBUUJZbGxYazkvdlBIQnNiKzB0UFQ4L0ZBSHdBVUZSVTlJNjh2THhUc3Z0UFRrN2VQWjE2QXJXMXRkZk9lcnBNYjIvdjUrdnI2Mi9Lejg4L01od09QNURiV0ZKUzhyRkVJdEhlMGRIeDhaek5qb3FLaXE4bms4a09wOU5aQndBREF3UFhpWWlydjcvL0tnQ3BkZXZXNmV5VURKV1ZsZDhwTHkvL1hFdExpM1IyZG42b3Y3Ly82bVF5MmJxZkw5OGhyNzJ2WTZTOHF1RzNJczRUQk1ZeVpHZUlDZ3dCS2tYTkU0ZkR3ZTNBY0hqaEk5RkwxWnBUcXBZb2RMbW9GT1ptcVZkVkZTQ2xJbmZZbVhRcjVoOG9kMWRVVkh4dGFHam94OU1wWlVwV3JWcDE5ODZkTzg5TEpwUDl5TG0vU2FmVFlRQ3diWHMwbVV6bXJsUVpCb0NsUzVmZTRYSzVWczUrZ29LQ2dqTnlmMjVwYVRHRHdlRDdBUmlyVnEzcW1xdFRXN2R1UFM0YjZKeUx4K09wOVhxOXh3d09EbjV2Z1hPYlQxOUhSOGQ3YW1wcXJqZE5Nd0FnM2RIUmNmN0tsU3NmOFhxOXg4Zmo4ZDJGaFlXbkE5QllMTFo5K3ZoV1QwL1BGd1lHQnI0ejF3R0hoNGQvWnR0MktCcU5iZ1JRVWw1ZS9ybElKUEx3Nk9qbzd4YnFTRVZGUmJPcXppZ08yOWJXOXFHMWE5YytYVk5UODR0UUtMUUUweXU1bkU3bmlkTi9NNy9jMTlmM1RaZkxWVlZhV25wWk9wM3U3K3pzL0VBb0ZQbzk4T0tzd0d0cGFYSE0zclp1M2JyVXdNREF0M3A2ZW5LREViNmxTNWZlV2xoWStPYWVucDR2RFF3TWZDdmI0UFY2ai9aNFBFY0NnTS9uT3daNFpoQS9Fb25jbGYyTU1neERLaW9xdm8ycEZXNWZ0RzE3d2V1S3VycTZYeTNVWGxoWWVHWmhZZUdaYzdYMTlmVjlaVllnQUFDaTI3WnRlMU5UVTlNRDBXaDB4clZ5T3AwZWpjVmljNzZINTZBZXhFYlRjUDNaaEgwTUlJV1lXVnZDQXJUU2REcU9QT01FdS9PTy8yQytlaDVFUkVSMGtHQWdZUEdKTStPdEVrbS9ENGE0Wmx4YWlZWmg2Ny82TzNBbjdtbCt0amNNTHpaWGZuNytjZUZ3K0VFY0hJTm9CcDdIallYTDVWcFdWRlQwOXI2K3Z2OTNBUHQwcUJCTXBVelpLeC9xdEFDQUNlQUZuZTJwL3gxOFpPZXhEU2ZjTEpCWEFySWtwM01XREp4cXFyd0M2NXZic0tHWk9VbHB2NHdCYmdQR3lRckp6MTBOb0pDNHdMNDNvK21INU5MdTJHTDI4WEJVVVZIeE5hL1h1MmJMbGkzckFPd1pQREpOTXdnQThYaDhjekFZL1BEWTJOaGZjdkx0UzJWbFpmUFkyTmllTkQrUlNPU3BTQ1R5RkRCbklBQmpZMk8zYmR1MnJURVdpKzAxaTMvSGpoMXZkTGxjZGNBemd4U2xwYVdmY0xsY0szYnYzdjN1aG9hRzdHeitlSDkvLzNlZnpmbTlsSUlBQU5EVWpHVDRoN0VuYksvckxodW9FR0M2UUxDSXFub0I0MldZOFAyUmdRQ2FoeUVpalFLcEVabDVIeUtRdEVKMzJtbjd2c214M3Q3NURsQlpXZmw1RVRHNnU3dS9NdjN6cHgwT1Ixa3ltUnhvYW1wNlpLNkIvYWFtcGhrMUJMSXpzYk5CVFovUHQ5WTB6Y3FKaVluL0E2WlNscVhUNlk1NFBONEJBSUZBNEIxdXQzdlZ5TWpJci9yNit2YjhqV2hvYVBpbGFacUJ0cmEyczVQSlpEc3dWZXRrcm43Ny9mNTNBY0RrNU9URDgrMlROVmZPL1BIeDhUdkh4OGVYQTBnQVFDS1IyUEhrazAvV0FvaTQzZTY2b3FLaWR3T1ExYXRYYitycDZmbFNSMGZIZXpISE5ibkg0Nm5PMWdzWUhSM2RBQUIxZFhXL05Bd2pyNmVuNThMSnljbW5BWlJpS3Bpd1Y1cXZzckt5eTJZSEFnRDBkM1YxWFpCT3AwY3dGUVFvZERxZEZiRllySFhuenAxbmxKU1VYRlJYVi9jekViRW1KaWIrMGRuWitXa0FHYWZUdVdMNmZMZk4xZGNEYk01N3FlbEIralF3Vlh1aG9hSGhMMjYzdTdHOXZmMEQyYlIxV1lXRmhXK3RxS2o0VXU2MjdDQitTMHVMUkNLUi93SlR3UUhUTkF1N3U3cy9Oamc0bVB0NVZRR2diNjUrOVBYMWZXV3UrNDY1QXRLNWJRdWM3MEJyYStzUnlQbmNmUzQyUEx3aDhlYmpMbmpjOEptYkRLQVNna0MyVFVSRVZIdzI1Q2lINWZvM3dFQUFFUkhSd1k2QmdFVzI1SFBmS1hCcCtxMENXWjY3WFJXcWl0WjBLbk5yOTRiTGNnZW1qS1ZMbDk0K1BEeDg5Zmo0K0YyemorZHl1VmFzV3JXcTVZa25uc2liM1piTDdYYlgxOWJXM3JCOSsvYTNZKzhMMHFKVnExYmQzZG5aZVg1MjBHVmYzRzUzeGZMbHkrOXZhV254WVA0QjVLeThtcHFhYjNkMWRYMEZRSGFaOXY2K0Z6UFk5NDFDc0ttcDZhSE96czVMdytId1gvZnp1SHNwTHkvL2FpS1IyRDQ2T25yTGN6M0dpMjFmTjVhekpaUEpuWmgxZytCME9sZXVYcjE2eXp6NVdwMXIxcXg1YW1CZzRNckJ3Y0VyNXpxbTMrOS9zMlZaRmNQRHd6L05ibk83M1hYMTlmVzNidDI2TlpzR3dPbDBPcGRrYjNRYkd4dWZhRzl2ZjBzOEhtL2ZjNkFOR3pMSnp4ei9YNWVCUHdqdzJkd0MybEF0Tmd6ejlldnFmQSszQUxOblFSSE5TWk5HZ1czZ1dJRjRjN1lxZ0lnTnZTT08rSUtGSk9uWkt5b3FlbHRGUmNVWDI5dmJQNUJJSk1JZWorZEV0OXRkSHdxRmJuVTRIRlVBTURnNGVIVnRiZTExVHFlektUdW9IZ2dFM3VoeXVWWjJkbmJPbWU4N1Iza2dFRGcxZDRQYjdkN3p2Y3ZsV2g0SUJONmUvZG5yOWE3TDJXL2wyTmpZbjBLaDBOME5EUTBMUGNmQkVOdytxSFNPOW8rWE93di9abGh5RnFCN0Ftc2ljRUp4dE9reVNyUVpBNnkxUVh0Ykw2Ym9FUUNxWms0c0JoU2FoT29qYVVNMjMvbmtuWE9tWXZGNnZldkt5c3ErME5QVDgwV1h5MVZoR01hcTB0TFNpN3U2dWo0R0lOVGEybm9pY3E0cGc4SGd1YlcxdGRlMnRyYXVUQ1FTODlXdWNOYlcxdDVvV1ZiSlUwODl0UUpBckxhMjlxY2lZclcydHI0Y1FMeXFxdW83QUNBaTd0eEJldE0wQ3hLSnhNN2NiYXRYcjk2eTBDdXdaTW1TUHk3NEVtRkd6dnh5ajhlejUzeXlBL2c1SWk2WGEvbVNKVXYrb3FyR3JsMjczaElNQmk5cWFHaTRzYXlzN0pLZW5wNVA1cTZROHZsOGE1Y3RXL2FmVUNqMG04N096azhCaUFVQ2diT0tpNHN2R0J3Yy9NRjBFQUMxdGJWZkx5NHVmdC9telp1YkVvbkV6dHduRkJIVHR1MjlCcGR6QzZjSGc4SDF0YlcxYzlaU0tDZ29lTjNxMWF0Zk4rdDg4N0h2ZWpEUFNlNW53Rnc4SHM4UmdVRGc3YVpwRmxaV1ZuN0xzcXlpa1pHUlg2bHFOUGV4NlhTNnE2K3Y3OHZabEhUMTlmVTNGQlVWblQvSDlYS2dzckx5MjlGbzlMSEJ3Y0hyY3JhWEhubmtrVnVHaDRldjcrbnArY3lCTzhObitQMytjMXd1VjIzMjUyeWRpVnhlcjdjcEVBaThlMS9Ic20xN1lQcGUwMDZHK2djZDdzcDcxWktqQmM4RUFnQkFwNG9wSDZtMlZRQmczZ0FlRVJFUkhSd1lDRmhjNGxkWHBTbjZiZ1hja2pOREZhb2hWZnRmbS95UkdZWFNBb0hBZVFVRkJhL3A2dXI2OVBRbUwzTFNwcGltbVdjWWhnL1BGRm5NbW5GeEhZL0h1MHpURE5UVjFWM2UwZEZ4Zm02YjMrOS91ZFBwYkl4RUlqc3h2L0xjSHd6REtBRUF0OXRkRm8vSEU5T2JSekNWOC9tMG1wcWE3Ky9ldlh0OUlwSFk0ZkY0Q3YxKy96bHV0M3YxamgwN1RzZFUrb1g5bXEyeWMrZk85ZVBqNC8rN2o5MkdFNG5FN3BxYW11OXQzcno1LzdEQThtdW4wOW00MEExYmZYMzlIK3JyNi84d1YxdHJhK3Z5UkNMUnRxODhxclBOc1hUY3lNNkllcmFTeWVRTzVNek0zOWZONTJ5Yk4yOXVtREg0dmg5UE9UUTA5QU8vMy8vbXdjSEJxekRIQUpuYjdXNnNyS3o4Tm9EMDhQRHc5UUJnMjdiSDYvVWVrOTNINlhRdXlRMDJlTDNlSTIzYmRzOCsxcE5YWERaMDFHZXV1dE5wNEExUXJCSEI5R0NUR0dycmFWQzVBK3ZYYjhXR0RWd1ZRQXZTVytDY0dMT2FGRkkxVmRoMHo1OWJHMm9QT3pLWmxzQkhlcmthNE1BeWFtdHJyd2NnZFhWMTE5WFgxenNBSUpWS2RZZENvZDk3UEo0VnRtMUhob2VIZjFsV1Z2YjU2dXJxYit6YXRlc2NBR1o1ZWZrM285SG94dWxWWnZNcUtDZzRxcUdoNGVZRjJrOHZLQ2c0ZmE2MmJkdTJIYTJxZ3dzYzNqbjliMktCZlY2U21wcVJIUGx4dWhXVzFRVTFLaUY3VW0wWkVDazJuWTRqVVZIWkJ2UkdGN1dqZE5BNXFScE9GVmtCb0R4MzlGUlZGVURVaHQ0L01UWXliMURXNi9VZUx5TE82dXJxSzZxcXFyNHRJbzV3T0h6M3lNaklEWE5OaHJBc0t4OEFETU1vY2pxZFJrNVQwRFROYUN3VzY2eXBxZm1PeCtOWk0xMFFkaElBZHU3YytlYVZLMWMrMHRqWStMZUppWW0vT1J5T3FtZzB1dEhsY2kzTk9ZWTRuYzY2Y0RoODUrem43ZS92LzFwdmIyOHpNRFVEZjlXcVZWMDdkdXc0SzNlQ2lzdmxXdGJVMUxSajI3WnRyNDFFSXY4RWdNckt5dWJ5OHZJOWFXcFdyMTc5U0RaMUdUQ3pxSzdMNVZvYURBWS9GZ3dHUHlZaTJ0N2UvcmF4c2JIYnhzYkcvaElJQk41VlUxTno1ZkxseSs4ZkhSMzkzZURnNEdYUmFMUTNFb20wam82T1hsdFNVbktKMStzOW9iMjkvWngwT2owMk1URnhWM2QzZDNhbWUzRlJVZEY3d3VId1BiT0RBQUFnSWc1TVR5S1pudmtlekxZTkRnN09xTkdRMjk5Z01QakIydHJhbitkdUN3UUNiMS9vYi9pQnNLL2orLzMrcy8xKy85bTUyNHFMaXk4b0xpNitJSGZiMk5qWXJUbWZTY2JzOUZGWjlmWDFQN0lzSzdCdDI3YlhJR2QxY2wxZDNmZE4weXdNaDhQL2ZtNW5zbThsSlNVZnl5M1NQRmNnb0tDZzRJMEZCUVZ2bkwxOXRrZ2tjbTkyMHRrZGJYZWt6aTcvMEgybTZsc0JyQktSUGI5TEluRFprRWFIMnlnRzFwdXNFMEJFUkhSd1l5QmdFVlZmY3FYYnltU09WOHVzaEdhSE9BRUZiQWkyWmVMWWdDdG1wQVN5S2lzcm13Y0hCNytmblhuVTFOVDA1S3liRWdEQXVuWHJaaXpKbjc3bzlybmQ3cExzdHFHaG9SOTZ2ZDVqM1c1M2ZYWmJQQjV2THlnb09HZGlZdUoyQVBQZXdLOWJ0MjdPWmExSEhIRkVlL2I3SFR0MnZNSXdqUElsUzViY05ENCtmbnNpa2VnRGdGZ3Mxck56NTg2emxpOWYvbUJ0YmUxUE9qczdQOVRhMmpwalJZVGY3MzlEVlZYVjFiTzNaNDhCTER6N1BSUUsvYmFrcE9RVEhvL24yTG1Ld3dFemwxMjN0TFJVWkwvMytYemxicmY3eUZnc2RsYzBHdDFyTnFQSDR6RlhyVnExWjBiVzAwOC92U3I3ZlNBUU9MdXFxdXBiMjdkdlg1Tk1KbWNFSUVwTFN6OVNVbEx5a1dnMDJqSHJrQVhQZGdCL1ZyLzdjN2M5L2ZUVHErWmFVajZMZTkyNmRmczE2SG5FRVVjODdYYTdtMlp2WDdkdTNZelhKbnRqMTkvZmY3bkQ0U2l2cmEyOUxwbE1kazFNVFB4amY1NW5IcHJLNkpPR1lmelJnamJpbVlFNXdCQ2ZhVmpISGwxN3dqODJZY1BzMTVSb2h0SGtNcmNCT1hrcWpVbE8wQldTRURVZUZ6TTV3dG9BQjV6ZDE5ZjNiUkhKeE9QeDdhbFVxaTBTaWV6Q2RORkZ0OXQ5WEN3V2V4SkFabUJnNEx1MXRiVS9MU2dvZUwzWDYxM3I4WGpXdExXMTdYT2dZbUppNHI3Wm54TlpUVTFOTzBaR1JuN2IzOS8vdGJuYUU0bEUyL1MzNVhPMWU3M2VJQUJrTXBuUWZwenJTNDdoellTUnNUWkNzQVpBNGRSV0VRQWV3RHh4MHVIOVB5eHdIVUV2UmV2Tjh0cUNwVEtWWHNTVjJ5SWlhdHM2YWF0dUwzbkNNVzlhcWVIaDRkK0d3K0YvSnhLSlByL2ZmMXA5ZmYyTlhWMWRGd0lMVDRaWXRXclZ3N08zVFU1T1BqZzRPUGpka3BLU1N3WUdCcjRkaVVUdXpyWWxFb2tkdTNidE9uZjU4dVYzUnFQUko3cTZ1aTR5VGJPNHNyTHlxNWlxTVpOeXVWd3JETVBJaTBhakw5akt4SzZ1cmd0RnhCc0lCTjRlQ0FUZU5yM1pXclpzMlY4TENncGVCd0NSU09TaG5wNmVEMDlPVG81VVZGUjhPUlFLM1RUOTlZK0dob2FmRkJVVnZkTzI3V1JuWitjRkFESmRYVjJYeG1LeExUVTFOVCtwckt6ODdxNWR1ODROaDhON0FxWVZGUldYR0liaDZlM3QvZkk4M2JLeXFZSEt5c28razN1Tk9Ec1FrSHV0N25BNHl1ZllWdms4WDZKOW1tZUZLNENwVld0VlZWVS9jRGdjWlFNREExZjI5UFI4RnZ1UityS2dvT0IweTdLeTkxUjVtQTRnRlJVVlhWQlVWUFRPdnI2K0x5ZVR5VDYzMjExdm1xYmY2L1dlVWx4Yy9PNlJrWkZmNVJhc3oxVlJVZkdOaW9xS2I4elZWbDVlL3JueTh2TFA3YXRmMlNMTjJWbzJjKzB6UER6ODA4SEJ3Y3V6UDVlV2xuNHhHQXgrYVBQbXpUT1d4c1hqOGR3VjNuWi8rMWhYemJKQXQwNzlYZDh6NFV4VlJTQmUyTWtqM3ZCeXgrYS9QUUIrWmhJUkVSM0VHQWhZUkhuSnVOZjJ1RjlocUxpZUNRTUFVQjFWRzNkczZxOTVPbmYva3BLU2o2aHFwcWVuNStzQUpCZ01mckMxdFhVMWN2NGZ2Vjd2aXNiR3hvM1RTMnl6NHNEVUlIVkRROE9Ocy9zUkRBWS9uUDIrcGFVbEVBZ0V6akZOTXo4UUNNd1lGSXZINDYyYk4yOWVQYjJmSjdmTjVYTFZOVFUxYlcxcGFmRmphdmFrbEplWFgxWlJVZkdsM3Q3ZS94a1lHTGdjT1lOczBXaTBwYXVyNitPR1lWZ0E0UEY0MXFaU3FSM1pWRVRKWkhJQW1ERlFJOEZnOEVPSlJHSlByczc5R1R5ZjY4WXY1MXdsbVV3TzkvWDFmUk01ZytsK3YvOFRmci8vM05iVzF0OWdqb0hCV0N4bTlQWDFmVE83eER4MzBGMVZ4d0RZMmFYVk9VeS8zLytXa1pHUm13RU16V29ibSs4bVpkMjZkYnBRb2JlNVBOZWd3bnphMjl0UHR5eHJyY1BoS0kxRUl2Zmx0dmw4dmxNeW1VdzRIbzl2eXQzZTFkWDE2V1F5MlQ0eE1YSFA4MzMrMXFzdURSMTl5WlgzcUVQT0ZNangyZTBDR0lyTU9sV3BBc0JBQUMzSW5VamtwUXpmOFZETVNBdWtpcmdBajhRTUp3Y3NYd0M1UlJabktjbkx5enMrbTQ5L2VIajRsNldscForcXI2Ky93VFJOZnpnYy91ZDhneVd6UkhNK0ovWmkyL2I0UXUwTGNUZ2NUUUNRVENaM1BaZkhIKzdHT2hBUFZPSWhDTTZGNkRNQk5vWGJocDRJV3d1eDkrY2R2WVNkc2F6Y01oeXhOWUNVU001cVZnQlFhRnhFdDFtUW9RMEx6eWllVENRUzI3eGViMlZ0YmUzUGVudDdMNHZINDd1QWhRZDg1K0UvOHNnamQwMU1UUHlycDZkbnh0OHFsOHUxMHVmekhibDc5KzcxWTJOai93UXdXVkJROERvUmNlWG41NThZRG9mdno4L1BQd1VBd3VId0kvdnpaQzZYcXpxUlNPd1pCSGU3M2JVTDdROU0xUVVBQUsvWGUxVE81dlRnNE9BMXRtMUhSa1pHcnN2dWs1K2ZmM0pGUmNVM3BsTUI3UVl3dkh2Mzd2TkNvZERaWTJOajkrUWVkM2g0K09meGVIejc1T1Rrak9zM0FNSFMwdEtMUTZIUWhtZzB1blBac21YL21KaVkrRWR1T2tnUmNkaTJuUVNBN0gzQjdKVU1XWE5ka3g3bzY5VG53dVZ5cmFpdXJyNnFzTER3VEZYTjlQWDFmV1ZrWk9SL25VN25uSUhsNlNMVWV5WVdCWVBCRDZscVVrU2NhOWFzMmQ3VDAvT1ZlRHorUkgxOS9TOEFvS0tpNHY5VlZGVE15UGNmaThXZTZ1am91QmdBZkQ3ZmtkbDZBbG1EZzRNL0dCd2MvQ2xtV2IxNjlaYmg0ZUdmOS9mMzc1V1M4N204bHVsMGVqeDNOWEFtazVrQXBpYURMZlM0aDdzM0pLcVhmWEFuZ0VIQTJCTUlFQkdCd2duRFdPUE91TzhHR0FnZ0lpSTZtREVRc0loOGx1RXpET000UUIzWk5CV3FVQUQ5Q2NUdXhJYno5dHdJdWQzdStvcUtpdWEydHJiWEFZaFhWRlI4dWJDdzhKemg0ZUZmekRXek8zZEZ3TzdkdTk4VENvVittLzF5T3Aycjh2UHpqeDhaR2JrQmdMK29xT2pzMGRIUlh3RlRGL0ttYWVhM3RiV2RtVWdrZGdCQVRVM05UMVExMnR2YmUzSE9VOHlvQXlBaTJkUUpDUUNlcFV1WDN1anhlRmEzdGJXOUtod09QelRYK1krT2p2NWkrbHVqdkx6OHN3RE1yVnUzbm9nNVp1SVVGUldkVjF0Yis5Tm9OUHA0TkJwdEFmYSs0U3NxS3ZwQWZYMzk5UzB0TFQ3cy95eEVxNit2NzBlWW5oSHE4WGljeGNYRkh4NGNITHdhUU5sOEQ1cCt6RjZyQlVTa0VGUC9tZVhJQ1M0VUZSVzkxZWwwMW8yTWpQeGdQL3YxbkczYnR1MDFtVXhtb2JST1VGVlhVMVBUakZVRDFkWFZWNWVXbG40eSszTTI1VkZMUzRzVUZ4ZS9wcnE2K3BvdFc3YWNrQlA0c0pZdVhmcmx5Y25KQjhiR3h2NDA2eW5zZ1lHQkEzV3VtakV6VzB4WUQ2aml1SmxCTTZQUk1veGFORGMvZ3VabTVxS21lU1hWdlV3Z1N5QTVxMHFtRm1DTlErMk53ZndkREFTOGdKeE81eEdGaFlXdktTZ29PQzJkVG85RW85RW5BQmloVU9qUDA3dWsrdnY3djFwZlgzOExBUFQxOWMwNUszSXUrZm41SnllVHlZRzVVbGc4SHo2Zjd6UUFDSVZDaisxcjM1ZWkrdWIyeFBDUGxqeGhPbDJqaHFBY21LN2pJbW9ha0hLeEhZMEFubE1RaGc1UG1TVmpscEYwclFVME9McytBQ0F4VmZ6WHpzVG5yQTB3aTZ1bXBtWkRKQko1ZEZZaFZnU0R3WS9NVlV4OHR1a0pNMlB0N2UxdlR5UVNPNDQ0NG9qL1RFeE0vTFc3dS90ekFGQldWdmFwNHVMaUQyM2V2SGtscG1kN1QweE1QS0NxS2IvZmYwNDRITDdmNy9lZm5VcWx1dmRqRlNhQXVZdWNQMWNURXhQM09oeU9vbXdRQUFCRUpCOEFiTnVla1E3VTZYU1dZKzhYSEpPVGsvZk8zbFpUVTlOc0dJYXJyNi92OHdCQ2htSDRLaW9xdmp3NE9QaHJUQmNPRmhFTCsxbUE5bUJJRFRSTFNVMU56UmVEd2VCRjB5bU9JQ0xtUXJQeEFhQ3pzL09qMmRwWFRxZXp5ZS8zdjJWc2JPdzJ2OS8vbHFHaG9XdnI2K3V2Nys3dXZteGtaT1MzbVV4bU5KbE1kcWJUNlI3THNxcXFxcXErazA2bmgzZnYzbjBXZ0VoeGNmRjc2K3JxZnIxNzkrNTNoa0toUGVlZXlXU0c1M3N2cGRQcDBmMTluKzBIeGRUNzRkbXVnbFFidWxYVTZCSEJraGt0QXFlb3JFMGpFNWpuc1VSRVJIU1FZQ0Jna1RTdGIzYUswN05heGE0UXpVMVRvUm5idG51ZjdOZzBZNGFPMys5L20yVlp4WTJOalk5aWFoYVZ2V1hMbHBNQmVITm4vOCt6SWdDWXFpVVFCZUJZc21USmplbDBlbVJrWk9RM1BwK3ZycmEyOWhxSHcrRWZHeHU3dmJTMDlMUFQrOXZaV1pTbWFlYUZ3K0dOc1Zpc0MzaG1nSGd1czRNU3k1Y3ZuNUhmT1psTWRtemZ2djMxT1QvdkFwRHM2dXE2Y01XS0ZTMWxaV1VmbjJNQTJWMVJVZkd0NGVIaEc3SkJnTGs0SEk0U1RGM1U3bmVlNy9sU0hGVldWbjY5c3JMeTZ3czlkbXhzN05aZHUzYWRPNnNQeFFDa3JLenNIUU1EQTFkbHR3ZUR3VXRpc2RoVHFWUXE3blE2R3kzTCt2L3NuWGVZWkZXMTl0OTFUdVdxN29xZHU2cmpKR1lZWUFpS3FBUzkrQTBxWUFCRkZCWERGUkV1U1JTdm9SRXZjZ0hocW9naWlJSUJCVVVCQlJFRGlDQkRHQWFZM0RsM2RWZk82WnoxL2RGZFEzVjFxdTRKMWMzczMvUHdQTXplKyt5OWFuZUZjL1lLYnlTUlNCd3NRYTJKVkNvMXRzQVlmWEhEME5EUTllUGo0ejh5R0F3dDdlM3RqeGFXUFBMNy9mYzZuYzdQdHJhMjNydDc5KzRUZ01rNnBCcU5wcnEvdi8rYS9MakM5MGFKSllwSzR0V2J2emh4L0ZXM2JHZUpJd1RKbW0rZkZIMVZON2I3ZFgvckVwR25nbm5RTWhxeWdKSG85ZTliWW1RQjdOVnExUkU2ZCtGU0FJTEZVVmxadWRubGNsMW9zVmhPMW1nMFZZcWlSS0xSNk44amtjaGZHaG9hYmtnbWs2OG1rOGt0QUdBeW1lcnI2dXF1WjJhRmlPU21wcVo3T2pzN044LzNIU0pKa2xSVFUvT1YrdnI2YTd1N3U5OTdnQjBCT3FmVGVYNGlrWGdKUmVYWEJKTVF3Q1BhVkVBbTNXdUExQXJBUE5WREROWURQS05zb2VEd3hoRFdXMkNpSXdpd0ZYV3BySEpTVVpYWFVobGV5QkZnYkc5dnY5OXNOcjk1ZEhUMCtzYkd4dS9xOWZwMnZWN2Z1blBuemlQemcvTDNNRHFkcmxhdjE3dWowZWdMQU9Cd09ONWJYMTkvWTM1Yy9pRGQ3L2Yvb3FHaDRYcEprb3pqNCtPM09wM09DNFBCNEMrTHZsZmk0WEQ0ejNhNy9hTmVyL2ZPaW9xSzAvMSsvKzJsdnY2NU5BSkt2YjZRbXBxYVR6VTBOUHdmTTZjRGdjRDlBS0RSYU9xQjF5TzhBY0RsY24yMnNiSHhkcDFPMXpJME5IUjE0UnhOVFUwLzhmbDh2OHFYUkRLWlRNZTRYSzdQZWIzZW0xS3BWQzhBakk2T1hyMXExYXBuM0c3MzF3WUhCeThIQUNMU01mTkswMmFxcnErdnY2SzZ1dm9Ma2lTWlFxSFFieEtKeExiNit2b2J0bS9mdmlFdlZGOEtqWTJOMzBvbWs5dmo4ZmdXbTgxMjl0alkySFd5TEZ1bnhJSDNsVWFxckt6YzdQRjQ3c3JsY29FOWUvYThJNVBKOUp0TXBtUGNidmNQa3Nua3RtQXdXQnhFY3pCeFlLb3NuNnFxcWNiR3hodU5SdVBSNCtQalA1cHk3SlFDcDFLWlBRYTlmcEFaNmpTZEFFREw0TFVFcWpvSDU4Z0xaUFVJQkFLQlFDQW9JOElSVUNZc3RRNERTK3BKQkRLaU1NSVpGR1ZKMmxJc2ZqbzJOblpYTkJwOUxCNlBqNjFkdS9iUlJDTHhiREtaM0RMWG9YeXhSa0E2bmU3ZXNXTkhlMk5qNC9VNm5jNjllL2Z1ZHdQZ2VEeitTbDlmMzBkYVdsb2VXVTZORndBQUlBQkpSRUZVMU92MWF4T0p4RXRFSkJzTWhnMzUydTRHZzJHdHorZTdJei9YYlBXWU5ScU5zYnE2K3F0MnUvM2NRQ0J3NzF6Um5MSXNWeFNtc2VZUGkrUHgrS3Qrdi8vMjJ0cmFhNzFlNzY4THIybG9hUGlhTE12V2dZR0JxMmZPK0RwNnZYNnRvaWhwblU2M1pxNHhtVXdtQUdDZk9HUmhWRkoxZGZXVk5UVTFsM1YxZGIwbDcvU1ltcmV0cmEzdGo3Rlk3T21CZ1lIUHptZURWcXV0QThCT3AvTXpVd0pkREFBV2krWE53T3NwdktGUTZMYzlQVDNuekRmWFVsbXpaczByQzQrYWxmRk1Kck52Yi9JSGNFYWpzUkVBeHNmSGI1RWtTV00wR2hzVlJhbW9yNisvMXVmejNXNDBHclVBR29sSXpUOTRINFMwYjFaeTFDL3JxQlBBY2ZsR0loQWtiTEtiRE5VUWpnREJQS2dTMVpFNi9UZVBpWEpnNm8ra2hSanN3VUNXWmF2QllGam44L251amtRaWo4VmlzV2NBNU9ycTZxN1Q2WFJOdmIyOTV3R1QyUUt0cmEyUDZuUTZUMzkvLzhjbFNiSzczZTcvVzdkdTNaYUJnWUhQRlVaTVRtRURnS3FxcXNza1NkS1BqWTNkR0lsRS9uNGdiYStwcWJsWXE5VTJMaVl6NFhDa3ptektoT1BvZzhRWkVKbGY3eUdaUVhObTFRa09UL1N5MmdySWpTQ2FWbDZTbVVHRUdOVE1kc3VXekVLT2dNcTgwR2xOVGMxbHFWUnFUenFkM2oyVjJicFBteWwvRDJPMzI4K3VyYTI5K3BWWFhuRUFRRHFkUG02MlNiMWU3N2RsV1RiVzF0Wit6V3ExbnN2TU9hL1hPNk5HZmlBUStJbk5abnZ2NnRXckh5VWkyZS8zMzdXNFhUZ3dlTDNlMit4MisvbU5qWTAvQ0FRQ2Z3ZmdNNWxNNndEQVpyTnQ5bnE5ZTYxVzZ3ZmNidmZ0UlVMQUFBQ2owZWh4T3AwWHFxcWFuSElFbUQwZXowK3kyZXp3eU1oSXZxU05JUnFOZHNWaXNlZGNMdGRGUHAvdjVtUXlPVXBFY3I0MDBFTE05cHd5WDBEUmdjWmdNRFJOUFo5OFZKWmxReVFTZVd4a1pPU3JpVVJpNityVnEvK2RTQ1JlQUtETXBUczJWYXAwWDZtYnlzcktkOXRzdHJQNysvc3YwR2cwRGZuMjRlSGhxd291azJ0cmE3OWFYMS8vOVhRNjNkUFYxYlU1azhsMEdZM0d4cmEydG9lWk9Uc1ZTRFF0dS9wZ1liVmFQK0J5dVM0WUdSbjVQQUFvaXVMUFpyTTlWcXYxdlcxdGJiL0YxTE9LVHFkYnY1QkRaT3k1blYxTkoyOGFZcUlzRlFRVk1UTUJWQ0hMY212dWhHb2Jub2Yvb0w0b2dVQWdFQWdFUzBZNEFzcEVYRktOQnBYZkloSHA4L0dwVTJXQlFxUW9zOVcxOThmamNYOU5UYzNsc2l6YkJ3WUdyZ0VXVncvVlpyTzlyNnFxNnJMT3pzNTNBZkRtMjVQSjVPN1IwZEZyMHVuMHlNREF3T1VlaitkV2k4Vnk0dmo0T1BSNmZic3N5L1owT3YxU2ZueFJ2V1d5MiswZnFxK3YvN1plcjIrT1JxTi9uYXE1UDROME9oMEYwSlczdWZoQllHQmdvQ09YeXdVQWhBdmJZN0hZeTRsRTRoSXNjTkJiV1ZsNXFpekxodmtPb2IxZTcvWER3OFAvUFV1WG5NMW1SME9oME1OTlRVMlBFQkhIWXJGL0E0REQ0ZmlvMSt2OTF0alkyRTN6clE4QVdxMjJMUktKUEc0eW1ZNnJxS2g0ZHo3eXErRHZWSHZNTWNmMHhXS3hmeXcwMTFMWnRXdlhpY2xrY3Q1eURFYWpVVjhvZUR3ZjY5YXRHNXlycjZhbTVwcWFtcHByQUVCUmxQQXJyN3hTSE9VSEFORHBkQnBtenMzV1Z5bzVUYTVYdzlxZERCdzdyVHdRMFhGZ3RSWkF5ZEZjZ3NNUFJaWHFpWW9jQVdBRlJPUFpaSHEvM3B0dkpFbzVvTkhyOVd0S0diZDE2MVlLQm9QVEhMc1dpK1cwMnRyYUw4ZGlzWDhGZzhIZk9KM09UN2pkN3R1SVNEZFZ4dTZYQUtBb2l0Zmo4ZnkwcGFYbFZ3Nkg0OFBEdzhQL2xhOWZYRk5UODhtcE1jR3VycTd6WTdIWWswdDVyWE5oTXBrMjFkWFYvVTg2bmU3MCtYdy9PNUJ6djlHWUNJZFZyZGJwbHdpNXdqY0VnMlVDWEdVelRMQXNVZlJ5bFR4NWVDaE43K0VrR0oxWlJmTDlmdUZJWXUvZXZYdmZvU2hLMTFUUXhyemZSWHE5dmo2WHk0M1BOeWJQeU1qSTF3MEd3NUUybSszc1NDVHlsOEtna0R5aFVPamhaREw1bXRGb1BESWNEdjhwSG8rWExCUzhhdFdxUjBvZFd3TEt3TURBeFd2WHJ0MVNXMXY3eWJHeHNac3NGc3VwQU9CeXVTN3hlcjAvY2J2ZDM0bkZZazkyZFhXZGphSlNQbnE5L2xnQWlNVml6d0pBUzB2TEhTYVQ2UmhGVWFJYk4yN3NsV1haU2tTRnBmVGdjcm4rZTNCdzhNcXBmNVowaUYyWVhlcDBPajlZVjFkM1hXR2J6V1k3bzdHeDhUdEwyWUJTU0tWU0laUEpkSHdvRkhyQTUvUGRsTmNpQXdDajBiaE9sbVhyZk04Ti9mMzlGL2o5L24zNmFpYVRhWDB5bWR6dTkvdC9XVk5UTXlOQXlXS3hiR2hzYkx6YlpESWRINGxFSHUvcTZqb2ZnTjlrTXRXM3RMVDhYWlpsWjNkMzkrbXpaYkFkQ0xIZ1lxcXFxcjdnZHJ1L0c0MUcvNm5UNmRZRFFEcWQ3b2xFSW8vNi9mNWYyR3kyOTliWDEzL2JZREFjc1dIRGh1M0paUEsxUUNCd1h6Z2N2bTgyellDWDhGSzJHY2Ywa1lwQlNOU2VieWNpWW1hWkphbUdOQ2tMSUJ3QkFvRkFJQkFzVjRRam9FeG9EYmsxRW10YVVmZzNJREF6QW1OcWJNdHMxNWhNcG1QcTZ1cXU2Kzd1M295cDlFNWc0WU9iZk5SOUpwUHBIeHdjL0VKbFplWHBXcTIyZXVxQXhyeDI3ZG90dzhQRDErUVBZS0xSNkZNZWorZEhBUFEybSsyOXVWek9GNHZGaWc5WnlXYXpuVmxiVy9zMWs4bDBiTDZ4b3FMaW5ldlhyOTh6bXgzQllQQTN2YjI5SHk1dUw0ekM4Zmw4djlicGRNMWFyYlkrMzVkTUpyY1hqc3RrTXQyWVdadlVwTlBwUFBGNC9OazllL2FjTk52NlJ4MTFWRkpSbEhCUnMyUXdHSm8xR28ySGlJek1ITS9sY2w2ejJYeWkwV2hNcFZLcEZ6S1pURzlOVGMxWHJWYnJHZkY0L1BsWUxQWmNLQlQ2QjJhS1lja21rMm5EeE1URTk1UEo1TmJHeHNicmR1M2E5U2dLdEFRYUdocStxQ2hLZUtyVzZrRkJsbVc5MFdnMHpEZEdWZFVacFlIbVlnbmllN091eDh6N0ZmbjA2ajg2aDQ0L2JlMHVBbVdCd29kVHRpc3FyVnYvK1k0dE8yN3ZpTTA5ZytCd2hnZ05LUHJOSXlDWHkvRzRJV3N1cWRieDRjRDQrUGhCMVRHcHE2dTdSbFhWV0g5Ly95Y2NEc2NubXBxYTdzNW1zME45ZlgwZkt0U1RDUVFDdjBtbjB6dWJtcHJ1TXhnTUd5VkoyaGQ5R2c2SEh6U2J6Vy92NmVuNUxBNThKcENtdWJuNVhpTFM5UFQwZkJ6QVNpdC9jVWlwU3V1VmtCWUJMdEwySVpBRVl1RUlFRXhEWnE3SzEyV2ZEcVdKMUVIU1owdkt6b3JGWWlWbkFGa3NsdE5VVlUwRHNHQ3ExdjljbUV5bVRaV1ZsYWNyaWhLdHJLdzh2YUdoNFR2RHc4TlhGZzJya2lTcEFwZ1V6Y1drTmtaSlpWQUdCZ1l1aWtRaVQrYi9iVFFhUFcxdGJZK1grbHJ5MU5iV2ZpMGNEdjgwa1VpOHNHdlhyamNuazhublRTYlRNU2FUNlRpZnozZW55K1g2ZEhWMTlYOTJkWFdkT2xVcWNrYkpUSXZGY2lJQUpKUEpad0VnSEE3L25abWxWQ3ExSjVmTGplWnl1UWxGVVNiUzZYUkFvOUdFNnVycTdwd3F3V2tBSnN2TGxHSnJZWG0zYkRZN050VTJpTWthOVVsWmxoMzU3c1h1UTRtRWQrL2VmUXhtY1JqTkZid0NBRWFqOFlSMTY5WnR5V1F5dllYdFkyTmpQdytIdzA5aHBrNll5KzEyZjlQbGNuMUdWZFhjME5EUVZlUGo0N2NDVVBWNi9acVdscFkvNi9YNjVxbnlVUCthYmMxUUtQUmdPQnllNFN4cWFtcjZhVGdjZmpRVUNqMHdXOTlzYytVL1oyNjMrL3V4V095Zm5aMmQ3MjlzYkx3R0FFY2lrUmVuaG5Fb0ZIclliRGEvM1dBd0hERXhNWEdidytINGFFTkR3L1VORFEzLzA5blplV1poS2F0OVNEVE9vSEVDMnFlMUV3R3E2bVFObVdhelNTQVFDQVFDd2ZKQU9BTEtoRmFWRzBpQ0R0UEZ1MUtxb3J3MmRHdEhvSGk4MFdoc2FHdHJleVNielk3WTdmWUw2K3JxdnEzVDZScTNiOS9lREx3ZUJhN1Q2YXF0VnV0cEV4TVR2d2FBVFpzMjdUc2tTU1FTV3hPSnhGYUh3M0ZoYzNQenp5VkowdWZyaWZwOHZuMmxGNExCNEdQTnpjMDZ1OTMrUVlmRDhZbHdPUHdRWHIrQk5ybGNybzlXVjFkZmFqQVkxbWV6MmJHUmtaR3ZXeXlXRXpLWmpIOWdZT0FUaTkyTCtTSnhadXZidVhOblMzR1VpdEZvUEFvQWtzbmtYRkhoR2xtV0RibGNMbFRVTHE5ZXZYb0xFZWxTcWRTT1JDTHhzdC92Ly9uSXlNZ24zVzczcnlZbUptNGVHQmk0RkVDTjArazgzV3ExbnVIeGVDNU1KQkp2ejJReTB4d0JScVB4T0VtU0xQRjQvUGxRS1BTVXkrWDZmRlZWMWVjbkppWnVBeWFqaEtxcnF5OFpIQnk4RktXTEdTK2ExYXRYUDNtQXA1UjFPdDJNY2xDRjVMVWU1dXJYYXJXT1hDNVg3RGhaSEMvOU9NdW4zTnhGR21rQUtJaENBa2thR2U2Y3lXekNBZy81Z3NNWFp0UVZad1FBVUVoV3g1UGFoTWdJbUdKb2FPaXlnemwvWjJmbiswd20wOXAwT3QyZFRxZDdaVm0yVEV4TTNBTWdVancySG8rL3RuUG56bU9OUm1OTk1wbmNwNm1TU3FYNmUzcDYzcmZRV3FPam8xK0x4K09sQ1AzR1JrZEgveWVaVEw0Q0lOZmIyL3N1clZaN2RES1puQzA3RDlGbzlCRkZVWVJ1QUFCRWhoUTJyNW9BdExuQ214a0N5NWdVRUJZSTlrRmdGNU9rbVJsZFFCbEZoVTlWYURGMXhTVzlYci9LWkRJZFl6YWJqeldiemNjWFJLc0RBQndPeDRjTUJzTjZSVkVpR3paczJOSGYzMyt4cXFxcFhDN25SOUhCc05sczN0alcxdmJuWEM0MzBkM2RmVkpEUThOZE5UVTFWNmlxbWh3ZEhjMlhDTEt0WGJ2MlQzcTl2amtXaXoxWFdWbDVlbE5UMDQvNysvcy9nNWtId3pOSXA5UFRoSVdKYU5HL1BZMk5qVGRWVjFkZkZZL0hud1F3bEV3bW53ZGc5SGc4ZHlxS0Vwd3FvNmx0YUdqNG4yUXkrWHkrMW44eEpwUHBMZGxzZGl4L1B4MElCTzRPQkFKM3p6WTJrOG1ndTd2N1BBQVJrOG1VMXlFb2RDNllMQmJMTzZmKzM0Z0Z0THBzTnRzN1cxdGI4MEx4aU1WaS93SmVMOUZuTnB2ZjJkalllTzNBd01DSGtzbGtTZG1yQzdEb1VrUkdvM0VEQUVTajBXSU5oOUZrTWptYnZsamFhRFN1ajBhalR3d09EbDZXVHFmM0FrQkZSY1Y3V2x0Yjc1VWt5UVFBMWRYVm40NUdvLzlBUVVBWEFLaXFHazhrRWx2OGZ2L1BpaWR1YW1yNmFUS1pmRzIyUHJmYmZkc3NlZzNheXNySzA0RjllbWJuQTJDNzNmN1JSQ0x4SWdwS3BCWXlPRGg0eWVEZzRCZWRUdWVIcGdTeC96TGJPRW1WSWlBMURKcitTU1l3Z2FtU3BaazZaQUtCUUNBUUNKWVB3aEZRTnJpV0dScWFwaFBNR1VnMDZ3MzdaTVlsWjlMcDlCNVZWY2Q5UHQ4L1U2blU5bnkvb2lnaEFENnRWbnQwZFhYMUpmbkQ1OWtJQkFKM3k3SnNhbXBxdWx0VjFkVG82T2gvWTNvNW5tQXdHUHlkMiszK3JrYWpjZmIxOWUycmkyOHdHR29hR3h0dmpjVmkveG9kSGYxV01CaDhFSUNVRndsMnVWd2ZMMTR2RkFvOTB0UFRjK1pjOXN3V2NXNjMyei9jMHRKeVg2blI2RGFiN1F3QW1McTVuZzByQUdTejJVSW5Dd0Z3N3RtejU2UjBPajNqRU1wc05wK3MwV2c4bURyZzl2djlUL2o5L2llbXJtTUFUaFNrdnJwY3JvOHljeVlVQ3YwZFFHUjRlUGpMalkyTnR5UVNpYWZpOFhpL3grUDVUVHdlZjg3bjgvMjRsTmUwVkVvVTZUVVVDenZQUTlWQ05mL25XdE5xdFg0d0hBNC9ydFZxbTNLNTNINkxJN05NZmpCTmdJcWlrRlE0akpLcW0rTXlnUUJFcUFORGcrbmZLSXFjbzRsRzg1QndCQnc2WWxNSEVRQ2dUa3hNZkgrQjhlbGtNam13bElWR1IwZS90ZkNvU1pzS0R2cVFUQ2FIazhuazhGeURvOUhvTTlGbzlKbWwyUFNHNHdnb2FoQStEVGhYR05mQWdBeXcwQWdRVEVPVnFFcGlhSXUraDBGQVZtSXBvR1lYZGdTWXplYU5icmY3eHdhRFlZTWtTV1pnTXNJOG1VeHVWUlFsNHZQNTd2RDVmSGZaN2ZielBCN1BYZEZvOUsrZG5aMGZibWxwK2VHcVZhc2VDWVZDdjMzMTFWZlhvK0FndHJLeThveVdscFpmcXFxYTdPenNmRmM2blI3dTZ1cjY0TnExYTU5ME9Cd2ZHaDBkL1k3UmFEUTNOemMvWWpRYWp4NFpHZm42Mk5qWURhdFhyMzdjNlhSZUtNdXlmU3FES0RxWDNmdUxScU54QUVCMWRmVlZJeU1qMzRoR28wOERrMWtGSG8vblBwUEpkT3lVN2twb1lHRGdzb3FLaXJlMnRiVTkydGZYOTdGUUtQU0hvdWxNWnJQNStIQTRQRFBhZTI3eTk4bDFBS0FvaWk4LzErclZxLzlvTXBrMlpiUFo0YmEydGw5M2QzZGZFSTFHbitydjcvOWs0UVR4ZUh6NytQajRkME9oME5NREF3T2ZKU0tkcXFvUnY5Ly9VT0c0cWN6V285cmIyNS92N3U1K1R5S1IyTG9JT3c4SU5wdnQ3Rnd1NTBOQktkVUZpTzdkdS9jZGVGMm53dUx4ZUs1M3VWeGZ5R1F5QTExZFhhZVpUS2EzdXQzdTc2MWR1L2FaL3Y3Kzl4YVdudHEyYlp0bEtYYk9jWjJTVENhM3h1UHhGd2NHQmo0RlFLMnVycjVLcTlYV2pZNk9YcnZBbENtLzMzK1AzKysvWjY0QnpHb2NFbUl6SHRDWVNDYXVBT1dFSTBBZ0VBZ0VnbVdNY0FTVUMwSWRFY2xGclRtWnBWbHZPQk9KeE1qMjdkdGJGNXJXWkRJZGtjbGtGanh3blppWStGRlZWZFhGQm9OaGJUYWJuZkhnNHZWNnYrOXdPRDRTaThXZVNTYVQrMG9WcFZLcDNtM2J0dFZoZXZRbTdkeTVzMlcyZGRyYTJoN1Back9sUlBNc0dFRTBEM3FYeS9WSlJWRWl3V0R3b1ZrSDZQVU9ZRklncTZEWnZHblRwdG1pZXZheGF0V3FwK2ZxU3lRU0wrM2V2VHN2T2xmbGNEZ3VDSVZDRDJGcWIzdyszeDFXcS9XTWxwYVdQMll5bVg1WmxwMjl2YjJiVVVMVTJHSXBMQSsxR0tIZUk0NDRvaGNBaG9hR3ZqZytQbjV6WVovQllHaTFXQ3p2akVhalR3TEExcTFiN1FDS015cm1MRTNsY3JuT3E2bXArY3F1WGJ2YWpVYmpVWWxFWXI4RmhDVkZqcEhFOGVKREJCQnNhbFluSEFHQ09TRlFOUmRuQkJBVUp2WmYrNStsbFhVUUNBUkZuQXVWYjFPQ2tMVEt0TzlsaHN4RW9qU1FZQm95VXpVRE0zNnJtWkJsQ1Q0bEtTMzRYUnlQeDd1eTJhdy9IQTdmR28vSG40dEVJbHNBNUErbDYxd3UxNmRkTHRkbnB1ckMvNkducCtkakFHSzl2YjNuUmlLUkN4b2JHMi9idUhIampzSEJ3VXVEd2VCREhvL24yeTZYNitKME90M2QxZFgxN25RNm5ZOEFqKy9ldmZ2ZEFISVdpK1hvbHBhV1gycTEycnJoNGVILzlucTkxd1BBM3IxN3oxeTlldlhETnB2dGZSczJiRGk2dTd2N3ZQdzljMjF0N1RkcWEydS9VV2o3WEJvQmE5YXNlV0tocmJOYXJlOERvQTRNREZ6azgvbCtiRGFiTjlydDlrKzVYSzdQRUpGMmFHam80Z0pObG5CM2QvZnBiVzF0ZjIxdGJmMTlLQlI2Y0hSMDlPWmtNdmtjQUxaYXJXOGxJbDFlQzJzTzlFYWo4UmhNWmgzNE1CbnhYbDliVy90VkFFZ2tFaThEUUh0Nyt4OHNGc3ZKUFQwOTcwdW4wOTdWcTFmL1plUEdqVjJoVU9qM3FWUnF0OFBodUpDSWNxcXE1b2dvRzR2Rm5ySmFyYWNxaWhLVEpFbEhSSWFxcXFxUEVaRStGQW85bnNsa2RrUWlrVC90M2J2M2xQYjI5a2RYclZyMVpIZDM5NWtIV2dzbWo5dnR2bDJXWmF1cXFoRlZWVE5FcEJxTnhxTXNGc3VwU3dqY3lRRWdwOVA1MGJxNnV2L1I2WFR1VUNqMDRGUVpPMzg4SHQrV3krWDh6YzNOOTdTM3R6ODM1ZVI0K1NDOExMV3ZyKzlDVEFZdHFTYVQ2Ymk2dXJyck1wbE1yOC9ubTdXVTBHTEljRHFtZzM3R3N5TlBlb050eExKeGxzc0VBb0ZBSUJBc0U0UWpvRnd3TlRLZ0tVd0lJS0tNSWluekhreFBZYXFvcURqYVpESWQ3L1Y2N3lwb2wxMHUxeWNOQnNNUjlmWDExNDZNakZ3L3gvWGs4WGgrcU5WcWEveCsveSthbXBydUFCQUxCQUsvbWVyWE5UWTJYZ2VBeldiekNSYUw1YlNpZXF6RjBmTThtNkFVQUdnMG1ycHNOdHMvMXd2UmFyWDZtcHFhV3pPWnpMalg2LzMyL0M5N2R1cnE2cTdTYXJVTlkyTmoxMktPa2pzNm5hNEtBSmpaVjlBYzI3cDE2N1JhdFhxOXZyV21wdVlhaThWeXZNRmdXSjlNSnJjemMzSmtaT1Rya1Vqa3IwWFQ3anNBOTNnODE4dXliQmtmSDUrMjU4UER3NWV2VzdkdWwwNm44NHlNakZ5OTFNaldoU2dVWGdNQWpVWmpxYXlzZkVjZ0VKam1HTEZhcmUrTXgrUFA1bks1YWZ1VXlXVEdMUmJMQm9QQmNGSkZSY1ZwQUxCMjdkclg0dkg0czFNUGpvdWhBcGlzWVRzOFBIeDVLcFVhckt5c1BHTjBkSFN1OTJQSjVKQ0xhMGt6SXdxSm1lMnF5QWdRekFPREpjendJQUZhbWZnYkFIY2NlcE1FZ2pjRU9nMll3WmpsODdYZitqS0NOeFk1Y0xWRTBGTFJXNE9ZY3lBS1JjMnBVZ0lsRXQzZDNlOHVicXl1cnI2cXNiSHhKZ0JJSkJKYmVucDZ6cDRLenRpSDMrKy9OeGFML2J1MXRmWCtscGFXWHdMNG1NbGtPaWtVQ2ozYzA5UHpLUURGcFRuSEFlZzlIcy90a2lTWisvcjZ6ZzBFQW9WMTJtTjc5Kzc5Zng2UDUzdDJ1LzA4WnQ0WHpETXhNZkVEcjljN1ozYnVYTlRVMUh5aHFxcnE0cUptWlhSMDlGcFZWVGtRQ1B5a3RyYjJHL1gxOVIxVHIvV0YvdjcrU3dxRGRvREp3SjBkTzNhYzBOTFM4Z083M2Y0aHE5VjZWbWRuNTJteFdPeWZGb3ZsWFFDd3dQMWRkczJhTlgvTloxMFVFZ3FGSGtra0VpOEJRRGFiSFJnWkdmbHlLQlI2R0FEMjdObHpkSFYxOVpjcktpcE9kenFkRjg0UzlEUVhISTFHZjV2L1J5S1JlTEc3dS9zZGJXMXRmNitycS90cVoyZm5reVhPc3lna1NkSTdISTd6VVBCOXhjenBZREQ0bTRHQmdTOHVaaTZyMWZxQmhvYUc2d3dHdzdwc05qdlMyOXY3a1dBd2VGL2htS2wveDVxYm14OW9iVzE5YVB2MjdhdFFVQmJwQUxMUHFlWjBPajhoU1pLMnU3djdremdBdWpkTUhDVkdkR1pRRHBQS3NCT1RjQVFJQkFLQlFMQ01FWTZBTXNHRWVpcmFmMmJrQUpxMTdyREZZdG5nY3JtdU1abE1SK3YxK2pYTW5FbWxVcTk2dmQ1N2QrM2FkV0ltazVsb2FtcjZtVWFqcWVuczdIeVgyKzMrdnQxdS8zQmZYOStucHNSMTgrZzlIczhkRG9majNLNnVyak5pc2RoVGtpUnBtNXFhN2swa0VzK25VcW54OXZiMkJ5d1d5OXU3dXJvMjE5YldmcTI5dmYyUm5wNmVjeUtSeUtPTGVZMEdnNkZabHVXS1ZDcTFkNVp1RXdDMHRyYitTVlhWZUY5ZjM0Y1dNM2VlaW9xS3Q5YlcxbjQ5bFVydEhCa1p1V0d1Y1ZxdGRnMEF4T1B4NHYzTkFiQTVuYzR6N1hiN2VXYXorVVN2MTN2THpwMDdQN2RwMDZaVWQzZjN1V2F6K1ZpMzIvMTlBQndNQm44VkRBWWZTeWFUTDJMcUp0dG1zNzNQNVhKOWVtSmk0clo0UEw0dFA3SFZhdjJBeCtQNWZqYWJIVTZsVXAzMTlmVTNHbzNHNDRhSGg3K1p5V1QyYVJrVWlpWFBoa2FqcVpwdnpKUVE5RzRBTUJxTmJvZkQ4VG1uMC9rNVNaSjAwV2owMFhnOC90cFUzNXNhR3h1L3c4eEtKQko1UEJnTS9uWXFneUkyWmUrVlpyUDV0RmdzOXBlOWUvZWVISXZGbnNQa0EwTXRBT2oxK3VwME9qMnZDREVBT0ozTzl3UGdxYWkxT3h3T3g0VmFyYll1RUFqOGZxRnJGMExERkFVak12UGhnNXhNR3VFSUVNd0RqUVB3WUZMWWNSS0d6RkFjTDMwV0d2ejRvQWtWQ2dSdlhPNkhwSW5DbW1WTVArd2pVZ0QyejNHVjREQkZZbklBTTBzRE1aQlZjbEtvTWJMMDdLeng4ZkU3SlVtU0FvSEFJNWxNWnM0TXhIUTYzYmxyMTY0M3UxeXVDNExCNEMrRHdlQWptRjRlYzhZbFBUMDk3OFprME10czVUc3pBd01EbjV1WW1QaFdLcFVhQW9Cd09QeFFMQmI3VndsbEdtY1FqOGYvcWRWcVoraHIrSHkrZllFL1kyTmpOMmcwR25Nb0ZQcFRMQlo3YXA3cC9MMjl2UjhlR3h1N3hXQXdySXJGWXY4RWdHZzArb1JHbzZtT1JxTXZ6WE90T2pRMGRLVmVyL2NBTUVpU1JJcWlSS0xSNkl2UmFQU3gvS0QrL3Y0dkF0aW5BWlZLcFhvSEJnYitzMkFlTFFBOUFMM0paTktycXFvbElzWlV0SG95bVZReG1TbWJRMEc1emFtOWVHMzM3dDBuVDRrTEh4VDYrL3MvMWQvZi82a3BPelVBSkV4bUtDODZlemViemZaS2ttUWVIUjM5NnVqbzZIY3hoMjVWTUJoOEpKUEp2RWRWMVJnT2poTmdHb09EZzVjRkFvRS94T1B4V2Q4cm9WRG9NVlZWWjJUOHprVXVxb25CeXJGaVh5K0JpRWkxRWRPQ3p3b0NnVUFnRUFqS2gzQUVsQXNWZFpCWUxycUp5dVl5Tkt1QVV5d1c4em1kVHRYbjg5MFdqOGVmamNmak93Q3d5V1E2Mm1xMXZydTl2ZjB6aXFMNDl1elpjMW9tazltOWE5ZXU0OTF1OXkzTnpjMTNXU3lXb3djR0JyNXNOcHZiM0c3M1QvVjZmWHRYVjlkNzhtbTJ2YjI5SDYrc3JQd3BNMnZXcmwzN2pNRmdXTlhkM1gxV0pCSjVQQktKYkZtelpzM2o3ZTN0ajR5UGozOW5hR2pvSzNpOS9tVWhrczFtZTQraUtMNnBHMXVxcnE2K1pxcG0vcitLQnp1ZHpnOEFRQ1FTK1V0L2YvOGxLQkxOS29XS2lvcVRXbHRiLzZnb1NxaTd1L3NzQUttcExvM1Q2VHcvblU3M003TmZraVJiWFYzZGwxS3AxQzRBRXdWVDFLeGV2Zm8rczluOHRsd3U1NStZbVBoaFYxZlh4L0I2aWprd2Vmai9pMkF3K0N1YnpmWWVwOVA1cVpxYW1tdVlPUmNPaDM4L05qYjJ2ZWJtNXA4bms4bFhCd2NIcndZZ1ZWWldicTZ0cmIzR1lyR2M1UGY3ZnpIMStrSk9wL01UOWZYMTM5cXdZY05yc1Zqc21YQTQvTHRnTVBqNGhnMGJkczczT210cWFxNm9xYW01WXE3K3JWdTNhbTAyMjd0ZEx0ZC9WbFJVbko3TlpvZkh4OGYvZDJ4czdNY29LT1dUVENhM3ZQenl5OVZPcC9Nc3U5MStYbk56OHoxTlRVM3BjRGo4U0c5djcyZUdoNGYvZXo0NzFxOWZ2MmUrL2p4K3YvK1B6UHpwUUNCd2QwVkZ4VnM4SHMvM3B0TG9aNGhnTDVhc0dvMXFaV3UwT0pvUUlKZk1RcHhNTURlcWlqRWlxaWVhVnBaQ1ZraXVxbG5icUFHR2hDTkFJRmdzT3lIbjZqVlZMTkUwQVZnQ0t3Q1ZXbHRiY0pqQUVqdUpwUm5QSGdUa2xFdzZLTy9ZcnpKdDRiR3hzUnRMSEp2MitYeDM1cTliYUhBcWxlcFphRXlocUcxM2QvZlpKZG94ZzBBZ2NIOGdFTGgvZ1dIcG9hR2hxMHVkTTVsTVBqOGxLZ3dBaUVRaWY0NUVJbjllNkRxZnozZEhDZE1IRitqUFR2MFhTeVJtVGRxZGwwd21NKzg5OGdFa2IyZkplTDNlRzd4ZTc3NGdwRVFpc1hYNzl1M05LRUdjT0I2UEYyY1p6MG1wZW1uemtKdHZ2WGc4L3JkNFBQNjNVaWNMVGNSaTVncGJsS1RwN2N4TVJHUWpXUktPQUlGQUlCQUlsakhDRVZBdWlPc0FLdHAvenZtSTUzcHdIdXZ2Ny85WVlZUGRiaisvcGFYbEY0bEU0c1hoNGVIL0RnUUM5K0QxUS9yVTRPRGc1Mk94Mk5OTlRVMC9qc2ZqTDZtcW1nR2cyYlZyMTV1TG9wVFNrVWprOGJhMnRqL0tzbHl4ZCsvZXR4YlVyQXp0MmJQbjFPYm01anYxZXYwUm1OMEpBQUJxUTBQRGpYcTlmazIrSVpmTCtRWUdCajZMNllmdkFBQy8zLzhnTTJjS3loRXRDcVBSNkdsdGJmMXJMcGNiNnVycU9pT2RUbmNWZE9mcTZ1cXUwK2wwN24wdk1KM3U3T3ZyKzFqUk5ONmhvYUdyZERwZFl5Z1VlblNlMXdZQWFpZ1VlbmdxOWJuUzRYQzhLeDZQdjJLejJUWXJpaExwN2UwOUUwQnE5ZXJWVDFvc2xyZkg0L0ZuOSs3ZGUwcGhwSmJmNy8rWjMrLy90Y1BoT0wrNnV2cWlob2FHVzlQcDlQc1B3QTArOUhyOWVsVlZrOTNkM2UrTlJDS1BZKzVJcHJEZjc3L1g3L2ZmYXpLWjZpc3FLajVoTXBtT1FBa0NkMXUzYm5WaGxnZm1UWnMyRlQ4NCtRT0J3TjBBakkyTmpYZEVvOUcvRlpjRnltUXluVnUzYnEwcTdkVzl6cmFuUitMSG4ycWRFV0hGekhaSU0rc09Dd1I1Sk1JSUUyOHNjcjdLQktuS2tFMkozMEtCWUFrTVZUYktsWVFxQ1N4endXZExaVkpCbURYRFVYRDRJa0Z5OEdUazlUUVl5S1Z5MmVCRGVPQ0FheWdKQkllWUJaMEFLNTEvRHoyUVBLZjlVM0hNU0FRakFtQlZvUWhIZ0VBZ0VBZ0V5eGh4K0ZFK3BPS0d5VlRaMHU4Zmc4SGdyMU9wMUQrVHllU2NLYlBCWVBDK1lERDROMHpXT1VVd0dMd2ZtRDNpcXJzdENTWERBQUFnQUVsRVFWUzcrM3hNSGlBWEh3b24rdnI2enNla29PK2M3Tml4WXkwbVQ5bnlxYlh6cGJ2RzUzTUNCSVBCM3dXRFFmdGMvY2xrY3FDM3QvY0RrVWprNlZuc3hmYnQyL01sUUl5WTNOUlpNdzRTaWNUV1JDS3hkYmErZVE3b0kva2FzVjZ2ZDYvWDYvME5NSG5nTVRRMGRKa3N5OFpvTlByc0hOZW1Bb0hBVHdLQndFOE1Ca05yS1ZGbXBaQVhybHNNaVVSaUpKRklsSEpkd3UvMy93U1QrZ3N6bkNVK24rK09UQ1l6VzBSWWN0ZXVYU2RoOWhSckJRV1pGeVU3UXlycUdaTXA1ZE1nc0tSS3FxaEhMWmdUWmd3VHpZajJrMVZXYTdVVnBoWDdXemlYV1BkOEhBam5ZeDY3M2Y3aHBWeFhJR3A1U0RoWSs2VFg2OXVMSE5IN3pVclpVd0JvZEdXbFNKb2NLTHFmSkdJRlBETUlRSEI0d3p3akUzWUtZcjNHSUp3QUFvRkFJQkFJQkFMQlFXYkZIbjZzZkdnTWsvV3FDeDBDR2h1eGF3Z290UmFtTXA4VG9JRENja1B6cFYwdmxCNmRMR0V0eGlKVGErY2dpNEt5TnJOUmdtYUJnam5xY3g1ZzlrVTlGbVJTTE1pQmNnSWNBaUw5L2YyZm5xdHpZR0RnYy9OZGV5QU5hVC9TWVdJbzVoa0hDVVFoWXQxK0M2QUozcmd3OFRpeHBFeDc2ekRKQktsS051aksvbHRvczluT2RybGNuektaVENmSXN1eFFGQ1dTU0NTMmpJMk4zUlNMeGY0eDM3V0pSR0pMTUJqOHcwSnIyTzMyOTV0TXB1Tkx0YW05dmYyUnlzcks5NmlxR3QrMmJadGx0akV0TFMzM3pkYStFRXM5dEY0RyswUkdvL0Y0aDhOeGx0VnFQY3RnTUt5ZnoyR3dGSHNQOVo3dUQ0RlFoYXd4d01tQVp2clhNazF6OWdvRWszQ0lBTzBzR2JFYUxYS1Y1K0FjM3dONFlIL0tBd2tFZ29OTWUvdG12Y3BrTEZhQlptWUdPRWFRRHJydWdVQWdFQWdFZ3FWVDlzT1B3eFVpR2lXZ0hvVXAwc3hhSFhFMVNuY0VDQVNIRldaTnJvSWtxYUs0blJsK1NjbUtCdy9CbkpDS1VaWTVWNmd2UWNRYUZWeWZUa3RsTHl2bGRydHZVMVUxR1E2SC84TE1DWVBCc0s2eXNuSnpaV1hsdS9yNitqNmN6MEthalVRaXNhMndUdkZjR0F5RzlsSWRBUTZINDhLS2lvck5wWXhOcDlNOTNkM2Q3eWhsYkZ0YjI5LzBlbjFyS1dObm85ejdkT1NSUnc1cnRkcTZnMjN2b2R6VC9TRXBKYlVWVk9FQkZaVjdZVmFaV1dRRUNLYkJCQjhZTmdLS1NvZVFSdExKOXAzcklXUC9kQUlFQXNGQjVwaXFlak9SWkM1dUp5Sm01Z2doSis3SEJRS0JRQ0JZeGdoSFFObWdFU1krZW5vWUlXa2xpV3JLWkpCQXNPeVJPVnNKMWxXQ3BuOXlKUENFUWl3ZVBBVHp3QU5nU29PWU1mVUdZb1lPaENOa3JWck5IUmlsamptMU5RNDZmWDE5NXhhWEZITzVYSi8yZUR4MzF0YldmbU8rQSs0RGpkRm85TGpkN2xzRGdjQjlUcWZ6b3lWY2trMmxVbjBsVHI5ZkdXUGwzaWRGVVVKK3YvK3VjRGo4MjFXclZqMHJTVE1QUXc2UXZZZHNUNWNLQXhTV1pDc1RyeWVXREx6dmE1a1poQXd4K3N0aGwyRDV3aXlQRTNGVGNUdEIxYW9TTzZ1cXpEUEtaZ29FZ21XR0xGdVl1WUptbFBsaUJoQlVJSldTUVM0UUNBUUNnYUJNQ0VkQXVTQmxHRXk1d2dOTkptZ2w1dm95V2lVUUxHdVl0R1ltekNoUndrUkJTU3VMMGtDQ09WRnp1UzVKcHhraVNBMk1LV0ZwQWtrZ0c2blNjUk5WVlozQXhLRW9KVFlycyttSytIeStYM2c4bmpzMUdrM0pFZWdIQUdwc2JMeWJtYlA5L2YxWGxlZ0lPR1NVZTU5Mjd0eDV4R0xHbDl2ZWcwblg5OXAxTlZyNVNCVlNOZE8wMnU4cWc4YzFXV1ZuT2UwVExEOWtWbjBBWll2UEQ1a2tyU3F4WGVkWGlxdU52Q0VRR2lVSG5uTHI0K1FwNVcrd1V2YTBWRlJPVjVDa3E1amhCZ0F4c3hxU1ZEVlZGc01FQW9GQUlCQ1VoSEFFbEFrR3hvbG9Xdm96QVpvc3BPcHkyYlJjcWFpb2VFOU5UYzBsWnJQNUJFbVNUS2xVYXZmWTJOaTNaN3RCMXVsMGEwdWRONVBKZEtKSU0yRXhheFhpOFhoKzVuSzVQaDRNQm4vVDI5dTdwQnQrUVFsb2NtWmlyWG1tUklBVTRreXVMRkd4Z3BWQkpLTkU3UWJOYzh4MEpQS09nRW5sYWFOSzlDYWpWUGxRT1IwQnMyRTJtMWNCUUNLUmVHRytjUWFEWVgxVlZkVVhGcHJQWURBc2VJaGRWVlYxY1VWRnhUdjYrdm8rRE1CYnNyRmxwQno3dEQrVWF1OXl4NmxYRFNyTGJ3RlJCYVlKdDFDS2lGOGlYUzVRTnVNRXl4S0ZNQzZCczhXUnhNVFFra291MmFndWEwZkFTdE1vQVFDajBYaGlRMFBEMTgxbTgxc2tTZEluazhuWHhzYkd2aDBLaFI2Y2JmemhwdnV5aFBVWC9UZFlTYm92cFpBanlhTEZ6S0FjWWpBZ2hVQWFrUkVnRUFnRUFzRXlSamdDeW9WS1kwU3NGSlU0MFVxTUZSMGhlS0N4MiszdmJXbHBlVGdXaXozdDlYcHZsU1JKc3R2dDU3ZTB0TnhIUkJ3SUJINVRPSDdEaGcyN1NwMTc2OWF0ZFNnUStsM3NXbmtzRnNzcFRxZnp2TG5XY2JsY24vTjRQRDhzMWE2QmdZR0xmRDdmajBvZGZ6aWhKY2xPeE01aXNXQmlEaVlVa1JFZ21KdG11UzhaNHRYUEF1cDVCTExteXdPQjJVQ000MWhtRzZZTHE1Y0xDWURUYXJXK3ZiR3g4WVpjTGpjeE1EQnc1WHdYV0N5V3Qxb3NscmZ1NzhKNnZiNjlvYUhoZjRQQjRQMXpmZDh0SThxMlQwdGswZll1ZC9TYXJEbkx1aE1BTnIzK25jd01SbEpSOGU5TU5oWXZxNEdDWllmRTVBY2hWOXpPZ0pZSURrbkx5OW9Sc05JMFNxeFc2K210cmExL0FzRGhjUGhoWms1WnJkYjN0YmEyL3E2L3YvOFRmci8vbnRtdU81eDBYeGE3L21ML0JubFdpdTVMS2VoMHNoa3FWeFNYNlFReE15UE1uQk1aQVFLQlFDQVFMR09FSTZCTTVFZ2ExQkZQaTJCbWhvbElPZzduM0dMRUExZUlhQW9BdVZ5T2UzcDZQbEFZdVRReU12SzlqUnMzZGxaWFYxOHoyMkZWYjIvdng0TEI0Qy9tbXROc05yOXp6Wm8xVHh5SXRRRG9QQjdQRHdPQndDK2NUdWVGODcyVzdkdTNyNXV2SDFpY0krUHdvMFBLS1dpUkpXcVNpcW9JcTh4alpsVVdueG5Cbk5DbFNJZHVUNzBLaldtY2lHcVpwbjcvQ0JJZzFhclFiaHk4cFhIUWZjVlEyZDVIUngxMVZFaVdaZXZVUHprWURQNjJ0N2YzQzVqYlFTRUR3TVRFeE8yRGc0TVhMelIvVTFQVFhVNm44MU56ZEV2TnpjMzNLSW9TN2UzdC9md2lUU2ZNRVArY2QreCtVZVo5V2pSTHNCYzR4SHU2V1BnT2FIMDUzUnF0UkUzVGhJSVp6RUJJVW5Jdk9pWW1Fb2ZhTHNIeVJrWE9MNUdjbmZtV1ZiVWcyS1hrOG5ZRXJEU05rcnE2dWh1SVNOUFQwL1ArVUNqMGV3Q3dXcTMvMGRiVzlwZmEydHF2emVVSXdHR2srN0xZOVJmN055aGcyZXUrbElxaXFGYVpKR3R4TzRNWXBJWlVrSEFFQ0FRQ2dVQ3dqQkdPZ0xLUjJzWFFqUkpUTFFqNUJ4OEN1T3E0Sm5yVGk4Q1Q1YlJ1dVJDTlJ2ODRTM01nSG8vL3E3S3k4ditWZTYzYTJ0b3ZhYlhhMnY3Ky9xOHM1QWpJWkRLN0Q0aWhoeWxIWFY1WkowbTBCZ1Q5dEE3bUtFUGR1ZVg3bDBmTFpKcGc1UkFFMGZNcWVCV0JLaWFiaUpoZ0lkRHBEclA4RElDeU9RTDhmditQaWNnc1NWS2wwV2hjWjdmYlAyQ3hXTjQ2TWpMeVpiL2ZmKzhzbDJnQWdKbjMrOUNndHJiMktyUFovSmFlbnA2ekFQZ1hjNjFlcjErOWFkT21RN1p2NWR5bnBiQUVldy81bmk2V3NPS3g2SFhhLzFCQk5oU2U2aEl5VUxGZFNVcmo1UlRmRml4VENCUGdXVFFDUURvdzE1T0JkZVV4ckRUS3JmbXhXSTBTbzlHNGdaa3plU2NBQUlURDRTZVlPYVBUNlR3SDNzTEZVKzQ5WGV6NmkvMGJ2Q0ZocW9ZMFN5bGJab0E1eUpLeWJIKzdCQUtCUUNBUUNFZEEyWkNJNDhUcXMwenlPZ0xNQUVDVFJWT3RLdWZlQk9FSW1CY2kwaXVLY2tqcWVjKzFsbDZ2YjYrcHFmbks4UER3NVZnaHRiUlhNbG9OTlV1RTlVUTBQUitBOFNvVWpBSll0SENjNFBEQ21sSlRJVWw5SHJKMEZzQ1dmSGtnQWh0WnBmL0lRZmNRZjYvOXIzUnBWN29jOWcwTkRWMWQrRys5WHIrNnRiWDFkMDFOVGZlb3Fwb0xCb08vS3JyRURBRDcrMTJvMCtuVzE5WFZmVE1RQ053YkNvVWVYdXoxMld6V096WTI5cTFTeHRiVzFuNVZxOVhXek5ibmRydHZtNjE5Y0hCd1dsMy9jdTNUVWxtQ3ZRZHNUdzhHM0FGTlZLTmRwNExmRGFDaW9JZVprU1R3TTA2TktoeXpnaG5JT2QwWWE5UVpaZndJTUlINENGbldXb0dPTWFCanhUaVJsck5HU1RhYkhkSHBkRTFHbzlHZFRDWUhBY0JvTkhxSVNKZElKRjQ1VU9zY2FNcTlwMjhVSFplRHdTazRSU1BKNUFHeGU1WmtOQ1pJUHNwa1JEYVlRQ0FRQ0FUTEdPRUlLQlBoaENsbDAyV2VsbVQrS0lOTTlMcHltbFdqMGI0RmsvV0VWOHlEMENHbXdtS3huQlNKUlA0OFcyZExTOHZQVzFwYWZuNncxM0s3M2Jjbms4bHRQcC92eHdkb0xjRThFS3N0a09ScDVaV1l3VXg0Z1ZWcGJLN3JCSUo5UkliU0dsUDdGb1V4UkNTNUdQbVNKaVNCdUlaSmMwRlFuMzROd0VCWjdad2luVTd2N2UvdnYzRHQyclhQMTliV2ZxbjR3TmhnTU5nQXdHUXlIYmsvaHlHdHJhMzNFcEUrbDhzRjYrdnJPNHI3aVVpWGJ4OFpHWm5ScjZwcWFHSmlZdFpEL0dLcXE2dS9BR0RXUSt1cXFxcFp5L1lVT3dLS09WVDdkS0JZeUY3Z3dPM3B3U0RtYWJkelRqb1BURTBnbGdzT2cxUUd4bVVWenlEUUpRNkNCRE5JcWFGZVBWZU9NVGhGUlB0S1h4RVJzVW9WRWd4SG5ublN3TkREejJDNU81SldoRWFKMSt1OXllMTIzOWJRMEhCSFYxZlhCd0JJRFEwTmR3SGdzYkd4amtOcFN3bVVlMC9mY0RvdUJ3UGJhVTFORWxNak0vUkZmZ0NWQ1JGVzFaNjk0VlNvVE9ZSkJBS0JRQ0FvQWVFSUtCTmQzNzgwZmVUbDM5NnFsK1dRUkNoSXJTY05xK3c1NXNxYjE3NzhuYXQybHRYSVpZcmI3ZjZtSkVubTBkSFJtMmJySHhvYXVpb1VDdjFwcnVzdEZzdUp6YzNOZCsvUFduYTcvU01WRlJXbjd0Mjc5MWdJaDgxQnAvbXlXMjBnWGdPR28vREJnOEZaVnBTdEx3MTdsb1BJcTJDWlF4MVFBemVvdyt5VUg1SEJ6UUJjK2F3QWlhQlhHU2VCdEc4YnVhUCs5L1gvT2JJc0RqTHpVWnRhcmJhaHVFK3IxZFlEZ05WcVBkTnF0WjY1MURWTUp0TW1BS2l1cnY2djJmcUpTRnRiVy9zTllIWkh3SUZpNjlhdFM2NTFmeWoyNlVBeW43M0xHYjRmdW1CWU9sNlM1SGVCVWJGUGRCdk1BT0l5ODU4UzBXeDNaY2RNUVZpQlFLOVZJZ1RzQnVob0FMVUZYUklreVVUZ0kzT1MrazlnK1RvQ1ZwSkd5Y1RFeEErSXlGQmZYMy9kK3ZYcmR4S1JMRW1TdWErdjc3eFFLUFNIZVM0OXJIUmZscWpqc2xpV3RlNUxpWkRNMmpVTU5CTFJORDBQQnVkSVJVOU9oWGZIamdkbVpQMElCQUtCUUNCWVBnaEhRQm5SU2RvSXNmcHZrTlFJa0E2WUxBL0VqQm9KZUFjQTRRZ293bWF6dmIrcXF1cS94c2ZIYjA0bWs4OFhkV3NCSUoxTzk4MVhqeitkVGpmdTUxcTJ4c2JHV3lZbUp2NHZIbysvV3FydG16WnRFcVZybG9oRFZ0b2trdDhFS25vNFl1cGhwaUU4Y0s1U0p0TUVLd3g3cWlmcXp6VDlscldHMDBraUt3QWRBREJJa29pZERIekVyQnFlWjZDTGxrRzVLYlBaZkFRQVpES1pudUkrclZhN0JnQjI3ZHAxWWpLWmZHNmh1ZVk2REpudkFIN1RwazJzcW1wODI3WnRsc1ZaZm1nNUZQdDBJSm5QM3VWTUl1cDJFZWdqQU9wUlVLYU5tQlNHMmdkVzd0OFY3dzZVMFVUQk1tYWl6NXh6ZXJCTmt2Z2RSRlRvQ0FDQkRVellxRXR6cWVLclpXR0ZhWlJRTnBzZHpXUXlmUWFEWVIwdzZZU2N5c2FZTS9QNGNOTjlXWXFPeTJKWjdyb3ZwVUlLMWtHQ3U5aFZRVUJXSmJ3bVo1UmdlU3dUQ0FRQ2dVQlFLc0lSVUVheXhFa0Q1QzBBbmNVTWJiNDhFSUdxSlZrNmE4TVYzL25EOWx1dUhDeTNuY3VGaW9xS2s1cWJtMzhSaVVRZUh4b2F1bWFXSVNZQXlPVnk0WU81bHNmanVZR0lhR0ppNGtlWUh0RUdTWklNVTIwelN0VnMzNzU5WFhGYk1SczJiTmkxbjZhLzRUaTJvOE1reGFXM011aXRoYzhkekdBUXY4UTZFcDhSUWNsUUI5VHhIeVFHSmRML0dvdzJJcTdOUnpVem9DZlFjWXFrZmYvWTkycnZ4cVZqRTRmQ0pxdlYra0ZWVlVlajBlZ3pSVjExYnJmN0xnQ1lyUVJaWldYbDI1bFpTU2FUMncrRm5lVm1wZTNUVXUxZHJ2aS81NmhNc2ZFTUNkTGJBQmhmNzJGbVFvUlU5WGVRazUybmltd0F3VnowOWVXNHRlVTFxQm9mSmcraEN6Vi9ETVJZSjRFY0FIcXhUTE10VjVCR2liRzl2ZjEzbFpXVm0wT2gwSys3dTd2UDB1bDBOYlcxdGRjMU5UWDl6T2wwZm56djNyMW5BcGhoMStHbSs3SVVIWmZGc3B4MVgwcGxNemJySklsV01VMS85bUZtQmlqRml2cEtKcGNXamdDQlFDQVFDSlk1d2hGUVJsNjlPWjQ4Nm9xS2YrbEpDb0xJaEh3cUtFRW0wQVlEMFhrQWJpeXJrY3NFczlsOFZHdHI2NThTaWNRclhWMWRId1F3SXdMY1lERFlBV0RObWpWUEhNeTFYQzdYWndIUSt2WHJ1NHF2dFZxdFoyM2F0T21zMlNKczU4dFNFTXlOSEs0OEFscjVBd0JQUzZsbUlLT29lSEU4aStGeTJTWlltVlJkUEJFUDMyNThERHJqZXdpU25mZWw2eE14d1VtRUMwMldpb0dKLzgzOXNlcEx2b05lb3NKc05tK29yYTE5SUoxTzcwa2tFaThxaWhMVGFyVnVpOFZ5bWl6TGhvbUppZHQ5UHQ5UGlpN1RWMVpXbnBGSUpMWmdsb09jTnlMTFlaOEtEN2FJSmpQNWlnKzc4b2RjUzdSM1djSS9iVFpFc3ZKSnJNb1hnVkFIRklxMlV3N01lNVJjOWcvMjhTRlJHMW93SjAvaXlkd3AzcXE5VmRYV2NRWnlOSlVOQ3dETWtKaGdsZlh5cXMxdk9uL1BZMXQrR1NtbnJhV3lYRFZLM0c3MzlaV1ZsWnZIeDhkdkhCb2ErdEtVclozUmFQUzA1dWJtbnprY2pnczhIcy8xQXdNRGx4WmZlN2pydnBTaTQ3SllsclB1UzRsSW1oTWE2bFdnZ2FZQ3IvSVFFYXZNU1lscCs4aExlL2M3R0VzZ0VBZ0VBc0hCUlRnQ3lrcUhxay9mTmtEYXpJUE11SWhCMmdMUjRDclM0RDgyWFgzckkxdHZ2UHl3amhMWDYvV3JXbHRiSDg5a01yMTc5KzdkRENBKzJ6aU5SdE1NZ1BmczJiTXBtODJtNXBwdlBvMkFVdGJxNnVvNlk3WnIyOXZiSDR2SDQwK05qbzdlVU1yckVpek0wWmZkYWxPMDlBNFovT2FDejhaa05nRFU1NkR5YzBPM1hybmlVNjBGaHhZQ21GUHFhRWpMOTRGd0JJRWIrZldEVFlsQXpWQ2t5NDFXdTQ4N0xFOVRSOStjM3ljSEFwL1A5eHV0VnV1eFdDeHZzOWxzSHdRZzUzSzU4V2cwK3FqZjcvOVJPQnllNGR4ME9Cem5helFhMStqb2FFZXA2eENSRmdlaDNKRWtTYlpTRG1QeVk1ZTZ6bkxZcDlrT3RvcmI4b2RjUzdFM3o2SGEwMUxnRG1naVdkMlJUSFFsd090QVZIRHZ5QXptRUlQdWgwejkxTEU4bzdnRnk0Y25keUQ1d1NwMUYwRStFUVJQdnAySUNNeEdndlJtalY3Nk40QVY0UWdBbHFkR2lkMXVQeCtBT2pRMGRGMVJGNCtQajEvamNEZ3VzRnF0N3dNd3d4RndvRmpKdWk4clZjZmxZSEhPK25NMHJLYzNFYWlCQ05QMEFjRElFS2duZyt6RVMzaXBIQ1d3QkFLQlFDQVFMQUxoQ0NnenoxZjVna2RGS3U3UmEraDlBTno1ZHBvOGxEcEtBMzQvempubkJqend3R0ZaQTkxb05EYTB0YlU5b1NoS1lOZXVYYWNEbURQYTBHUXliVXFuMC8zeGVIemJmSFBPcFJGUTZscVJTT1RQYzgyZHlXVEc1dXNYTEE1SnlxeVZXUGRoa2toYjFKVlFtZjQ0UG9oWHltS1lZTVZEVnd3bEV6OWMvYmVzUmoxZEJaMUpCTXRraVNBaWdMVXFhQU0wOGhYaE92Yi9vd092SHN4eUo1bE1abGQvZi8rRmk3aWtvcUdoNGJwY0xoZVltSmk0WjU1eEJnQXBBREFhalkwV2krWFVYQzYzcUhKSHBSemthTFhhR3JmYi9mM0Z6THNVbHNNK0xlWmdhd24yN3VOUTdlbENjQWVrcUx1bERTcGRSU1FkUDVrOTg3cEFNRE5TWUR5ZlRhYi9WUFZmUFN2bTRGWlFUaDVnd3FkM0V6QUN2TzRJQUFBaTZKbHhrazdWUHJ5NWZmUElZMTJQcGN0azVLSllqaG9sc2l4WFRwWnNtWmxCbTBnazhnRVV5L1k1c054N3VsSjFYQTRTRkFjY1pvbFBCZEJZckdYTTRCUXp2U2JMc3ZnTkVBZ0VBb0ZnQmJCc2J3QVBHem82VlBXaWIvZWhRdmRUUVBvcVFJVlJGazRBLzI5VDg0bi8zSW9Ibmk2VGhXV2xwYVhsQ1oxTzF6UStQbjVUVFUzTitjWDlYcS8zLy9ML2I3UFp6bzVHbzBzdUM3U1l0UVFIbjJNdnU3Vk8wdUJzaWJDaHNKMG42d2IvUzFHVnA0WWV1RXBrQXdpV2pORzcxNXRzYUw5Tll0a0QwQWtnMXVXZEFVUXdNT05FSnMwVng5YXQvaGJmdjdlVHpwMTVvRklPV2x0Yjc5WnF0ZlhEdzhPWFlaNXlOMGNlZVdTblJxT3BZK2EwSkVrbUFCZ2ZINy9wUU51VFRxZjM3Tml4WTIwcFk5ZXZYNzlicjlldk9kQTJ6TVp5MjZmRnNCejJsRHNnaFdxYVBWTE9jQWxMZkJxUWQ1WUJVM2xaT1VqWXBXYjV0aXFTQnBhRHVMWmdSY0JaNVBab1NUc0Vab1hvOWZ0ZVptZ0JXa2NhNlNTcXJ1OUVGL3JMYVdnaEswMmpKQjZQUDJ1eFdFNzFlRHovT3pBd2NCbGUxMXlRUEI3UDlRQVFqVWIvZmlodEtxYmNlL3BHMDNFNVdHeHV2MFJuY2tZMlF1STNBZVFzN0p2U0I0aUQxWmRVeWgwV1pRb0ZBb0ZBSUZqcENFZkFNdUMxSDE0VFB1YUtHMzZ2bGZVZkFXRlZ2cDBBaVVISFNZelBiTHI4bHRHdHQxNHhveWI5R3gyRHdiQU9BS3FycTc4NFczLytjTjVrTWgxbnNWamVOakl5OG8yRjV0UnF0ZWFwLzUxV3dxRFV0WmFLVHFjcjZWQkhBTFJmMGxGSkdqcUR3SjhFYU5yM0ZET0hWUEFUSVgvc3RYTFpKM2hqUUIzSURkNlNlc1ZpTWQrc01uOUxBcTBENVg4WGlVQmNRVVNiRlpZNUVXbS9oYi9YdFpNdVJka2pWUDErLzY5bFdiWjd2ZDU1NncyUGo0OS9SNi9YcndVZ00zTTJrVWc4Ny9mNzd6MlF0Z3dNREh3bW04MldYQmQrYUdqb3ExcXQ5cUNXc3Ntem5QWnBNU3lIUGVVT2FLTFZMVzJTUm44SkNCOEFrMk82TGdCVUpoNkVTdDlGUm5tV0x1MHErK2RDc0dMZ25zQkk1eHFIcHd0RVVRRDczcnRFUkF4b0NkS1pCbGw1RWNBZ2xvbG84RXJUS0JrZUhyNml2YjM5U1pmTGRVbEZSY1htV0N6Mk5BQzJXQ3h2MSt2MTdabE1wdGZyOVg1cGYyM2FIOHE5cDB0WmZ6Ri9nemNLV29QUEJxbmlUSUFiVUp3T0FGS1lNYTZtbFZkQ3ovVUpSNEJBSUJBSUJDc0E0UWhZSHFpU0ZuMnM0c2ZFdUFIVGF5L3FaWm5lSTBzMHZ2ckttMi9ZKzUycmZHV3pzZ3lVV0laQjUvRjRmcGhJSkY2SXhXTC9tRzJBMCtuOFdDNlhTOHF5TEZkWFYxK2xLRW9VUUdBSmF5M1oxZzBiTmh6V1dnK2wwcjc1RW4ybHZ2SmtTZUl2QW5BVjlqR3pDdUJmWVBwSDM4ODZEbXJkZHNIaGdmdUtvV1R3MXVaL3dxaS9IVEpkRGVZbVVQN0FreVNBYlFDL04wZXlNMjVZZlF2L0lQZ2NYVHhSMW9mZGNEajh1M0E0L0NBV2lNQStGRmxNUHAvdnJzV01ENGZEdnoxWXRzeXkxckxacDhWUTdqM2xqbVpEcEY1M0pJaXVZc0pwWURoZS8wd0FBS3NFaklQVk8rV2M4dWVLUzdzUHVxQzI0STNGcTYvK0pkNSs4bWVlMXhDL0JhQzNUK3RrbGdGYUo4bDAvUHRQK2ZRckR6NTUxMUNaekp6R1N0TW9pY2ZqMi9iczJYTk1UVTNOMXlvckswOTNPQndYTUhNeWxVcDFqbzJOWFRzeU1uSXJnRm1GWFE4WDNaZWxyTCtZdjBFaHkwbjNaVEdjY3NvcEJsazFySWVrdmcyUWJGVGtDQ0FneEZEL0h1YlU4Sk40OHFDVlVCUUlCQUtCUUhEZ0VJNkFaY0pMLy92bHlORmYvTzVEV3VaemlYQXNBUkl3RlpNS1dNSDg0UXJTRERTZWM4dWRRdzljSWNxaEZGQlpXWG1xMFdnOGF2ZnUzU2ZQTmFhbXB1YWFmTVIvTHBmekRRME5mUUU0ZURXL2kxQ1pXWG41NVpjWC9Md2RjOHd4T1N5VDZMZXkwTkVoV1dPMm95VVpYd2JRQ2k0UUNBWlVJb3hDVVI5OXlSSjl0WXhXQ3Q1ZzJDN3ZDMC84b1BrUFd0bFFLNEUreStDYTE2T2ZTU0pDcGFyU3lRelZGZFRaYm8zY3B2dEx4UmVHQTJVdWhTTEtzSlNHMktkRjRQK2Vvekppa0U5aXBpdVo2QVFDbVl1Y0FBd2dwREllTkZEMlBzUG5laWR3a2RoandSSkk4UXVxaVo0aFZvOGxrdktabXBPRjJRQWpRS2VRcXI0RVlGazRBbGFhUmdrQXBGS3AzcVhvbEJ3dXVpOUwwWEZaYXREUWN0RjlXU3lWeVhhcnhrRHZCbE1ERVlveWRKRWpZRGlYd3g5MWpsREpXV3dDZ1VBZ0VBaktpM0FFTEI4NDJ4ZnNsNXB0MzlTd2VpZERxaUdhUEFRbFFBSlJyVVQ0VEUyYk5EcDBTc2Z2OFdTSGlMcVlJaEtKUEw1ejU4NzE2WFM2YzY0eE8zZnVQQUtUemhYQ0xNSnBCeE9mei9malVtdU1sdUlzZU9QQ2RGeml1NnVJMUM4U3BHUEEwT1EvQTh4Z0VDZFU1dDhsU0hrSUhlTDlMemh3RU1COGNaODNkRnZMVDBsbnFHZkMrd0F1S0lWQ1JNUkdrSFNVeFBnNmRPYTYwQStiSCt3MTlJMjFmQklpTTBXdzR1RU82Qkp1dHl1Yk01NmhRcjZJSkY1SFJBWEN3TURVTjNHRWdiK3A2ZXdQSDNtcWQramNUd3NuZ0dCcFBMamxycEgzbjN6aEM3SWs3UUp3M013UnRJRWduZmllRXorMzlZLy8vdEh3SVRkd1B4RWFKUWNlc2FlSGxsT2FUekZvREpram1IUnZKeUxMakFHRWdNcjhmRFNUZWUxdmo2ME1ZVytCUUNBUUNBU1lWb0pHVUdZbWRqNnBHRGVjNHRYck5SRVF2VjBpNlBaMUVpUWlkb0JwVlhXOXdhOTUwN3JleUhQUGljUFFLUlJGQ1N3OENnd1JIYm84NmVpUU5wMndiYTBNZkYyU3BEUEFNT1dkQUFEQXpEa3cveGtTYnQ1MjQxVjlaYlJVOEFibFdnQTNtRU94Ykl1cFN5V05pNGdhd0RDQjhnZWhSQUFrZ095cUpCMHR5ZkpHcmVMS2ZQRjBVL0RHTjBYUzF6NjVQSVNFQllMRndCM1FYUFNoTmxlcW91WmtJdDNsVE5MSGlOQUdJbDJSRTBCbFJvaUFKM0xaekkzT2llNGRHMjRYNzNuQmZzR3I2amZsTkNUYlNPTGptQ0VUdmY2ZUk0SUJBTW15T21GeU5mU01qdTdObHRIV1JhT3FxcXJWYXAwREF3T1hZcDU3VHlMaVRDWXprRXdtZDhUajhTMCtuKzkycjlmN25mbXVPWmhrczluaFVDajBhRHFkM2xuSytFd21NeGFMeFo1SUpCSmJEN1p0WWs4UEplZkl4MnhvYUpFMTB2bEUwanNCbUFvL244eklNWGducStwZGZlRVhkazVNVElqZkE0RkFJQkFJVmdqN1ZSTmRjRkNnOWY5MWc5dWswMTlOUko4bGdyYXdreGxaWnJXVHdkL0paYU1QYnZ1L0RwR0tLVmpabk5LaE9mWjQ2MGFaOEUwUXZRMk1pa0luQUJnS0UxN0lxZXExVzErSS9GVmt3d2dPSm53TzVQRGJtenlzTjM2Q0pMb0FUSTBnbG9zam81azVSUko1VlpXZllTWDdpeXhqYTQyek8wVG5JbE0rNndXQzB1QTdvQjNPTmxSV2FzM3JXSkkvd3NCL0FLZ0Z3VFJkRkpnWmdNcUFWMkxjbjB0bTczUUV1dlpTeHlFcnJTZDRBM01LVHRFNDN0YjJMbGtyM1VwQUswRFRBcFNZT1Fud1kxbmcrai84NDY2WHNmSktKeEpFQU1xQlJ1enBJZUQwalIrcnR0cjFaN01rWFNzUlY4M3kyUXlxVUgvckg0OWM4ZVNPQjRSSXNFQWdFQWdFS3dqaENGaU9kSFJJUjhldEd6VkFoeVRoM1FRcUxoZVRZL0NJeW54Yk1wYjcrWTdici9aQzNCUUxWaUtYWEtJL1J0djhWcTFHNmdEUkpqQ00weklCQUJXTUhnYmZOREVldmxjSUJBc09CUXhRL0FmTk5UbWQ3a3htdXBna2FUVUEvWFJuQUFDd0NrWUN3QmlBdjZvS1B3ckt2QkpWY2xHUFVVcmlrMzNwTXVzSUNBVDc2UHhldTk2cFZ3MnFtckVZdEthMUNxUXpWT0IwQXR4Z3FwaXVCUUJNbFFMS2diaWZHVDlpTmZPQWZiUm5pRHBXM0dHc1lCbHo5bHMrMjZiVHFSY3hTWjhuZ25GNkw2dk1QRTZnaDZLSnhMY2UyL0xMRWF3OFo0QkFzS0k0c2ZFY1kyMnJlYk5HMG53RlJCc0JhQXF6QVFDQVZmWGZPZVpiZi8vVVQzNExjWjhqRUFnRUFzR0tRamdDbGlzZEhacmpFclpUSmZEMUlEcWFpdlFjZURKTjM4Y3EzNVBMNU83YzltcWlWNVRvS0E0QUFDQUFTVVJCVkVSS0MxWU0vNSs5T3crTXF5cjdCLzU5N3AyNXM4OWtzc3hrYjlLR0pGMW9Td3FXdFpRZm9JS0FnQlpFZGdSRVViYmlLeXBxZkYwQVdZcUErcjUxYVJGd29TZ0lTR1hUQXJMVGx0STFhWnA5MzJZbXMyLzMrZjJScEc5SWt6WXRiZE8weitjZk12ZWVjKzY1MDJSSXpuUFA4MVJYS3hYTkZwdk5yWjZuS09wL0tVUVZBTFRSUVFCbWRJUHgyNEcrK005cmZ2L3Q0Q1RPV0J4aEdDRC9zaElYMjR3bkU2bmZBbkFNRWRrKy9yVDB6dFk2Z0JBREFXSzBNZk1IREg3SHdMeVc0bnBmMHRTWFNGaTBsRGR0U1NQUm1FWUgwcktZS2c0RXJvYUNQS2pvS0ZHN2JGSFZhRXFxUnNWaWpCb3RHWnBpbUFmZ1JJQ1BKYUppQXJrWnNBTlF4d2h5TVRPaVlONnM2T2xsUlBTeTQ2dTFmUkxZRXZ2YnVRdXV0eG9jNlVVR1V1NG4wRkhZZFNkc0NzQU81dlJ2Z3owRHYzOXg4NnFKcElJVVF1eVRhdVdDVTlwT1VSWCtPcWwwenVBRE9xT0RBT3hqNHNmMVNQVG5mM3YzaVVPaW1MY1FRZ2doSms0Q0FZZXd3bHNmc09ScE9CZXMzRUdFMllUL3F4bkFQUHpIT0E4QXRKRjEvZmZScFBMQ3B2WTNlN0ZxbGVScEZJY3FLcm1xMnBUcHRoNm5xSWJyRlVWWkRIQXVRT3JIMGdFQmFXYnVac1lUS1lQNjgvVjMzZFF6T2RNVlJ6cCtvTkF5NEREUGcyTDRtcTdqZElVb213RnQxNFZUWURDTkNxVUlIQUVRMWhsOURHeFZkSzVqNG01bXZVY3pVamNZUFFxbCt5TnhWWUlCWXI4aFBhMlFabkFyYWM0aEJUazZPRWNoSlVjSFRRUFIwY1NjZzhHQ2oxWUF4dkcraHdsSUF1UkxzLzZlbnRaL3dZSCs5M0srM1N1QldISEFuSGZTTmZtYVVibU5pQzRqb2h3QUh3dTRNbk1NNEkvU2FmMm5JWC95MVpjK2VpdzhTVk1WNHJCMndmR1h6MVJONXV0SXdmRFA0azdNekFBbmRlWTNtWldILy9iYWI1NmVySGtLSVlRUVl0OUpJT0FRVjNqckF4YXZDYWVvdW5JcmdOTkFNTktJUDVBR0F3S2NBdURUaWQ5T3AvVC81WFRvN1EvYk5nY2xJQ0FtVzlrM3YybXlxOU10SDc2eE5WeDI0aHdsdzZLWEVQTzFSTGdRUkxrQXpHTjhQNmNCYXRDQjN3ejQvU3RxbDFmM1R1SXRDQUd1aHFFL1owYWVZbFJPQjZtWEtzQmNKbklETUl5OW1BcnN6SzNPRkNkd0hNUXBaa3FCa0FJanBSQlM4bWkxMlA5SUJiT0JDQVptTmhESXdBUU5UT1pkYTEyTXhBeW1OSWdEdXE1dkJmR2ZGVjMvcDZ1anJvV3FwZTZGT0xBV1lJR3g1SVQ1Yzhpay9KUUlKd093Zjd3d0tUTUdkMTM5T3gxUDM5M1pIUHp3N2RaVjBjbWJzUkNISGVYczQ2N3ltTzJHYXhUZ0NvV1VvL0N4MzgrWk1iZ2pyQ0hONlVjQ2tkUmpyNzczaDc1Sm02MFFRZ2doOXBrRUFxYUEyZFhWbWpWb253ZEZ2Wm1BYzBHdzA2aGN2c3hnRU9KZzlMS3VyOVlKVDhYNkJ6NElPSjNSMXRlM3BiQjJlWEt5NWkrT1FJdXJEWFBtR2JPTUJzTXBZTU1aREx5cUtrcWxBbnlCRkpTQXlFRzdQUEVIQmpqSm9DM00vUE4rSmY1Qy9UMTNCQ2JyRm9RWWplLzEyb0l1VzBHYWpHY1Q2R0tBeWhsd0VVRVpmNEZWaUVQWnpzV2RGTUJOck91UEd4TDZYMk5oZjNQMnQzdERrZ3BJSEN5TFp5K3haMmU2VG1kVitZbENxQ1RDNlBwWU9qUDcwOHd2SjJQcG43ZS84OUhHdFZncnY5c0s4Y25SNHZsWHVUSXpERjlSaUs1UUNKVUFhU01iTURNVEVOTjFQSnhJcFgvLzdKdS8zdzZwMXlHRUVFSk1TYkp3TVVVc3VQNTZZOXc2czh4aXhJMUV1SmhBYmhEVTBlMll3VVFJTXNQUFFDdFlmNXVKWDQvRlkrLzI5R3NoaXhwT040YWhvMmVOampXTGRhQmFmb2tUbnhSaHlSSUZicmRTWnBxanhBd3B4YTNTZkFQb0cwUjhKZ0FuRVNJS0FBSWNZNlFCR2c0Q3hCajhRU3F0MzVXSWh0N1kvS3ZxME9UY2poRGpZNEI4ZDd1ZG1qTmpXbEkxWHNpSytnV0ZrQWNtQzRoTmdBUUZ4S0dPZWVoM2hTUUFCa05oSUFYbTFiRlk1QWU1L2MzYnBJYUZtQVRLa3VPdTh1ZzJ3MVZFZElOQ05HMTBBMlpPTTZpSG9MK1dUUEZ2SW9IRU81SW1TSWhQUkRsbjNoVjVacmZwYWdKZFNNVGxJTEx0Mm94ak91TTVKUGpoRDlycTNtOXNYQk03K0ZNVlFnZ2h4UDRnaXhWVHlaSWw2dXo4QlFWV28rbEtLSFE1QWNXalV3VU5HL3dqbjlQTUNJTVEwcG03RmFiMURON09vRzVtZE9scFE1ZWk2OTFwdHo0d0diY2pwcjZVajB3bVJmZm9LbmtWVmZHUW52YUN1RkRYNlN3QVpRUXlNZ0hFREVVaDBLZ0l3TTVVUUVRQlpuNU4xMU0vNytzTmIyaGNXUzEvWUloRDJwTkxvSDdtaEVJWG0wMmxaRlNQQnlzbnBJRUZLaUdUUVZZQTVzRmdyUVFGeEtGZ0tGVVZLRWJNVVdiNFFCd2lvSkNKc2dnTVpyVG80TnNqd2ZBL2ltNXJsYlFyNHFCYnZIaXh3WjJZVWFtYWxKc0lkQzRSY25kdHhick83QVBUeTh6NkgyUHA2SC8rOFo4LytnNytiSVdZMmhZdlhteHdwNHFucTZyeEMxQ1VMeEZRVGtUbTBlMFlpRVBuajNRZDk4WDA4TXZ5OHlhRUVFSk1iYkpBTWZYUS9GdVd1UlExdlZCVjFLdUo2RlFBV1FBTW81K3lIalpVV0ZnblFwU1pFMFNVWkhDS0dDa0dwVUFrdFFURVBpSG9DZy9tU1RlQVlRRFlBSUtSbVMxcFpnMVFCcjhwR1FBTkJnTVVBTXpFUEZpVU1xd3piV0dpbFlqamhiVnVYenVxcTFPVGUxZENUTnlUUzZDZWRteTJsZTEybTRVTldicW16bWZnUkNaOENxQjhJaktCU1FHeHlpQ1Z3Q29ZS2daL0ZHVDNnTmhQbURHWUlqQk5RSnBCYVlCMWdOSUVUak1qeWNSZHhQU0JBdjNOTk92cms2bVVRek5vMzJPaVJVU0tCY3h4TVA1RmV2eG01dzMxZFpJV1NFeUd4WXNYRzdJd2ZURkJ1Wm1JRnROZ2dldVBHVXhUUWpFR3Y0QjArZytwV09yTnB5VmZ1UkFUZGxiWldTWnpmdlowUlRGOVhpVzZsa0hUeGtqSEJXYWttTGtGYWY2dGp0aUt2NzN4ZU1ka3pGY0lJWVFRKzQ4c1FFeFJzNnVyTmEzWGtxMWF0ZE9KY0FVeFZZSFlDZDQxN1lvUUJ4c3pRd2VnTXdNWVhFNGlZZ3g5YXpJcEZDVkdCN1ArUkRxWi9ITThZVy9aL0tzYnc1Q0ZKekdGTVVBZDFma1dSNmJWcHF2c0lxT3hraFc5UkNmeUVDdlpZTTRoSUY4bmVNQ1VUVFNZS211eTV5ME9CNnd6Y3dTRVhnSzZDTlRKakI2QWU0bjBiajJOaGhTbHRwalQ1QStIUW1IdnQ3cWlqZFhRSExsSG5XMHdHTzhGdUFRQUVWTVBJM2tma3ZIZlpueTlXWjc2RkpOaXdZTHJqZE1jNlNzVm91c0l5andpbUVhZUh5cGNDaEJIbWZrL1lLeElSQ1AvSHVneUJkWTBycFFkaFVLTVl6RVdHd3dMeW0xMlM3eE1NUm92VkVCWEtvQ0hBY1BJQXQwQXdPQTBHTDA2NC9sNE5IblA4Kyt1M0FHcEN5Q0VFRUpNZWJKZ1BNWGxYMTl0elhOWjh3amFlY1I4SlNrb1ljQU13RWlnMFpsWWhEaG9tQms2TTNRZS9CWWtZakNnSzRBZm9GV0pSR3BGV2dsdjM3eXMyZ2NKQUFnaHhFSFg5V0NwVjdPWnZrOUVsd0p3Z1NsTnJIOUVldW9ianM2Njk2a2Fza05MVElwekYxeVNyVG5zbHlwRTF4TmgxdGl0V0FjanFnTXRJS3hKSmxJcjYzeWg5WnMzcjBvYzNOa0tNVFZjdVBqYVFtS2NyUkNXZ0dnK2dBd0E2dWdnQUFBd3M1OUJMOGVTcVo5MlJEZHNXYnRXaW5NTElZUVFod041RW5HS0M2NWRrK3g0NjJXL2RjSHhteFhkOEtxaW9FWUJJZ0RaTVZnN2dBRlNpSGF0SXlERWdjUU1uUWpKd2VmMlNBRUFCaVZBL0dvOGtiNTNZL3Q3RzNwKzk2dkk1TTVTQ0NHT1hKODczaC9QZDJWMk05TUpST1FCd1FBaU81TktJYzJ5OXQ3VkE4SEpucU00TXRWMmJJcFc1TTd0SklQU1R3d1hFUlZobHdlWWlFQ2tBZVFBVUdoUWxjb3NxNm1nUEc5dVlMbzVMMURYWHllcEw0VUE2UFJQWFpGVk5YMysyYVNxMXlpZzgwRTBDNENiaU1ZT0F1amN5c0RUaWJTNnZMZlJ2K205bWxmaWt6QnZJWVFRUWh3QThyVDQ0YVM2V3FtSVdHeFdXQjFKUFoxdEpqNldpRTRHNlNjUkt4NENxeUFpQmhRQ0ZHYW9JQ1lBQ2cwdDFBb3hVY08xSjRhTFVBSklBOUFKMEJuUUFSclFkYjBtRFU0QWREeUIzQmlzU05uS3JDL3QwWlYvdEM2N1RRcFNDaUhFSk9wN3FNeXBXSlRyaU5UYkFYZ3h1S0dyUlljdWhZUEZwRHZuaENzS3pDYmpXVVRxbHdCZUNNQTIxc0lsTUZqVWxKbDNzTTZ2RWRIcjhXUmlZOUFZYVZxelpsWG9JRTliaUVtM0JFdlU5QUtUQjNhdFVtSDZGQlJhREtJcWhjZ3pmaS9XV2NjT0hmb0xLVjEvOHUrdnIzZ1hnNy9mQ3lHRUVPSXdJWUdBd3hkNUw3L1htdTFnaDhHc09sV0Y1aXZBTklVb201bHpXRkc4eEp4UFJObEVsQW13ZGJJbkxLWVdaazR4WXdDZ0hqQjNnTkJGUkQzTTZHR2tXMEcwaWVPSnpwVE9XV1RTZnFLUWNob0JGbWJFR2Z5dkdLVnUzbnJ2ZjlWQjBnSUpJY1NrWVlBQ0Q1Vk5aN1BoRjBUMC8wQWtoWVBGSWVXQ1QxMlJaVEFiUHdPVnJnZG9QaEU1Z0YxM3VqSXpFeEV6a0lTdXIyUHdxNEQrTHVuY0JGMExJSXJBcXJYTFE1Q0ZUWEdZV2x5eTJPek9MM0pDb1F3eWFKbXFqdG1rMEJsTXZCaWdiSXlmQm9nSlNBRm8wem45VEFyNm84K3NXYmtCOHRrdmhCQkNISFlrRUNDRU9LQktycW8ydTdMc1o2dUtjaTlBSldBUWlIdDB4bjM5NGZodm0zLzlIU2xJS1lRUWs2aWhHbVlwSEN3T1lYVCsvS3RjcWhNbktxcHhLWUFxRUJ3MFRyRjFabVlRSmNDSU1UakFyTzlRUU8rbWRMelBxZVNHWUlyOXRvQWhFVE1sOWNTQW1nNW1hZW0xYTVmckdOemRLQXVmNGxDbkFvdnByREtMNnMreEs0VURVR0dHR2xaZ3NaanMweFFEam1Pb0MwbWhlV0RrRW1BZHFoK25qQmNFQUNFSlhXOW41dCtuMDZtL05FYzNOMGhOQUNHRUVPTHdKSUVBSWNRQk4rZm1uM28xZy9uN0lPVlNBQzRpVGpQd1VaTFQzOWhvRDcrUDZtb3BTQ21FRUpOSUNnZUxReHlkdGZCU2g4VnNXcUFBTjVDaW5FNmtaTzJwRXpOU0FNY0FEREF3QUtCTFoyeFRnRHJvM0swejk2Vlo3NldvM3V0UFU5K2FEMWY2RC95dENMRnZGcGRjWmJibjZWbFFEZGtHb215VmxDeUZPSXVKOGtFMGl3WUR1VzZBWFlCaUExZ2JMNVhXVG95a0RteG5UdjlhaVNUK1VaL2UwaXBCQUNHRUVPTHdaWmpzQ1FnaERuK2JOaVQ3NWgxaitJT2lHaFlTbEhuTVpBQlFab0J5ZVVXdnBha0dhSi9zT1FvaHhKRnNpNytocjhwZS9nZWRsWVZFTkEvRUJpWXFZekplM3B0VjFBUzB5T2UwbUV5OCt0MG5CaGJQWHZKK2RyWXR4V2xsQ3hUOVRDakswUVE0eCt0RUJBTkFkZ0IyQW5LWnVVUWx6R0NDanhTRUZLYUl5bXFFSElad051bVJpMDY3TG5ZUTcwbUl2Y0pnQXpPc1lGaUpZQU5nQmNGS2dBT01IQkNjUktUKzM3Tit1NGtCTUpJQTJ0S3N2OFpNcnliVHlkZWVlNitsSFZnclFWOGhoQkRpTUNZN0FvUVFCMFhaTjZ1ZE5zMStuVXJLN1FCNWh3b0h0N0RPUzN1WVhwREN3VUlJTWJuR0xSek1xYVdSVVBRRktSd3NEaFhuTHJxMjFFUllUQXFkQnFBS3dBd0FwajArL1N6RUVZNFpLVEQ4VE5nQVhYK0xTSDhwRnV4Wjk5emE1eUtUUFRjaGhCQkNISGhqNXRZVVFvajlyZis5TlltY1kwL3BJb00yajRpS0NOQ0lZQVlVdTRIamIvZTg4NnJrb0JaQ2lFbDB6K3IrUlB4TWR4ZXI2andDaWtDa0VjRk1SSFl6Nk8yN1h2RDVmalRaa3hRQ1FHM1R1b0FsbXpaWktHdWJvaWh4SWpnQU1vSmdBbytkQzEySUk5WE9RdHJNWVlERFROeWVUQ2NmNmU3Q2luK3UvWDE5YlVkdFlyTG5LSVFRUW9pRFE1bnNDUWdoamhnY0NxYmI5SlMra2xqdlpFQm5KaE1yV0doVXRYT21mL3Z1Y2JmMkN5R0VPUEFJWUpjajFVYTZ2cEtCVG9CMUFDWmlXZ2pOY0k3dmY2Zkw1N1E0VlBEYXRXdVQ3Vzl1cWczRkE4c1R5ZlJTMXZGbm5ia1ZvQ0F6eDVnNXpjeFMvRmNja1lhKzkzWFdPVWxBaEJsQk1DY0Jjbk9hTWdoS0ttYmZFTU5na1d3aGhCQkNIQ0ZrUjRBUTRxRHhmN2dtbGJQdzdEN0ZnQ0lDeWdFeUtjUm1BcnlVNG5kN3pDZDNvWEdOL0VFaWhCQ1Q1RWQvOTZmdS9MeXpqMkVvQWxBT2dna2dNd0ZlSloxNjl6UEgrYnNlWFNNTFIrTFEwSUVPZlVmcmxtaW1mbFMvMldtc1UwaFpyNEJiZEhBY1JEYUFyRVR5NEpNNDhoQVI2OHdSZ0xjeDB5c00xREF3aTRnc3BNQ2xrSkkycTU0UHRqZXZseDI1UWdnaHhCRkVBZ0ZDaUlPcSs2emo0OWtoclU5VjZBUVFjZ0JTUWJBUnFYcDJnYnF1NTYyWFE1TTlSeUdFT0pMOWRJRS9Iakc3K2hTRGNnS1lja0FZL0p4V0RIcWgyYjd1WnkvNDVYTmFIRkphQjdha2Fsclc5eGU1c3BzTkpsZHptdFBiRlZJMkVXRTdvUGNBU0FHd0VwRUJVaU5OSEtZWW5BQnpGeGdmTXZqZllIb2UwRjlJc3Y2dlJEenhxcW9xbWFxaUhrTkVZS0RRb0hCaldWYmhsdHFPMnVSa3oxMElJWVFRQjRmOElpeUVPT2hLYnFuT2NLdk9HNkRRTGNUd2dNQU1idElaU3dPOUE2c2JWMWJISm51T1FnaHhKR3RZVnBMaHRwdHZBTkV0QUR3QW1JQW1YVTh2elRBbVZ0UFZqZkk1TFE1MXlsa0xMODIzbVUxSEF6d2ZwTTRtVUQ2SWJZQmlBck1HWWhOQUpvRE5BSmxBME1Bd1NvMEJjYWhoNWpTQUpJQVlnQVNBR0pqaVRKd2dVQnpnS0lBK0JuWW9UQnRpOGZSSHNYQkw3VXNmdlJRQndFdXdSRTBzc2kvVUZNTktVdWlvb1VIZlRNYjFHNTUrNjNlYkp1M0doQkJDQ0hGUXlZNEFJY1JCNTM5blRUenIrTVdkS3FuSEtJUWlBaGtKc0JDelF6SFRPMUk0V0FnaEp0ZURML3JqaWMrNk9tRlFqZ0dvQ0NBakFBdVlISWs0dnlPRmc4VVV3SFZ0RzBPV2JLVXhBdHQ3YXRqNGI1T0d6VVJVQTBJZGtkNU1VTG9BREFCSWdzQmd4UWlDa1VDU1RrZ2NhcElnREFEb0JOREF3RllRUG1MZ2ZRQnY2bW1zMXRQNFV6Sk16MnpzYWRuNDlrZmNzYVBydWZodzV5M1l3aFdGVlg1VlZTd2duRVFnQXdOWmlrSUJWLzZNZDF0YnQ2UW03YzZFRUVJSWNkREkweTVDaUVsUmNsVzEyWlh0UE04QTNNMUUwOEFnSm5RejYzY1BxTWtWOWZmY0VaanNPWXFEeW9EQjFBMEhRaWFBL3Ixb3IyS3dlTjVVS2pKcHhPQ1Rna0xzTjd5aXhCeEltczRES1hlRE1BMEFnZEZOME85TzY4a1ZtVit0bDg5cElZU1lRaTQ0K1pwNUJvUDZNQ2wwQ2dDZG1ldVRLZjNTWjk3NDNYdVRQVGNoaEJCQ0hIanl0SXNRWWxJMHJxeU9wU0twMTNYQ2l3QUhBVUFCWnluQVpaWUVWV0J4dFdHeTV6aFYyTzMyMDRxTGkxZE90TDNaYko1V1dWbjV3WGpuYzNKeWJpb3JLMXU5ci9NcExTMzljM1oyOXZWNzA2ZXdzUEMrc3JLeWYySS9CNmpkYnZjbDgrYk5hekNaVE9VVDdFSXpac3g0dHJTMDlDOEF6UHR6TGdBd1k4YU01MjAyMitsNzAwZlR0TXFxcXFweGd4TEZ4Y1cvTGlrcFdibW5jVXdtVTluUlJ4L2RPZnphNlhSK2J0NjhlWDdzZm5lZ0VZQmpiK1lyRGg5MGRXTXNrWXkvRHVCRk1JSkRSN01BdWt6VnVlTGYxWkRQYVNHRW1FSmluUjNiMHVDL01iTVBnQUtpSXRWSTM1eU5KZHBrejAwSUlZUVFCNTc4QVNlRW1EU2JQWkhlT2YyT3h6UWpMUVR4MGN5a2dsQm1VSTJYemo2T21qZXZRZWVlUnpreWFKcFdPZDQ1dTkyK0tEczcrOHJPenM2N3gydWpxbW93R28yMkFZQ3U2eGFyMWJwZ3ZMYUJRT0RWd3NMQ0Ixd3UxNmNEZ2NCTGV6dFh0OXQ5c2E3cm9kN2UzdVVUN0pLWG5aMTlmWHQ3K3c4QWNGRlIwU001T1RrMzdxNURUVTNOTWVGdytNTTlEZXp6K1Y0b0xDeU1abVptWHQ3UjBmSDlDY3lGZTN0N2YxRmFXdnJYOHZMeVYycHJhei9uZERwUG1HaGdaTjI2ZGJzTlpMaGNycy81L2Y2bnd1SHdMdWZNWm5OcFptYm1WOXZiMjM4Q1lNTEZXS1BSNkthaW9xSkgvSDcvWC8xKy85L0dhOGZNQnFQUjZCMStyU2lLVVZWVkYzWU52cmd6TXpQUGREZ2M1MlJrWkp6YjI5djdxN2EydHU5TmREN2k4SkxUMDlqYm56UGpNZFZrWEFpbW8wR3NNbEJHQnRPbHgrV1VOQU9OOGprdGhCQlR4T3E2MWZIelBWYytwNXEwTTVueGFZQTFCWFRhekZPZG45LzhHcDdDMU5vTktZUVFRb2k5SklFQUljVGtxYTVPaFc2cDN1S0c4MGtRNVJQREE1QkRJVDdYd0lZMUpWZFZTK0hnSVhQbXpObjZTZG9FQW9HLzc5aXg0L3l4enMyZVBYdWJ5V1NxR0gxOHhvd1pMNDQrdHFlRjduMVJYRno4ZzBRaTBkRGQzZjBMQUdocGFmbHhWMWZYcitmTW1iT3BwYVhsRzRGQTROWGh0aDZQNTJzNU9UbGZEWWZEYlNPR01GZFZWVVYzZDQyOHZMdzc4L0x5N2h6di9McDE2eHdZV253UEJBSXYxZFRVbkZsYVd2cDdUZE1LNC9GNC9hWk5tMmFPYks5cG1qZVJTSFFOdjg3SXlEaTdzTER3L3BGdHlzdkwvMk8zMjA4YWZhMXAwNmF0bURadDJvb1IxeWFUeVhUVVVVY2Q5YTk0UE42RVBleldHeDBVQ2dRQy8vWjRQRHZNWnZOUm84OGxFb2tHQUhIc1hyYkQ0VGpXNFhDYzdIQTRUck5hclF1SVNJM0ZZcHY3K3ZwKzQvUDV4ZzB1aU1NZlZTUFZzQ3k5eGEwWm53UWhIeGo4bkFiaDNLUlJXOE1yU3FSd3NCQkNUQ0hQdlBWb3c0V0xyMW1sa3FFU1FDbUJQRkNVNjg4NTRZcTNubi83RDIxN0hFQUlJWVFRVTVZRUFvUVFrNnJ4d2VxQTdkYTdudExJZENvUkZnTmtKaUNQbUsreXVVMGJBZXlBUEoyMDJ3WDQ3T3pzRzRxTGkzODlnVVg2SEUzVHNzeG1jeW53Znd2S08zYnNPRXZYZFpQQllIQ2tVcW5nNkU2akY3MzNKNXZOZG5SV1Z0YTEyN2R2UHdOQXFxeXM3SVcrdnI3SGZEN2ZLZ0JJSnBQdGlVUmkyMUJ6UTBaR3h2bDlmWDJQQWVnWlBWWnJhK3RTdjkvL3d0NWMzK1Z5blY1VVZQVEk4T3ZLeXNwMzJ0dmJmemd3TVBEaWxpMWJaanNjanBObXpKaXhldXZXclF2aThYanRVRFB2ekprejM5dTZkZXNKaVVSaTg5QTg1NDhldTZXbDVjdnBkTm82OHRpY09YTzJ0clcxZmRmbjh6MDlmRXpUdE5ubDVlVXZ4K1B4YmJXMXRlY0NDQU9ET3dSMFhUZU4vdmNhTCtDVG41OS9kMzUrL3NkMmhkVFUxQnlUU3FWQ3pHd1lQYzZ3cXFxcURtWk9ScVBSamVGdytPM3U3dTVsUHA5dkRRWUxFdWJtNWVYZEdJbEVkZ0R3VCtROUZZZWZrbHNiQXdPL25QRVVtNHluQXJRWUlET0Q4d0RscW9HSXVwR0JIU1NmMDBJSU1WWG8vWDc5bVd3M0ZoRW9qOEZtZ0k0eGFjYUxGaXhZOE1qYXRXdWw1cEFRUWdoeG1KSkFnQkJpc25IWUYyODFaSnRXS0l3S0prd0RrNGtWV21nazdaenAxOSs5b242NUZBNGVObGFLSUlQQjRCM3ZYQ0tSYUFjd0FBRDUrZmxMYzNOenZ6MThibmhCZVNpQTRLeW9xTmpjMDlQelVHZG41NzNEYmR4dTk1ZExTa29lM2I1OSs2ZERvZEMvOS9QdEdJcUtpbjdUMTllM0loUUt2ZVoydXk5eE9CeG50cmUzMzRtaHZQWE12RE4vdmR2dC9xS21hVVdkblozM2p6WFlxS0RCVGxWVlZkelUxSFIxWDEvZnlqSDZmT3c5czFxdEMxVlZ6Umw2eWNGZzhNMUlKTEtwcEtSa1JVMU56Y2tBdUxDdzhEdnhlTHhtT0Fnd25tZzAyanpXOFZRcTFURThUNGZEY2M3MDZkUC9HQXdHWDZxdnI3OE13TTRucTJmTW1MRjY1RTZOVWY5ZUFKQjU5TkZIYndrRUFxdWJtNXV2SGpxbVl2RC83VHQzQWN5ZE83ZlhZREJralI2bnZyNytmQURZdm4zN1NjRmdjQzNHMkRuZ2NEaU96Y3ZMdTdPam8rT1IwZWZFa1lNQVptdTZOWkEwckFCUkJZaW5BVEFSMFVKb2huTjgvenQ5QmFSd3NCQkNUQmxyUGx6cFg3TG8yc2VoS2d1SnFKS1pNNG1VQ3dxc3MxOWRpN1VmVGZiOGhCQkNDSEZnU0NCQUNESHBHbGRXeDJaLy9lZXZLemJEaXdTK0JDQ25BczVpNERLYncvQUdsaXo1RUt0V3BTZDdub2VDM2FYL0dldGNRMFBENVQ2ZjczRUFhRzl2djZPOXZmME9UZE1xNTh5WnMzWFVEb0tCeHNiR2l3c0tDaDdvN094OERFQ24zVzcvZjhYRnhmL1QxTlQwMWIwTkFtaWFOc1B0ZGw4MjFybFVLdVVQQm9QUGU3M2UyNjFXNjZlQ3dlQy84dlB6ZjVTVmxYVk5aMmZuM1pGSVpCMkdDdFE2SEk2VEE0SEFVd0RnOVhwdjgvdjl6NCt4MkI4ZnFoblFQbDR0QllQQmtEZldPYi9mLzJaTlRjMHhBQ0pqMzRZMnZhZW41NWU1dWJuZnR0bHM4NGpJbVpPVDgvV1dscFp2YXBwV21VZ2t0Z1BZNVh0emR6VWRodWZpZHJ2UEx5Z28rR2tnRVBobmEydnJEelJOS3hsdW95aEtkUFBtelpVQWtKR1JjZUgwNmRQL09uckhSMGxKeWNPNnJrZWJtNXR2R2o3bTlYcS9tWk9UYzh1bVRadXFBUFFEd0VjZmZaUTlQS2VSLys1V3EvVllBRENaVEhNU2lVUVBSajNScmFxcUt5OHY3NDVJSkxJZXdBSFpFU0ttRHJxNk1kYjl5NUxYTmMzeUloaVhnT0FFS0l0Qmx5a0t2Y0ZQNGtPNmFOZWZCU0dFRUllbVVIdmJtN2Fpd3IrRHFaU0lMQURQMTFUREJXY3R2TFJ4OWJ0UERFejIvSVFRUWdpeC8wa2dRQWh4U0JndUhHdzAwdkZFUEdlNGNMREtkT21jL0pOYU4yR1ZMRVFPR2JtNHZ6dFZWVlVUU3RVeGYvNzhrS0lvdGhIOU9rYWVMeWtwK1YxSlNjbnZobDlQcEU2QXcrRlk3SEE0Rm85MUxoYUxiZDZ5WmN2ejhYaDhhMzkvLzU4VVJURTduYzZMVTZsVWYwZEh4NCtIbWxrQndPMTJMMmx0YmIwTmdHNjFXbyt6V3EwNzcydkVVLzRjRG9jL0hGN29IdXVhQlFVRlB5c29LUGpaNk9PYk5tMmFPVjdSWVUzVHBvOGNyNktpWXYzdzE4WEZ4Zjh6OUY3a0Fic1d0ZDVkd0diMFhGd3UxOWt1bCt2c2tXMGlrY2phYmR1MkhRc0FUcWZ6M05GalpHZG5YK2QydTcrNGJkdTJVd0FFQWNCa01wWGw1ZVg5dUwrLy82OFlDZ0xzVGlRUythQzN0L2QvaW9xS0hpSWkwK2p6ekp5T3hXSmJHaHNicjkzVFdPTElNRnc0V05FTXh4TXJjMENzZ2xIR2JMdzBIQ2h0QlJya2Mxb0lJYWFJMVhXckUxL3dYdmtFak1ZemlaUmppY2hCTUZ4Z01kRy9BYndCU2ZrbWhCQkNISFlrRUNDRU9EUlVWNmRDdHl6YmtzbjZVeURLQjVCRFRIWUN6bFdRWGxOeVZmVkxVamg0VUdscDZXT2xwYVdQN1llaG5CYUxaZWJXclZ1cm1Ga0JBS1BSYUxUYjdXZjRmTDdWbjJUZzN0N2VSNXVibTc4eHp1azBBUGo5L3IvNy9mNi8yKzMyMHpJek03OVdWMWUzRUVBQ0FFd21rMnRvUG5sT3AvTXpBd01EcTRjTDl0cnQ5cU5MU2txZWpNZmpZNmJlR1Iyb0dDODEwRVFESmVNRVBqS3FxcXA4ZTluSG1KdWJlNnZINC9sV2YzLy9IMXRiVysvQ0dFR0VVZXlabVpsZkJBQ24wM25Xd01EQWFyZmIvYVdpb3FKSGdzSGdhM2E3L1RpbjAzbTZxcXF1akl5TWM1UEpaTmZJSFFKNzB0emMvTFhtNXVhdlllemZCOUtRUlFBeEFsVWo1VnVXM2tLYTRTbUE4d0hLQVpHZGlNOU42dXFhaHVxU2wwcXJwWEN3RUVKTUVkelhSanV5cHRGeVpqNTY2S0dBV1lwS1h6aDc4VlcxTDZ4WnVhZmZVWVFRUWdneHhVZ2dRQWh4eUdoODhOWUI1ODMzUEtXU2Rpb1JGakdnRWFIQVlLU3JuTm0yalFBYUlRdVRhR3RydXpVUUNEeXpwM2F6WnMxcUdPdjRjTkhZK2ZQbnR3OE1ES3l1cjY5Zk1uek9ack5kVWxCUThFQW9GSG9sSEE1djNOYzVFbEVLUUdnQ1RYTkxTMHNmNytqb3VETWNEdS9NU2F0cG1nY0FBb0hBQ3g2UDU1YUJnWUhWd3ltQkxCYkxkY2xrc2owVUNxM1oxL2tkYkJrWkdSY1dGQlQ4YkRqbnY4Zmp1Y25qOFl5NVlOL1YxWFYvVzF2YjdRQ1FrNU56VFNxVjZ0YzB6VjVVVlBTUTMrLy91OGxrS2lVaW85VnFuVzgwR3IycFZLcmY0WENjbWs2bkI3WnUzWG9TZ0lIOC9Qei9Eb1ZDYncwTURQeHo5UGh1dC9zU3U5MStYRXRMeTdjMVRadXhwN2tuRW9rYXlNK2RHSklSYUJ3SW1rcWZTaHROcHhKakVRZ2FNeFVRR2E1eUZ5UTNNdEFvaFlPRkVHSnFXTk80TW5haDk5clZiS0dYaVhBT0NFWml1dENxRzE1YmdBWFByWVVVRGhaQ0NDRU9KeElJRUVJY1pIS254UUFBSUFCSlJFRlVTdlIreGRpY2lmUUtBNnRIUVVFeEdHWVFUaURRT1dYZmZPalJ1b2R2T3VKemxpYVR5VUFzRnR2cnA3UThIcy9YY25KeWJqR1pUT1VBRUFxRjN1enI2L3ZOeUh6MlhxOTNhU1FTK1NDWlRDYkh5bk5QUk1sNFBMN2prOTNCVHJiS3lzb1hpTWlvcXFxNXVMajRmelJOSytucTZ2cUp3V0NZQm9BN09qcCtWRmxaK2E3RllqaytHbzIrQXlBak96djdLOTNkM2ZjQjBNY2FkS3duL2FkTm03WmkyclJwSy9abGt1TVVhSFpNb0N0bFpHU2NsNXViK3oyRHdaRHQ4L24rNXZWNnkydHJheGNuRW9udThUb2xFb20rb1M4dHVibTVkL1QyOXY0dUx5L3Z6czJiTjU4eWMrYk1sNXVibXkrdHI2Ky9Ba0FZZ0xtc3JPeHZ1cTZINit2cnowa2tFcHRkTHRjWGMzTnp2OS9TMG5JVGdKZmRidmRGVnF0MWdjMW1Pd2tBU2twSy9oQUlCSjR4bVV6VFpzK2VQVzRLbzJIcjFxMXpZR0pCSFhFRW9Hcm8vRUN5ZWNCb1dNRmtPQXBBTVJITUFKMUF1blpPLytPWmorS3kvaVArYzFvSUlhYUsvbmZyT3JOT09lb1JKajZlaUxLSktJOVZYT005N3VpMzhQNWEyUlVnaEJCQ0hFWWtFQ0NFT0tTMExyc3Q2cmhsMlJyVm9MOUtyQ3dCNENDbUxJV1V5eXhhNGkwcEhBeVVsSlQ4dnFTazVQZDcyODlpc1p5WVRDYTdCZ1lHL3BHVGszTnJYVjNkWjRDeEY4N0h5M0dmVENiYk5tN2NXTGozc3g1VHltUXlUVThtazYwV2krWFllRHkrSXhBSVBCY01CcmZtNStkL0xoNlBOMFVpa2ZjRGdjQnowNlpOZTJqYnRtMG5GQlFVZkIrREFZSmZqVGZvY0FxaGtmZlMxdGIyWFovUDkvVG80eE9aNUVUYmpXRDNlRHhYWkdkbmY4TmtNazN2N3U1K29LMnQ3Y2ZUcDA5L2ZHQmc0S1ZRS1BUNlJBYkp6OC8vQVFBZUdCaFlsWmVYZHllQXpxMWJ0eDRMSUQ3VUpLK2lvdUlaazhrMHZhYW01c3hvTlBxTzFXbzlwclMwZEtYUDUzdWlwNmZuWVFES3RHblRmaHVMeFdvU2ljUU9BRmkvZm4wbWdLREpaQ29EZ0czYnRoMFhpVVErR0gxOWk4VlNPSFBtekphOXZIZHhCS0RiV3FQaC81MjVKa2w0RlFvR1A2ZEJXVXlHeTlTbyt5MStzbDhLQndzaHhCU3hCbXRTbjBubHZPOHdPSjhFSzE4Rm9DakFpVmFiK25rQXY4RTREMTRJSVlRUVl1cVJRSUFRNHBDek5TUFFNeXZnZk5TazREaFNNSXNaQm1JcVY2Rkk0V0FBTFMwdDMranA2Zm5ybnRxTkx2cmIxTlIwTllDVXBtbVZPVGs1dHc0Zlg3ZHVIVmtzbG9MeTh2S05uWjJkLzkzVjFmWGc4TG5wMDZmL3lXQXdGTlhXMXA2OFgyOWlVSHpEaGcxdWpKRkd4T2wwZmpvY0RyOEZBQzB0TFhmTW5qMTdRMmxwNlJNWkdSbGZiR3RyK3kvc3BoanVjQXFoa1ZLcFZNZFl4M2Nua1VoMHQ3YTJmaXNjRHI5VVhsNitidjM2OVdaTjA4cm16Sm16ZGJnR2dLWnBzeE9KeE1lZWxqT1pUTGw1ZVhsMysvMytweG9hR2o0YmpVYWJBY0Jtc3kwMEdvMEY0OVVtNk96c3ZLZTl2ZjJPNGRjdWwrdWNqbzZPLzA0bWs0a1J6ZUlBa0pHUjhmbmk0dUxmSkJLSjF0cmEyb1d4V0t4ZTA3VEtzckt5ZjRiRDRYY2FHaHFHQy96cUgzNzRZU2FBdUtacGxSa1pHVi9FVUhIaEVmUE4wM1c5Wkl3cDVlN04reVdPTE5ieXJUMit1dkpIaVpYakNNb3NKamFBcUp4MUtSd3NoQkJUell0dnIvSXRXWFR0WDZIUUtTQ2VBeUluV1AzcXVTZGZzZnE1Ly94aHpKcE1RZ2doaEpoNkpCQWdoRGowVkZlbklyY3MyNml4L2lReDNRUlFEZzArY1NxRmd3RW9pbUkwbTgzbWZlaWFHdWM0RlJVVi9Ra0FoVUtoVjRjUE9wM096MlJrWkZ4VVcxdDd4ajVOZEdLR0Y4VzlicmY3REtmVGVYcG5aK2ZQckZaclZWZFgxMzBBa0Vna3RuWjJkdDZUbDVkM1p5d1cyOUxkM2YyTDNRMjRIMU1EOVhkM2Q5L245WHEvRTQxRzEySFg5MCtiTTJmT3B0RTdFT0x4ZU4yR0RSdUtBQVJHSHErdHJUMlZtWTJqTDJJd0dHeVZsWlVmcEZLcHBwSEhtNXViYncySHcvL1NOSzE4K0pqVmFzM1B6YzE5eE9WeW5kZlQwL05BYTJ2cjl3SEVyVmJyZ3JLeXNoZVN5V1RYOXUzYlB3OWc1TTlISEx0UldscjY3TzdPQ3pFV09nMHAzNHJFUmtxWm5nVDBtd0RLQWRoQkNxUndzQkJDVEQwYzcrcCtYOHZOZVY0aHBaU1piVVIwbEtZYXZqRWJTKzdjakZXSlBROGhoQkJDaUVPZEJBS0VFSWVreGdkdkhaaDc4ejFQa1JRTzNrVkJRY0d5Z29LQ1pmdHhTRzVzYkx6ZTYvWGVXRlpXOW1ZMEd0MGNEQWFmOTNnODMrN3U3bjRnRkFyOWV6OWVheWU3M1g2YTIrMWU0bkE0VGpXYnpiT1N5V1Ryd01EQXkxNnY5OXZwZE5ybjgvbUdGNmk5YnJmN0N3QmdOcHRuNXVUa2ZIMG83YzJZOW1kcW9Nek16SXZ6OHZMdWJHcHEraXF3c3dneXJGYnJjWnFtRlFMZ1JDTFJiclBaNW8vcUdoZzkxbmkxRll4RzQzd0FpTVZpSHl2dUhBNkhYeG5kTmhLSkpBRVlhbXBxam90RUl1c0J3TzEyZjNuYXRHbS9TU2FUSFdhemVaYlg2NzIycTZ0cnQ4R1NrU1Exa05oWEdVMk5BMEdQRkE0V1FvakR3Yk0xendZdnpMM3VhUUl2SXFMam1kbW1xT3JGTTArMVBiZjVOYnd4MmZNVFFnZ2h4Q2NuZ1FBaHhLRktDZ2VQbzZHaDRYS2Z6L2Y0bnRxTmw0Sm1MSWxFWWx0TFM4czMrL3I2VnBTVmxhMjIyKzAvQVFCVlZUUHRkdnVpVUNqMEJ2NXZRVTgxbTgxRnV4dFBVUlM3Mld3dTJWMGJzOWxjWWJWYVovWDM5ejhhQ29WZUNJVkNtNnhXNjdFVkZSWHZkSFYxL1FSQTJHYXpIVjFTVXZLc3dXREkzTDU5K3lrZWorZU9vcUtpaDZ4VzYzRk5UVTNmeElnRjkwUWkwZEhjM0h6ZFJGTUREYlh0R04wV0FESXlNaTd3ZXIyMzIyeTI0OXZiMjZ1SDMrK2h1Z1hyS2lzcjMyUG1kRzl2Nys4QURBQ2czZDNyN3Roc3RoTUJJSmxNYnBsQTg1NzYrdnJ6aHI3T0xpa3ArVVZtWnVZbFEybUZ2dWYxZXU4b0tDaDQwR3cyejIxcWFyb0JRSEpmNXlYRW5ramhZQ0dFT0x6ODdiV0N0VXRPYS8wN0EwY1JrWWZCdWFRWXIvdk03Q1diWDl5OGF0eTBqRUlJSVlTWUdpUVFJSVE0WkVuaDRKMWNtcWJsRGI4d21VeDVtcVpWVHFUanlMWkdvOUZrTUJnOE5wdnRaRjNYSTBOTk5LdlZPdHZoY0N4eXVWeWZ0OXZ0aXlPUnlQcjYrdnFMTkUzemVqeWViNWVYbDE4VGo4Y2JmVDdmSC9yNyt4OGxvc1RNbVRNYmRuTlp1TjN1aTkxdTk4VzdhN051M1RycTdlMzluNUhkU2t0TC81aE1KcHZiMjlzZjhIcTlOK2ZtNXQ2dDYzcGZYVjNkb25BNHZDRVlESjVmVkZUMGk1eWNuSzg3bmM0eldscGF2dTczKzU4WjZoL283ZTM5N1VUZUZ3RFlYZHRVS3VXUHgrTk5yYTJ0TjRURDRZMGpUaVczYmR1MkFFQUdCb3ZuaFFGWVhTN1haMU9wVk8rZXJ1bjFldThBb09pNkhtVG11TkZvelBGNFBFdGpzZGpXNFZvQ0UyRFB6YzM5dXRmci9XNDZuZTZ2cmEwOWZYalhSbGRYMTgrU3lXUlhTVW5KY3BQSlZGcGJXM3VodytFNE9wMU9SNTFPNTJrai90MTNxcXlzZkgrQzF4VmlGMUk0V0FnaERpZlZlcEt2V21Wa3d5bE0rQ3dSYVF3c2R1UmtmQnJBWHlDN3ZJUVFRb2dwVFFJQlFvaERtaFFPQnJLeXNpNFltZDgrUHovLzUvbjUrVCtmU04rUmJkdmEybTRyS0NoNEFBQjZlbnArQ1FDRmhZVS85WGc4dDZkU3FYNi8zLzlzZTN2NzZTTlRBZlgzOXovcGREclB5cy9QLzZIWDYvMXVMQmJiMHQvZi8weGRYZDFaKy9jdUFZdkZjcFNpS002NnVycnpMUmJMN1B6OC9Ic0RnY0EvNnV2cnJ3TXd2TWllYW1scHVURWNEcitlbDVmM2syZzB1c2YwUHZzaUZBcjllM2Nwa2J4ZTc1VUZCUVU3aXlvemM3eWxwZVdtUFkxcnRWcVBjYnZkU3pCaUIwRWtFdG5RM054ODlVVG5WbEZSOGJ6WmJKN2IyZG41ODY2dXJnZnc4WG9BNk8vdi94MkFZRTVPenRjQkpQUHk4bjVtdDl0UEJvQ2VucDRIUjQrM1k4ZU9MMGFqMGMyamoydWE1aTB2TDE4ejBYbUpJNWNVRGhiaWdDTEk0cXM0aUo1WnM3TDVpNmQrNVRFaXFtTG1mQUQ1eEx6a3doTy84dmJmM3ZwZDB4NEhFRUlJSWNRaGE1OVRHUWdoeE1GU2NzdXlqQXhGdjFGUmRoWU8xblZHUTFwUDNUYmdDNzk4SkJjTzNrc1dpOFdTRTQxR0l4aGFXTGRZTElXS29tU0d3K0ZOR0h6Q2ZWeG1zN2wwZEI3N0E4Q0d3YWZzSjNLOUNTMk81T1hsL1NRUUNQeDFPS2YrZm1JZnFoR2dZTEJPUURPRzVqMUJCZ0FxZ0RUR0wrSTh6T0Z5dVQ0VENBU2VBZ0N6MlR3OUZvdjFBQWp1b2Qvdys1TmhzVmljMFdnMEJHRGt0bjZydytINGY4Rmc4QTJNVWRNQWdObmhjSndSREFaWEQ4MVRpSEg1VnBSa1VNcDBJMEEzZ1NnSGdBNXdnNExVYlgydHFaZWxjTEFZQTVsTXBobDcweUVlajljZHFNbnNUdzZINDhSZ01MZ1c0eFJyejhyS3VxcXZyKzlwalAzWnU1UGI3ZjZ5MSt1OWRkdTJiU2RpMTFSdjZwdzVjK3JiMnRxKzQvUDUvcmgvWmo2K2pJeU04L3grLytzQS9PTzFLUzh2ZjYyOXZmMzdvVkRvOVJHSEpaQXhCWDN1NkMrN2JablcrMW1sS3dpa01uT1Bua3Ivb0s5Rlg3bW1jYVY4bmdzaGhCQlRsQVFDaEJCVGdUTDM1bnVPVWczYXcwUllCRUFESWNxc3I0Nm1sTnUzUFhockUrU1BUQ0dFbURSY0RTWG9LVDBxYlRROVRLQkZJR2dBb3F6emFxUmp0MmQ4cmJIcGNDMGNiREtaS25KemM3L25kRHBQTnhnTVhtYU9KeEtKeHJhMnRsc0RnY0JMNDNTenpKczNyODN2OS8ranFhbnA4dEVuS3lzcjM3ZGFyY2UydHJiZTN0M2RmZjhFcDdMTG1LTnJ4VEJ6UEJxTmJ1bnQ3ZjExYjIvdmIvYnVUaWMyZjZ2VldwV2RuWDJUMCtsY2JEUWFDd0RvaVVTaVBSS0p2TnZRMFBDbEVVM05WVlZWMGIyNTZMcDE2ejcydDB0MmR2YTEyTWNkenFOUzArMDNGb3ZsK0prelo3NWRWMWQzOXNEQXdHb0Fkb3ZGa2pHeXpjeVpNMXRxYTJzWHA5UHBqeFdSajBhanJTTmZtMHltR2JObXpkclMxdGIyM2RIZkJ6YWJiVzVGUmNXRzdkdTNMeG9LNkg3TTBVY2YzV2swR3IyZjVGNUd2Ti91dVhQbjFzUmlzVTIxdGJXZkJaQW9MUzM5U3pRYS9hQ3pzL1BlNGZaejU4N3RxNit2LzBJb0ZGb0RBRGs1T2Q5d3VWem4xTlhWZlI3akJFWEVJVXU1NE1SckZocE1obFZFS0FCWVorYi94Rk9KYno3N3hoOCttdXpKQ1NHRUVHTGZTR29nSWNSVU1GUTRHQ3NNNEhJUUZZRmhJU2dubWxUK2JObWwxWCtzZTZKYUNsSUtJY1NRcFV1WFhwSk9wN2MrK09DREczQVFGdUJIRlE0dUIxQUV3QUtpRTBrMWZiYi9vY3cvNHFiRHIzQ3d3K0U0Y2NhTUdTL3J1aDcyK1h4UHhPUHhOazNUY3V4Mis1bG1zM25XZUlHQXpNek1MNm1xNnU3djc5OWxNVnJUdEZsV3EvVllaazVtWldWZE1kRkF3SGhqSmhLSmhwNmVub2NBa0txcW5zek16SXVMaTR1WHE2cWEwOVhWOWJOOXVlL3hycFdYbC9manZMeTg3NlhUYWIvZjczOG1Gb3ZWS29waXNGZ3M4MXd1MXpsampkWFkyUGlWL3Y3K1ArenVlaDZQNS9yQ3dzSmZqajVlVkZUMENCR1o5dVVlRGxRZ29LQ2c0QWVCUU9DRm9TQUF2Rjd2dFFVRkJjdEd0eHNyOWRyUXdyc0RnenZHRUkvSCszcDZlaDRpb2hRR2E5TU04OXZ0OXROMVhZOEdnOEV4Njd6VTF0YWV6TXhqL3ExWFVWR3hCa0NxcHFibWpBbmVscSsrdnY2aW80NDY2cFhpNHVMbHpjM05WNFZDb2Y4VUZSVTlHQXdHMTRYRDRWY0JPQTBHUTJZaWtlZ0dnTHk4dkR2ejh2SiszTm5aK1NOSUVHQXEwc09oNUVkT2srRlhCUHdVSUFXZzQweXFkdTU1SjEzVDhPeWJ2OS9UcmtRaGhCQkNISUlrRUNDRW1CSmFsOTBXdFgzam50ZFVzN1pHWVZ6SWdCMUF0a0owaGMzcmVCZExsbngwaEJRT0ZrS0lpYmhKVmRYamx5NWQyZ0RnQ1YzWG4ydHRiVjI3NmdCK1R0SnRyZEdlaHl0ZTB5eThoa0VYQXJBVEtCdEVWNWl0bWUveWsvMGZIVzZGZ3dzS0NoNWc1dlQyN2R1clJqM04vVzBBbWVQMXk4bkp1U0Vhalc0TUJvTnZqajduOFhpdUJBQy8zLytrMisyKzFHYXp6UStId3gvdWFTN2pqWmxJSk5xN3VycDIxZ2RwYjIrL2Q5NjhlZlVlaitlbWZRMEVqSFV0cjlmN25ieTh2RHY5ZnYvVDlmWDExMkRYRkRKanZoOUVwR01QS2RKMFhSOHpkZDM2OWV2TjQvV3BxcXJpcnE2dSs5dmEybTdmM2RqN2s5MXVYK1J3T1A3ZmxpMWI1Z0tET3hZQ2djRFRJOS8vNGJsdDJyUnBaaUtSMkRaNmpObXpaNjhmSzJYU3lMbzA2OWF0STVmTDlZVllMUGFScG1rbG85c21Fb25tOGRJb1dhM1c0NHhHbzdlOXZmMkhZMTEvUEtGUWFFMW5aMmQxYm03dUQzcDdleC9xNmVsNTJPVnluVlZTVXZLcnpaczN6M0k2blNjemN6S1JTT3l3V3EzSGVMM2U3N2EydG42OXU3djcxeE85aGppMHZQVFJZNUV2bkh6Tm45TUc1WHlGNkZnQVppaTRBc0NMQU5iaU1OM2xKWVFRUWh6T0pCQWdoSmd5YWhJWlBYUE1rWlVHMWhjb2lsSUpob0VJbFVUNDBveXNUN1h0d0tydXlaNmpFUHVKQXNBSWVZcFNmSEtsQU81VUZPWE80dUxpanR0dXUrMVBSUFIzaDhQeFZuVjE5WjdxVSt5MWJLMm14NThzVzhtS2NZR2lVQ1dJRGNSVW1kVFZMNFg2dkcxQTEySDFPVzJ4V0k2SlJxTWJScWQwR2RJL3hqRllyZFlxbTgzMnFkYlcxaHZIT0syNjNlN0x3dUh3VzUyZG5RKzUzZTVMTXpNenI5eFRJR0FQWSs0eXIxZ3NWbU0ybStkT29PMkVybVV5bWNyeTgvTi9IQXFGM3FtdnI3OElZeS9zai9sK0dBeUdQRTNUS25kM1RZUEI4SWxTM0J3a2FsRlIwUzg2T3p0L0hJL0hhKzEyKzZMaTR1TGYxTmJXTHA0OWUvYXJveGYzNTh5Wjg3Rmk5OE5wZURadjNudzg5dkEzbXFacHMrMTIrMGxqalFNQU5UVTFaNGJENFZmR2VsOXpjbksrQm9CRG9kQWJ1M3ZmeHdvU2RIUjAvQ3dZREQ0VGlVUTJBVUJkWGQxWHpHYXpCaUR0OFhodUppSzF1TGo0a1o2ZW51b1BQL3l3RklBVUNwL2FlSnN2MkRvejIvVnJKanhFZ0ExTTB6UWpYWHRXMmFXMXErdWVPT3gyZVFraGhCQ0hPd2tFQ0NHbWp1VmZUUTU4N2E0Tm1UYnRLUUEzQXNnbWhwT2dYR0ExODVxeWIzN3pYM1VQUHl3THAvdUJwbW1WYytiTTJUbzZIL09ocHJTMDlNL0JZUEJmdmIyOXl5ZDdMcnZqZHJzdnpjL1AvLzdtelp0M3U5ZzF4RGh6NXN3UGdzSGdtdGJXMXBzUCtPVEVrU1NQaUc0RGNGc3dHT3hkdW5UcFg1ajVhYWZUK1VaMWRYVmlmMXlBdm9xay8xZUpEVkNVcDBES2pRQmxNOEhKUkJja1lWK3ovU0hIdjQ2NnFlNncrWnhPcFZJOUpwUHBhSlBKTkNNZWorL1ljdzhnT3p2N0JsM1hROTNkM1krTlB1ZDBPczh3R28zNVhWMWRQNDFHbysvRjQvRmF0OXY5NVphV2xtOWhOMC9ONzI3TU1iak1adlBNY0RqODJrVG1PNUZyZVR5ZUc0bEliVzl2Lzg3dTVqbVdnb0tDbnhVVUZPelR6b1JEU1c1dTduY1ZSWEg0Zkw0L21jM20wc0xDd3AvMzlmVTlIZ3FGWHR1OGVmUEpGb3RsNTk5ZDQ5VUlHTklMQUY2djk3dWhVT2k5Y0RqOGl0VnFYV0N6MlU0YVN2R0UzTnpjdXdDZ3ZyNys4MzYvLzFrQXlNN092cTZvcU9oWDY5ZXZOd0hRZ2JHREJNUEt5OHYvdGJ2N1diZHVuUkdELzVZR2pQaWJNUlFLYlJyUnJDTVdpeGtMQ3d0LzRYUTZQOTNlM3Y3RHpNek1pekl6TTdmMzlQUTgyTmJXZGhmMlhOaGVITUkyYjE2Vm1MN284alZtTnY4VFJPY0RyQ2tLbldzcnRENlBPancvMmZNVFFnZ2h4TjZSUUlBUVlrcHAvblU4NEZyS2YxRllXd1JTVDJKQUl3VUZSbEt2VG1MNlZnQlNPUGdBR1YxMGNpd05EUTJYK0h5K1B4K00rUUNBMisyK1dOZjEwSjRDQVI2UDV4T25odWp1N3Y0VmdNaSs5RFVZREc2VHlWUXh3ZWJKL3Y3K3YrVG01bjZydGJXMUdvQnZYNjQ1bVpZdVhhcGo2T2VRbVptSWR2a2FnSDcvL2ZkYlJ2YTc3YmJiZ2tQbm1aa3h4dGNBd1BmZmYzL1dxT3QxREo4YnB4OER3UDMzMzE4OHF0OXc2b3lkYmNiNEd2ZmZmLy9NVWZQOER4SFpSN1ladWg0REFCRXhNN091NitjOStPQ0RIU1A2UFVwRVpidDdYNGJHdVBtQkJ4N1lNR0tlOXdHWVMwU3M2L3J3K0FEQUk0OEJlT0NCQng1NEZST1REZUJHSXJveEdBd0dsaTVkdW9xSW5oa1lHUGozOHVYTDkrbjdmSmlydXprUXpDdjVTMW94THlMQ1NRQTBBaFdvaXVIcWJHTjhLd09IVGVIZzd1N3VSd29LQ3U2cXFLaDR0NjJ0YldsZlg5OGZzUHQ3YzJabVpuNjV2Ny8vQ1l5eFFKcVptWGtsTTZlNnU3dWZCSUMrdnI3SDgvUHovOXZ0ZHAvbDgvbWUyNWN4RlVVeG1jM21FZ0NLcG1ubCtmbjUxYnF1aDV1Ym0yL1o2eHNlNTFwMnUvMzBkRG9kQ0lWQ3IrL0ZXSW1oSjljM0ErallYVU9MeFZLZ0tNck0zYldaYkM2WDY2eWg0cjdibVZsUHA5T0JiZHUybld1eFdBb24wdDlpc1JSR285RUJBQU11bCt2VEJRVUZQMmxxYXJveUhBN0RZRERrRmhZV1BzRE04VWdrOGtGMmR2WVZBRmpUdEoxamE1cFdrRXdtV3pBVUJCalcwTkJ3dWMvbmV4d1lPeVhSNk1DLzIrMytVbWxwNlorR3orZm41OStabTV2N3crSFhJeDRReVBKNFBCZm41T1RjWmpLWlN0dmEybTdyNnVwYTF0blplVmR1YnU0dHVibTUxWm1abWRlMHRiVjl0NysvZitYb2VZbXA0N25YWTgwWExUS3ZZZ00rQlVZUm1ISkFkTXRuVHZqS1d5KysvYnN4ZC9vSUlZUVE0dEFrZ1FBaHhCUlRyZmNGcTV1OWR0T2pSQ2dEb1JBTUM0Q1RwWER3Z2JWcDA2WTlMc0lrRW9tMmd6R1h2VlZZV0hqdkp4Mmp1N3Y3Y1FDUjhRSWl6QnpmWGI3cTBTWVNXS21xcWhyM0QrenU3dTVmdExhMjdzdEMzc0V3dExaTklDSmwrQ0RSeHphWTdMSW9OR0p4L1dOdFIzNDl2QUkrU3U0Kzl0c2xEL2NFemNiSEMzZU9lVzFWVmJWUjUrY0NtTCs3ZVE1OTdSbzE5QUlBaTRjQ0c3djBVWlRCdDVpWi83SXZOOFBNS2dBUE0rZWtVaWwxWDhZWWlhcWh0MWNubWkwRjJxUE1haGtSQ2dGWTBxeWNmTGdWRHU3cTZyckhZREE0dkY3dkhkT21UVnVaazVOemEwdEx5OUtoNHFtN3lNbkp1VnhSRkZ0Zlg5OVllZE9kR1JrWjV3OE1ETHlFb2FmQy9YNy9jQ0RneXZFQ0FYc1lFMWFyOWRoWnMyWTFETC9XZFQzYTJkbjV3MFFpMGJpMzl6dmV0VFJOSzBra0VqdXdGNHU5VlZWVisxUXY0bERkcWRiYzNQeWxhRFNhQUVCejU4N2QyTkxTY2pPQW5wa3paNDc1V1Q5V3NlRE96czRmdGJlMy83cTR1UGpSdnI2K0ovcjYraDREZ0lHQmdYKzB0N2ZmWGxSVTlNdSt2cjdmUmlLUjlVTzdVZVlNOXpXWlRMTmlzZGlFYy81UFZIdDcrNFA5L2YwclhTN1grU09LSG52bXpwMjcyV0F3WkVjaWtYZTNiOTkrUlRBWWZIdkdqQm5QZDNSMFhOL1oyWG12MysvL2ExRlIwWEt2MTN0cmYzLy9Id0hFOXZmY3hNR3lLaDJMWC9LYVNiRzlES0pMR1RBUitGTjJEVmNDK0FVa3lDT0VFRUpNR1JJSUVFSk1PZTNMcXlPTy8zcjRGYXVlT2wxaFhDQ0ZnL2VmNFh6QlpyTzVkT1RyUkNMUnNqZEZCUTgxdTFzNHFxcXE0dDdlM3Y5dGJtNitZU0pqTlRRMFhETDZtTnZ0dnNodXQ1KzZOM01hRHF3WWpVWnQrdlRwTDBTajBmWE56YzNmR3F0dFlXSGhUMXd1MS9sTlRVMlhoRUtoalFDUVNDUU8yYWZ3N3IvLy90R0x5VlJkWFUwQXNHYk5HcVc4dkh6TWY0L2hRRUFrRXFGWUxFYloyZG1JUnFNVWo4Zko3WFlqSG8rUDE4K2JUQ1lKQUpMSkpObHNOaVNUU1VxbFVtUTBHZ2tBVXFuVUxuMkphSG82bmQ1NTNtQXcwUEJyZzhId3NmK09wT3Y2aVVSazBIV2RBRUJWVlJvNlRvcWk3RHpXMk5qWU1hcmZGVVJrRys2bktBcnB1azRqK3hzTUJnUUNnWTlHOWt1bjAwc1ZSWEV6TXcyM0dmbmY0YTlUcWRUR3NkNmZjZmdCdkFKZ0xUTS90bXpac3YwYXhNdXZibytFZjFmeFNrTG4wd0c2QUlkdjRXQnVhMnY3bnMvbmU3cW9xT2crbTgxMmFrVkZ4U3ZkM2QwUERRWHFQcllJbkoyZGZVTWtFbmwzckp6L21abVpTeFJGc1F3OWJROEFpTVZpRGFGUTZFMlh5M1V1QURmRzJDRzB1ekdIeHRqYTN0NytYUUJRRk1WdHQ5c1g1ZVhsM2VWMnV5L2J1blhyS1FBR0FHQm8xOERvdm8wVHVaYWlLR1ptVG83M0pvMm52YjI5dXIrLy8yTUJySXlNak04bEVvbnRrVWlrZHVUeHpNek1pL1B6ODZ2Mzlob0hTelFhYlFhQTZkT25QeDBLaFY3eitYeFBBSVAvL3pHWlRHVjc2ajlVM05kUVhsNytVanFkOWpVMU5YMXQ1UGxnTVBoa1gxOWZaVGdjZnJ1NXVmbS9DZ3NMdjJlMzI4OFlQbSsxV284YitiMHpudDJsQ3hxSFB4YUwrUzBXUysrSVk5MzE5ZlVYcGRQcFdEUWFmWHZvbU5ubGNuMnVyYTNOQ0FDeFdLeCsrL2J0WndMSWdnUUJwcnhuMy8xVDF4ZE91WHFWWWxBWEVpbXpBTmlJNk9yUEw3ejZ4YisvdTJMTFpNOVBDQ0dFRUJNamdRQWh4SlJVNDlkNjVqaFRLd3lzVjBuaDRQMW45QUxCOE92dDI3ZWZHd3dHSlJjc0FKL1A5N3paYk02SnhXSTduN0IxT0J5ZmljZmoyMXd1MXhkbnpKaXhhcnkrdzdzQTFxMWJsemNjV0Vra0VxaXZyNyt5dkx6OHhZeU1qTmU2dTd2dkc5a25MeS92eHhrWkdWOW9hV241Um45Ly83aGpIK0s0dXJwNlowcWdOV3ZXak5ub3Z2dnVDKy9MNFBmZGQ5OCsvYnpmZDk5OURYdHV0YXNISDN4d2J4ZlNBQURMbGkzYm00WDZrZGRidHkvOXh0QUg0Q1ZkMS84U0RvZGZXTDU4K1Y0djNPNE5hNnFtSjZHWHJkQVZZOVhoWGpnNEVvbDhVRk5Uc3pnakkrTzhvcUtpWDNrOG5wdFNxVlI3WjJmblBjTnRIQTdIeVJhTFpVNVRVOU5WWTQyUm5aMTk1VkM3VTZ4V2E5WHdjU0pTaUVqemVEeGY2dTd1L3RpVCtIc2FFd0JTcVZTLzMrOS9admgxZjMvL2lrZ2s4bFp4Y2ZIeS9QejhwZTN0N1Q4RWdKRzdCb2FOREtMdTdscXBWS3JQYURRV2pEZUgzY3l0YTNTUU9TOHY3OTN1N3U1N2gzUGZqMnk3dCtNZmJCNlBaNm5OWnZ2VXhvMGJod3N4R3dHa1pzK2V2WDFQZllmZWF5MGVqOWQzZEhUY1dWUlVkRTlMUzh2M0FmUmJMSmFDaW9xS0hRME5EUmY3L2Y2L0E4REF3TURySG8vblcxYXJOVCtWU21XWVRLYVNTQ1N5eDlSTU5UVTFaNHlzVGFDcTZveUtpb3BYOXZaZVhTN1htY3lzREFjQ3JGWnJKZ0RFWXJHKzRUYTV1Ym0zVzYzVzQ0Y0tTQjhPZ2I4aldtT2s5NDFTUis0L0FaNUdSQTZGYUxyUm9sejk2Ym1YVjcvMDBXUDc5UDl2SVlRUVFoeGNFZ2dRUWt4TlVqajRnQmhlOVBGNnZiY1VGQlFzTzFSVE1JeWthZG9NdDl0OTJWam5VcW1VZjZJQkRLdlZtaCtKUk5yMzFLNm9xT2d1aDhOeCtwWXRXeFlBaUE3MW5Sc09oOThKQkFJdmpwVkNLU3NyNjlLOHZMdzdSNXpyR1hrK0hBNi8ydExTY21OeGNmR3ZUU1pUZmt0THl4MEE3Tk9uVDErZWtaRnhRVXRMeTgwOVBUMi9uTWg5Q0RGS096UC9rNGorM056Yy9LOVZCM0czMUpGV09CZ0EvSDcvczdGWWJHUEYvMmZ2dnVQYnFzNCtnUC9PbFhTMVpVbVdKZThWeHlOMkVqQmQ4QlpJQ3kyalpSUklvTFFVUWltVVBkSlN1dDIrZlZzS0NhTzBVR2lockFERnBZeTByRUliVmltRk9LU0o0OWp4a29kczJacldYdmU4ZjloS0ZVZGVHVGlPbisvbm8wK2tlODg1OXptS2ZXV2RjKzk1YW1wMjV1WGxYWnM1RVpDYm0zdGxLcFh5dXQzdWZaWndVcWxVbFRxZDd0UEErRlgzMmRvMm04MFhUNTRJbUs3TjZiaGNyaWRLUzBzZjBHcTF4NlczZFhkM2YybTZPdE1kS3hRS3ZXODBHczhRUlhGWlBCNC9rS3VEbVNBSW1sUXFkVUI1S3VhRDJXdyt2N2k0K0xad09QeCtWVlhWNDBxbHNrb1V4Ykt0VzdjYWdQRzd3Q1ltUGRRMm0rMEtwOVA1YXdESjlCcjlFODJFN1hiN1pRQnNwYVdsSjlYVjFSM2YxdFoya3NWaXVTV1ZTb1Y4UHQrZUJMOWpZMk9iSlVrS0d3eUdyOHBrTW1NcWxScnorLzAxeSttTUFBQWdBRWxFUVZRekpvQk9KQktEbWN0Q2lhSTQ2eVh0TXNWaXNkN1MwdEw3QW9IQVh3S0J3TnN5bWF3U0FKUktaVkVzRm12UHljazVyN0N3OE5haG9hRmZnQ1lCamdoYnRtd0tseHgzeVVhNUtGL0ZHQnJCb0FhRTAzS015cGNBVEp0OG1oQkNDQ0dIQjVvSUlJUXNXSlE0K05ESnljazVkK0twQ1lEMzZLT1BqakxHbExPcCsxRlBIdWoxK2xWNnZYNVZ0bjNSYUxSMTU4NmRNMDRFcUZTcWxUVTFOZDF1dC92SnZyNittekZwb0Q1VGYzOS8wNG9WSzlhVWxKVGMzdC9mZncwQXZWcXRYdTUwT2pjQUNNVGo4WDRBSWpLVzhFaGZ5VHJkOGtvdWwrdCt6bm0wdExUMGZyMWVmNXBjTHM4RndEczdPODhZR3h0N2NhWStFRExKVTRJZzNIejc3YmUvalhrOER5Nm14TUZwMFdpMEp4YUw3VkNyMWNzek5sdE1KdE81THBmclhtUlpKc1ZzTm44TkFPdnM3UHhDdHQvM3FxcXFUUWFENFl0S3BiSW1Gb3UxejZiTkdhZ0JnSE8rcDE3bVhRTlpUSHNzbjgrMzBXZzBubEZVVlBUam5wNmU4K2NZeTMrRFVxdExHR1B5UkNJeHZMOXR6QmRCRUF5eFdLd3pIbzg3WXJGWW05ZnJmVEljRHUvQ3BQZExwVkpaaTRxSzduQTZuYithcGpsblQwL1BaeXNxS3Q2c3I2OS9XeFRGaW9HQmdYWFlPeGwweU9QeE5PZmw1VjBuQ0lMRzYvVStDV0RHaVRXRlFsRWtDTUtlbUdReTJaenY1QUFBbDh2MWdObHN2cWlrcE9SM08zZnVYSzVXcXo4RkFGYXI5WnR1dDN0alpXWGxFeTZYNjRHaG9hRWY3RS83NVBEVUh4TmJLeFQ4RDV5eldzYWdZK0JWWEdDcnovemtaYTB2dlBmN3cvNnVIVUlJSVdTeG80a0FRc2dDTm4zaTRKcExmN214L2FIdkJHWnNodXhGRk1WNnRWcGREd0RMbGkxNzIrUHhQTHh6NTg0Vm5ITWhzMXhEUTBQYndNREFPcC9QTjYrRDFDNlg2NUcrdnI1cnB0ZzlxNnNRWTdGWVp5UVMrWmZGWXJuV1pES2ROVGc0K0IyWHkvVjdaQitnZE52dDlxdVdMRm5TUERZMjlzTEV1dmFDMSt0OUZRQnFhMnRmajhmai9kM2QzYXZuMGcrbFVybFVvVkNVcDFLcE1aVktWUTFBaU1WaVhWcXR0akdaVEE2RncrRVBwNGlIa0gxczJMRGg3dm1PQVpnNWNiRHJRY3RHZk4yMVlNL1RKcFBwSzE2djl3bnMvYnVacDFRcXF5T1J5SjZsb1BMejh5OWxqQ2xIUmtidXo5SU1NNXZOWDB1bFVyNnhzYkdzUzdTNDNlNG5EUWJERnkwV3k4V0RnNFBmbTBXYjB5b29LTGdCQVB4Ky95dXpLVC9Uc1R3ZXo1OHNGc3ZiSnBOcFRTd1c2M1k0SEQ4RWtNd3NvMUtwS3FQUmFQZDB4ekVZRE9jQ2dNVmlXWnRLcGZ4alkyTXZZNEZjVGU1eXVYN25jcmwrTjFNNXBWSlpuVXdtUnpGRGd0VndPT3pvN093OGZkbXlaVHNCcEVaSFI1K2VYR1o0ZVBpWEZvdmxhNXh6YVdJeWVrYjdzd3pRWkJNLzl4c0hCd2V2QnBBSElHazJtNzhjREFiZnljM052V0prWk9RM3ZiMjlheWQrTjhnUlpNdVdCeElGeDM3dGViVW9QeGN5K1dmSEx4TGhYMVJvcE5jQVBBdEtIRXdJSVlRYzFvU1ppeEJDeU9ITDhVQlRPQ3dYWCtQQVpzYVJYcC9VSWpEaElybFJYb25WcXljbkxTVXpLQzR1L29IUDUzc1dBQVlIQjM5VVdGaDRtMWFyUFNvZWozZkU0L0ZkNlFjQUpCSUp4OFRyOXN6dEh5WEdXQkpBY0lwSFpEWnRjTTVEL2YzOU43YTN0MzhxSG84UGxwYVdQbEJkWGIxWnFWUXV6VmJlNy9jLzQvUDVuaWt0TFgzSVlyRjhNeGdNdmdYQUJRQk9wL1BYUnFQeFBLUFJPTzB5R3dDc0UrdUozN2xzMmJJZDlmWDFIVmFyOVdxUHgvTndXMXRiV1Z0YjIzSEJZSEN6MVdxOXFiYTJ0bVhseXBYdXFxcXFWd29MQzMrUm01dDdzVmFyWFRGRCs0UWNGZ3FiSEdGUllLOEJmRE13ZnA1bVlCWU9kcEU4cEs5OGVqVVc3SG02b3FMaThmcjYrbDNGeGNWM1dhM1dieFVYRi8reW9hRmhpeUFJNm9rbHZnQ0E1ZWJtWGo0Mk52YjNqS3Y1OTlEcGRNZUxvbGpoOC9rMkFZaG5PNDdYNjMxZWtxU3cyV3krQ09OL3YwL2JaaVpSRkF0dE50c05OcHZ0aG9LQ2d1OHZYYnIwdFlLQ2d1OEhnOEczUmtkSEg1aEZOMmR6ckZSSFI4ZTU0WEQ0Zy96OC9GdnE2K3QzbFpTVTNHRzFXcjlWVUZEd3YxVlZWUy9YMWRYdFZYZGdZT0RiR1lsbW9WYXJQNVdmbi8rVGNEajhIdWRjcXFxcTJ0VFEwTkJkVUZEd2ZRQzJRQ0R3dDJ6SjJnKzF1cnE2YmRYVjFlL09YSElmWnExV2UvTGtKTXdtayttck1wbk1WRmhZZUNzQTdYUU41T2ZuMzhJNWo2UlNxV0JkWGQzTEdMOUxidyt0Vm5zVXhuOGV1RUtoS0p4TlVEdDI3S2hyYVdsaDZVZTI1ZXltVTFoWTJGUmVYdjRJQURFVUN2MG5GQXE5YnJWYXIxU3IxU3ZzZHZ2Rm9WRG9uK1hsNVJ1OVh1K2ZRWlBYUjZUZ3UzM09oSlQ2ZWZxT0lzWllvY0JsRjV6OXFVdEs1enMyUWdnaGhFeVA3Z2dnaEN4NDJSSUhnL0U2bVNDc3Jzby8ydEdKNWltWGVTRjdVNnZWbjh6SnlUbG45KzdkcCtUbTVsN3E5L3Vmc2R2dGwzZzhudWV0VnVzVkpwUHBrdmIyOWhPUnNkU0JUcWRiVlZaV2RuOXJhK3N4R0I5OFg3REM0ZkFIYlcxdHh4UVdGdjRrUHovLzVycTZ1bTFEUTBQZmN6cWRkMlBTZ0VaM2QvYzFLMWFzMkdrd0dEN1gwOU56VVhxNzErdDkzR3ExWGxWY1hIeTN6K2Q3QlVDMnRhNU5LMWV1YkpmSlpNWmtNam5xOC9uK09qUTA5RjJ2MS9zeWdIUUMxd0c3M2Y2dTNXNy9wazZuTzg1Z01KeXMxK3RQc0ZxdDF3bUNvTEhiN1plRVFxSC9ITEkzZzVDREtHdmlZTEE2YU1UVnh4K2Y3MER6OElJOFR6c2NqcWFjbkp6VGMzTnoxd3FDb0VrbWs2UEJZUEF0cDlQNXkzQTQzQUlBQm9QaDgwcWxjc25RME5CM3M3V1JtNXQ3TVFENC9mNC9UWE9va04vdjMyUXltYzdYYXJXZmxjbGtzdW5hekNTS1lrVlJVZEdkQU1BNWo4ZGlzYTZob2FFZkRBME5yY2NVRXcrWlpvby93OGl1WGJ1T3MxcXRseG1OeGd2Tlp2TmFRUkQwa2lTTlJhUFJ0b203QlA1YmVDSXh1bEtwck1yTHk3czJMeS92eW5nOGJyZmI3ZWRGSXBFQnBWSzVOQzh2N3hxcjFmcWQvUHo4SDNrOG5xZEhSMGYzM09taTFXcFBsc2xrMDM2WFVTcVY1UWFENGRTcDlrL2NjVEJ0OTlWcWRZUEQ0YmhsaG5MUTZYUW5HZ3lHazlScTlRcTFXbjJVS0lwbG5QTmtWMWZYMlhhN2ZXMDhIaC9LemMyOXhHdzJmM1Z3Y1BBbXM5bDhxZGxzdm5Cb2FPaEh1M2Z2UG1OU2M2eWtwT1NlM056Y2k3dTd1OCtKeFdMT21wcWExMnRyYTEvYXRXdlh5UUNDQm9QaEMrWGw1UStQalkzOVhSVEZ3aVZMbGp6WDBkRnhTaVFTK2ZkTXNlNFB1Vnh1QWdDYnpmYmQzdDdlcjJIOFowZXdXcTAzRlJVVjNUbzBOUFNUV0N6VzFkL2ZmMWwxZGZVSDFkWFZmK3ZvNkZnTllPaFF4RU1PalJ0dnZIR3RUQ2Jidkg3OStuMlNoNmR0eHVia2FmR3Z2QytYaTQ4QS9ESUdKbU1NbjVNcjVaOVpYYjk2WTNOcjg0em5GVUlJSVlUTWo4TStDU1FoaE14RzZaVy9NSm0xOHVzRkpyOEtIQllHU0J6b2pQUFV0Ynd2K0VacmN4TjlLWm1aWXRteVpSK0dRcUV0UTBORFAyOW9hR2pMWE8rL3JxN3VQNGxFWXFpenMvTVVBR2hzYk9ROVBUMWZqa2FqYjlmVzFuWTdISTZiblU3blhSOWx3STJOamR6dGRqODRrVnh4djl0d3VWejM5L1gxN1pXZ1U2L1hIMTllWHY1RUpCTFowZG5aZVRxeVhObFlXVm41cE5Gb3ZLQ3JxMnQxNWlDZVhxLy9uNlZMbDc3dGNEaStNenc4ZkZ0ZVh0NDFKU1VsOTJTK256cWQ3ck9TSlBuQzRmQldBTExHeHNaRVQwL1BWNzFlNzhac01mYjE5WDFqWXJraXVWYXJyUXVGUWp1eXhVVEk0Y3AzYjZrcEpkTmNMNU94cXdCWUFFZ0E3MFF5ZFczT3NQZ0dhMm85SXMvVGxaV1Z6MnExMms5dDM3NjlGUCtkNkR2czJ2eW9qcVZTcVNyVmF2VW5kVHJkSjdSYTdXYzBHczFLU1pJaWJyZjd0LzM5L1UwQXhpWlZNVml0MXN0dE50c05Db1dpS0JnTXZ1MTBPbjlhVVZIeHJDQUkwMTVSUDVPWmN0b1lESVpUcXFxcVhtNXRiVjBhaThVNnB5dWJuNS8vYmJQWmZIRW9GSG92RkFxOUZ3NkhXOExoOEhZQVNaMU9kNkxOWnJ2ZVlEQjhZV0JnNE1iUjBkRjdBQ2dLQ3d1L2I3UFp2amMyTnZhcXcrRzRLaEtKOUFISVhiSmt5U001T1RtbjJlMzJ0VzYzKzFFQU1CcU5aNXJONXN1NnU3dS9ZckZZTGlncEtmbE5PQnplMnQ3ZS9ubWxVbW1wcnE1K1V5YVRtZnI3KzcrWnJ0UFkyTGpmbnhFdExTMEtaQ3p2VkZWVjlhSk9wMXZWMDlOemRqd2UzNm5UNmM3T3k4dTdXcVZTMVk2TWpOdytNREJ3Yzdxc1JxUDVXRlZWMVl1TU1YRjBkUFJYYnJmN2tWZ3Mxclcvc1pDUHpycDE2OXdBekp6ekZnQWJVNm5VWCsrKysrNXNkd0t4TDMzNjBoVXloZkFuZ1FsVkFKZTR4TjlMeEJNWFBmZlBSK2ovbWhCQ0NEbE0wUjBCaEpBalF0OTlNYi91UnRhc1pNSXFKbVBIY3M0VVlDaFdNTFkyYXRWMUFPZ0REWnJPSkFtQURROFAvd1NBSW5PSFZxczlXYTFXTHg4Y0hOem5xc2hJSkRMZzhYaithTEZZcm5jNm5mZGdnYXpuUEpOQUlQRFc5dTNiOXl5N01IbS9WcXRkbVpPVHN6cVpUTHBLUzB0L3ZYMzc5bjhBY0UvVWZhZTd1L3NjbjgvMzE2bmFEd2FEZjg5NGFRQUF6dmxzMWtwUGhrS2g3VE1YSStUd2tqUFM1L2RZcXBvaHlGZUJzV01CS0FCV0xNbGthMzNGNFE0TzlCMXBpWVBWYW5WUlRrN09HY1BEdzdmaUlBM1lING8yUDhwamlhSllXMUZSOFVRcWxmSUdBb0czWFM3WHZTNlhxeGtaQ2RZbkdSc1pHVmsvTWpMeUs3UFpmRkZCUWNIM1pES1o2Y01QUHl6REliNm9TYWZUL1U4a0V0a3gweVFBQUF3UEQ5OCtQRHg4ZStZMnM5bDhma2xKeVgweW1jdzBOamIyOS9iMjltUEQ0ZkQ3RTdzVERvZWp5ZWZ6YlNvdkwzKzhwcWFtdGIyOS9hU3FxcXJuQkVIUTdkNjkrNnhBSUxBbjJiM1A1M3ZCNS9OdG1saVM3cEt4c2JHWE96czd6d2N3Rm92Ri9MdDM3ejUreVpJbEw1YVZsVDBpU1pMazlYb2ZCd0NIdzNHengrUFpOTnMrRzQzRzA0dUxpL2ZKTjlEZjMzK0RYQzR2RFlWQ3J4VVhGOTl0dFZxdkM0ZkRIN1MzdDM4dUZBcnRsWGNnSEE1LzBOblplVlIrZnY2djgvUHpmeGlKUk5wcEltQmhZWXcxQW1pVXkrVWIxcTFidHd2QVJzNzVwanZ1dU9NL0dEOVA4OUJZb2xOblZqM0N3TDhIUUFXQnJaUXJGUmNDK0RtT2tMOEZDU0dFa0NNTjNSRkFDRGxpMkM3Nmx0Wm1zVjBnbDhsK0RNYUtKallQU3ltcEtlSkxQa1dKZzJlbVVxa3FvdEZvanlpS3RabDNCQ3hkdXZSdkNvV2lhT2ZPbmZXWUdLaEwzeEhnOVhxZjBtcTFLMnRxYWo2Y2ZHWDhvWFlvN3dpWWdiS3VydTdmakRGRlYxZlhXWFYxZFZ2OWZ2OWZlM3A2enM5V09Oc2RBWmswR3MzSGEydHIvOTNlM3I0eTIzSS9rKzRJSUdUQkdyN2RwdFVZalJkSVRQZ3hnQ0lBNE1Bd1k2bW1oTXZ6Vk41M0ZtN2lZREo3S3BXcUxCcU4ydmV6dWd3ZjBTQmpRVUhCOTJPeDJKREg0M2xvUDV2UTUrZm5YK1gxZXArTnhXSWQwNVJUbTgzbUN6MGV6NE1taytrcmtVamtuOUZvTk92U0xCYUw1WEs1WEc0YkhoNytQK3libU5WUVdGajRMWWZEOFZNQXlieTh2R3ZHeHNaZW5lSFllMUVxbFV2MGV2M25YQzdYL1poNllrNnAwV2pxMDh0ZlRTZjlkOFZzajUvRlhwK2JUVTFOREFCYVcxdFpjM1B6WGo4SGwxOSsrWjZMR0x4ZUw2dXZyNGZiN2Q2cmZpQVFZQTgvL0hCMFVqM041SU1hRElaOVBxL1hyMThmeW54OTdiWFhHakpmYXpTYVBYVmlzUmhMLzN2ZmZmZnROY2wxNVpWWG1nUkIyQ2RYbjBxbDJ1dVllcjNlMDlUVXRPZi8rTVliYnpUTFpESjVJcEhZVXk3OVhLdlY3bmsrT0Rqb2JtNys3L0k4Tjk1NG96bVpUTzdwbzBLaDJGTS9sVXF4aVdNamxVcTVPZWQ5QU15VFkwdmpuSGN6eHA0QThMWmVyMys5N2JXKytwUmN1RWNRaFA4WjN5LzFTbEYrM2pQdlByaDFxallJSVlRUU1uL29qZ0JDeUJIRCtkajZzUDdhWDc2aWs4bFdDUnhuQTlDQ2NZdkE4RFdGV1hnUHExZTNZdEtYUnJLM2JGL1c5WHI5LytqMStwUHRkdnNsbUdKUUlCUUtiUXNHZzIvYmJMYnJaak1SVUZkWHR5MlZTb1U3T2pxT1BmQ29QM3BsWldYM3FsU3FaYnQyN1RvaEZvdnRIaG9hK21GUlVkRWRIbytuZVg4bVFnd0d3Nm1wVk1vZkNvVmFEMFc4aEJ3dWJOOTJoajIvMHI4aXFJVlZBTTVtREZvQnNJQ3pyOG4wK3ZlZVh1MXFYZE5NVjVJZTZRNWdFZ0Q0Q0s4MEhob2ErcjhEYkNJd1BEejh5MW1VaTNnOG5nY0JJTnZ5Y0psY0x0ZDBDWjdISEE3SGo5SXZSa2RIZnoyN01QOHJGb3QxemVMcS9kaHNKZ0dBN0g5WHpHVGR1blZUM2hrVUNJelBGWmFXbGtyQTNvbkc5WHA5UE9NNUFvRUFSRkhjcTc3WmJPWVl2OU12czk1ZUEvd0F3RG1mL0hxZmVxSW8rak5mSjVON1ZsS0NURFllbWthakFTWk5acWpWNm03R21ERmIveklGQW9GeUFIdCtWd1JCZUoxemZwUmMvdCt2OE9ubmtpVHRPV1pwYWVtSkFONU1sMkdNUFNTSzRsblpqcEd1bjB3bXdUbS9tTEhwcnhOa2pGVUMrTUZFZkFPRngrVDgwVDhVM3hJWWpkY0NzSUFKUlV5VWJ2bjhpb3N1ZmZVL2orM3p2aEpDQ0NGa2Z0RkVBQ0hrU01JN1kwYm5Da1h3WVFZY3d3UldEYzRVbkxGbGdpU3NxY28vK201S0hEeDNCUVVGUDQvRll0MXV0enR6Y0VJT0FJeXhQZCtVUjBkSGYxTlJVZkdrVXFtc2ljVmkyZGFUVFp0MThrVUFNcFZLVlRKZEFVRVFkQ3FWcW55Nk10Rm90SGNXeDVxVndzTENuK2JtNWw3cWNEaStFNGxFM2dVQXA5UDVLNlBSZUlGYXJWN2k5L3YzcVNNSWdnSDdYcmtKQU5EcGRBMDJtKzFiWHEvM0VkQ3Q5T1FJeHdET2xaMU9mNnI2WVVuR2ptRVFxam1nQUlSbGdpaXVPZjc0L0xzWGF1SmdRc2hCa3dMMkhvelAvSHRqR3VtSkFKNnVPNmtlUi9ZTEd2WU1XUFBKTXdBVGJVd3hRSjc1Z2M4bi9UdjVlU1lQSnZJdlpEdGVocjMrYnVDY3V4bGp3NVBiNXB4bjlwTnp6aWZuVzNFQjZKODQxSjU2V2Q2YnVRN2NpNEpjc0tweWhMZkdYSGlYY1p3R3prVW00TFFjby9LTEFQNDR4L1lJSVlRUWNvalIwa0NFa0NOTy9kZnZNTXRON0FZWitKVUF5NlhFd1hPWHVUU1FXcTB1a2N2bEpZRkFvRU92MTlmRVlqR2YwV2c4c2JpNCtEY2RIUjJyZ3NIZ0d4UFZGQWFENGFTeHNiR1hwMnQ3THNrWDFXcDFjVjFkWGYrQjltZTZoSkJ6V1JwSXE5V2VYRk5UODdjcGxpTlNZR0lOYmJWYS9VbXoyWHhXTXBrY1k0d3ByVmJyMWNsa2NuUmlhYVUwamMxbSswWitmdjVQRTRuRXdNNmRPNC9EM29NS2U4VklTd09SSTRuLzk4Vm1jTzBOSE1LVllNakZJa2tjVEFnaGg3TjBzdUJwaWd4eXpsOEc4S1RCWVBoSGV1bWljMDc0K29VeXVld1hEQ2dGSUVsYytrY3NJVnk2NmUwSCtqNkt1QWtoaEJBeU8zUkhBQ0hraU5QNjRKaXY3anJ0MHlwUmRnSmpuQklISDZCSUpOSVBvRitsVWxVdVhicjBMUUNNYzU3dytYeFBCWVBCdHpLS0ptYWFCQURtbG53eEVvbU1kbloybm5ZQTRSOVVvVkRvN3dNREErdEdSa2J1eXJJN001R21ZTFBadnB0K0VZdkZkdmYxOVYyWldiaWtwT1Mydkx5OHE3MWU3OGFlbnA1ck1jVWtBQ0ZISXNQQWdNOXBXL0swU3E0NEFWZ2NpWVBKZ2lYSCtCWHFzL2w1MUFFSUh0cHdDUG5JOVhMT1gyS01QYkZodzRaM2tPVjNnVWNUcjBDTFV6bGtheGlEVXVDc1VTbFByZ1p3SjZhNEk1SVFRZ2doSHoyNkk0QVFja1NpeE1FSFRLRlNxWXFtV0ZLSDRRQUc2QTVDOHNXRFNxL1hmMUdTSkhzb0ZOcCtrSnRtR0Y5UG1DUDdsMkNqVnFzdHpaWWNPRnVNeVdSeTI4U2tEQ0ZIQkVvY1RENWlCb3dQNkllQThUdXQ3SGI3V3JmYi9mQjBsU2J1eUxyUzVYTDlkcnB5R28zbW1LcXFxbGVIaDRkL01USXlzdjZnUlUzSVJ5ampqb0IyenZsZkpVbmFlTmRkZDgwbUh3UTc1NFNManhkazRtTU1LQUhBR2FTM09VOWQzN3o1NFE4UGJkU0VFRUlJbVMyNkk0QVFja1NpeE1FSExESE51dm9IZEpYdVFVaStlRkFGQW9HL0hLS21PYVpmODk4WENvVjhzMm5vRU1aSXlMeWh4TUVMbTFhclBibXdzUEQ3V3EzMjQ0d3hlU1FTMlRFeU1uS2J4K041ZXFhNmpZMk5lMzJPU0pJVWljVmluUjZQNXltbjA3a0JRR3lxc3BsTHZjMmxIWXZGY21GUlVkRnQyN1p0c3dLSXpybkRNd2lIdzF2RDRmRDdCUVVGUHdnR2cwK0V3MkhId1Q0R0lSK0JEWklrUFgvbm5YZTJ6ckVlbHlYQzczT1pmQ01nM01JWUU4RFpKeVF1KzlJWng1elJzV25McHZBaGlaWVFRZ2doYzBJVEFZU1FJeFVsRGlhRWtNTVlKUTVldUNieXBieVNTQ1JHbkU3blhZeXhWRzV1N3FYbDVlVi9CSURaVEFiRTQvR2UwZEhSWHdHQUlBaTVPVGs1cHhVVkZmMWZUazdPcVIwZEhTZGhZcm0xd2NIQkcvUHk4cTRUUmJGaWNIRHd4djF0eDJBd25CZ0toZDdGK1BJOXVvbnlPZ0NXak9hOFJxUHhqTXJLeW1kYldscjAySGVaSDJOalk2TjNwcjdWMXRZT1p0dE91VjdJNFc3RGhnMC8zOSs2emU4MlI4NzR4RVcvVTJtVjV3T3Nrb01wbWNET1ZXaXRyd040OHlDR1NRZ2hoSkQ5UkJNQmhKQWoxd05YSkZKZnYyTXJNN0UvcFJNSEMwQU9FM0NlU2hUZnFGL2RSSW1EQ1NGa0hyRXJrUEQvUHJ4VnhyVi80aHpweE1FNUFEdFBMZXJmNEUyNWxEajRNR1N6MmE0RUlIUjNkNStTWHQ3TTdYWnZySyt2YnplWlRCZlBjaUxBNFhRNjkrUmJHUm9hK2xGcGFla2ZMQmJMeFJhTDVSS1h5L1U3QUhBNm5YZmw1T1NjSjRwaVJXYjVPYmFqMU92MXA4cGtNbU5qWStPZXlhV1NrcEo3U2twSzdrbS8zckZqUjkxcyt0L2YzMys5Mys5L2RUWmwweG9hR3RybVVwNlFoVWdWaWc1S0t2bFBCVUc0andsTURZNGFRY2JXbkhiMDZyYVh0dElGT0lRUVFzaDhFK1k3QUVJSU9aUmFIeHp6eGVQSnB6blFDc1lUZlB5OFZ5d0t3dGRRcU1xZjcvZ0lJV1N4TXd3TStDTEo1Tk1BYjhYNDFkc0N3SXFaVFBpYXR5QkM1K25Ea0NBSUdnQUloVUk5NlcyeFdNd05BSnp6UGN2eGxKV1ZQVmhSVWZISFdUYkxuVTduendEQVlEQjgvZ0RDMjZjZGs4bDBiaUtSR0c1cGFjbExQd0NndjcvLzJzeHQ4WGg4OTJ3T0VJL0hIZkY0Zk5kY0hnZlFIMElXak9iVzVyZy9GSHlPTS80M0FCTEFaUXpDT1ZxRDhXT2dzUWRDQ0NGazN0R0hNU0hrQ05ja2Viek9ubFFxOVJnNG5HRGdZRkNENHpNS21mS3p0bS9kcnAzdkNBa2haREZqVFpBUURQWUk0SThCY0xMeC9CcHFDZXd6VEM3N0xIL1VSdWZwdzR6UDUzc09BQW9MQzlkTmJOSlhWbGIram5PZUdoa1orVlc2bkZxdHJqY2FqZWZPdHQxWUxHWUhBTGxjbm5zZzhVMXV4MkF3bkRxUm9ONlY4WUFrU2NGSjIyYktTVEcyWThlT09yL2YvOHBjWStybzZGanVjcm1lbVdzOVFoYWExN1kwQjFJSjZUNXdhUmdBd0pESFpMajhqR08rYko3bjBBZ2hoSkJGajVZR0lvUWM4ZllrRHBZTEp3a2Nad0pNQTRZOEdlTVg1NmRTN3p2UjFBWTBTZk1kSnlHRUxGYTJienZEbnQvcFg1RnhkcExFMkprTTBEQW01RUZpRndlait2ZDVrN09OTllITzA0Y0psOHYxZ0Zhci9XUitmdjZQdFZydGlXcTFla1VxbFhKMWQzZWZGZ3dHTjZmTENZS2dTNlZTczBxS0RnQnF0VG9mQUJLSnhBRWwycDNjenVqbzZKMEE1S0lvMW1hV2s4dmxCWk8zVFdmSmtpVi96c25KT2V0QVlzdE1ka3pJRVVwQ1BQRStGTXBuQUZ3QnpoVU1PRm11MVp3SjRLSDVEbzRRUWdoWnpHZ2lnQkN5R1BETzRjakl5bUxOdzF5UUhTMHd0cFJ6cHVBQ2xnUGltdXAxMFhzNk5veGZIVWdJSWVTanh3RGVPdGc1a2w5UTlUQVQ1RWN6eHBZQ1hNRVlsaWU1ZkUyZ29QQWV3RUhuNmNPRVVxbXNGRVd4RkFCWHE5WEw1WEs1T1JnTXZwcElKRm96aXNsRVVhd0loVUwvbkcyN1JxUHhDZ0R3ZXIxL1BwRDRKcmRUVzF2YmtxMWNVVkhSejR1S2l2WktqdHJWMWJWNnFuWWREc2ZWL2YzOXQweTEzMnExcnJWYXJUZlBOdGNBSVVlcVovLzlxUHZzVlpmOVdRRzJpZ2xzT1FDTklCT3VPM3ZWSlg5L2J2UER2Zk1kSHlHRUVMSlkwVVFBSVdSeGFHNktSeTV2YXRIbUdKN2p3RGZBWVdZY1JnRTRUOFZ5M3FoZjNmUTJKUTRtaEpENVU5K0V1R045dUVXVFkzZ093RGNBbURsZ2hDQ2NKM0g5Rzd3SmI3TW0wSGw2bmltVnlxcWFtcHAvcFZJcDc2NWR1ejRSRG9lM21reW1DNHFMaTlkWFZWVjkyTm5aZVVvNEhONnExK3MvSlFpQ3h1ZnpQWit0SFVFUWxDcVZxaHlBb0ZBbzhvMUc0NFY1ZVhsWCtYeSs1M3crMzZ3bkFtYlRUcmFyOEJzYkc3bmRibC9yZHJzZnp0eHVOQnJQbnVwWWtVaGtNUDFjbzlGOG5IUHVqRVFpZmVsdDhYaDhkT0pmeWdsQUZqMHBJVzJSRk1JTEFsZ1pBd3d5aGpvWlYxd05yTDRGYUo1cEdTNUNDQ0dFSEFLVUk0QVFzbWgwZUZ1OThTaC9TdUpvU3ljT1pveVZ5c0hYc2hLOWJiN2pJNFNReGE3Z1BZZVhwNlNudUNTMVlTSnhNQU12NWNEYVNPa1NPazhmQm9xS2ltNlR5V1RHenM3TzA4UGg4QWNBVWw2dmQrUDI3ZHNiazhua2FGVlYxZDlVS2xXNXhXSzVNcFZLalkyT2pqNmVyUjJOUnZPeFpjdVc5U3hidHF4cjZkS2w3K1RtNXE1MU9wMjNkbmQzcjVsTFBMTnRSeFRGMnN3SDhOK2xnVEsyS1dkNzNOTFMwdnRLUzBzZm5VdXNoQ3dtTDd6elVFQktTczNnMG5iT09lY2NDb254Yzc1MGd1N0UrWTZORUVJSVdhem9qZ0JDeU9MUjNKd2F1YXErSzUvblBNWVlLMmRBRVJnMDRQaU1ITUpKdG0vZDN1eGMvKzNRZklkSkNDR0xGV3RHYW1TVnQwdVVtUjRENStWZ3JBaUFCbUNmaVhIaEpQNm9yWmw5elVubjZYbWsxK3RQamthajIyT3gyTzVKdTRaNmVucE9xYXFxK21ESmtpV3ZLSlhLcFlPRGc5OERrRFZIUURRYWJYTTRITjhESUtWU0tYY2dFR2dCRUpsclBMTnRwNkdob1czeXRzbExBN1czdHg4OXk4UEtWQ3BWbmR2dGZpVGJ6cW55RHNUajhTNk1UM0FSc2lqMHZiMXRaL21KUnowakNFSXRZOGdGVUN3WFpKZXZPdXJzbHMwZlBqZnIvQ0dFRUVJSU9Uam9qZ0JDeUtJeWVtOVRpSFBwSlFEdkFEd01EcGFST0xnY2FLTHpJaUdFektPOHEwZERxWGpxSlFiK0RnZkNBQmhqUWg2VDVCY0hvL3B5M2tSL3Y4NG54cGljTVpiMXl2bElKRExRMTlkM2pWS3ByQTZIdy85eE9wM3JwMm9ubVV4NkpwYnZlU0VRQ0x5RC9aZ0VtR3M3TzNic3FHdHBhV0hwcFlMc2R2dmF6TmV6cFZhclB5NElnaVlZREw2VGJYOURRME5idG9kS3BTcWFVK2NJV2VDMllFc2lFazQ5eVJqL0Q0QVVBK1Njc2YreEdNMWZtTy9ZQ0NHRWtNV0l2a2dSUWhZYnZxTS80SlNTL0NIT2VUOERKSENtNEFKYkRrRmNVNzBPNXZrT2tCQkNGak1HOE9IUkxpZVhVZzl4enZzQlNIc1NCME8rSmxCUVNPZnBlUlFPaC8rbFVxbnFUQ2JUQlpQMzZmWDY0NHVMaTM4QkFDcVZxbHFqMGN6MkN2dkRSaktaSEl0R282MEFwbHpEM0d3Mm53Y0FqTEdzT1N2U2t3dVRIOUZvdFBmUVJFM0k0ZXZGOXg4ZWtUaS9tM01FQVNZSWpCVXlKbHU5K2hPWFZjeDNiSVFRUXNoaVF4TUJoSkRGcDdrcEhnbU50VUJnejNFMnZtUkJSdUxnRmZXcm04VDVEcEVRUWhheitpYkV3NEZ3aXdBOGg0bWxaZllrRGhiMEszZ1Q2RHc5VHdZR0JtNldKQ2xVVVZIeFpFMU56ZWJpNHVLN3k4cktmbDlYVjdkdDZkS2xid0pJdGJXMUhadElKQnpWMWRYL0tDc3JlN0N5c3ZKUCszczhtODEyZ3lpS2hlbm5CNjBqVXdnR2czL2Z1WE5uQTZhK3M4QmdzVmd1NVp6SGlvcUs3Z0JnUGRReEViTEFTYkV4NFc4U2wxN21uSE1BQXNCT2tEVFNLY2ZnR01WOEIwY0lJWVFzSmpRUlFBWmlhQVFBQUNBQVNVUkJWQWhabENoeE1DR0VITjRvY2ZEaEtSd09mOURXMW5hTXgrTjVWQlRGcXJ5OHZLdU5SdU1hU1pLQy9mMzkxN1cydGg0VmlVVCsxZFhWOWZsSUpQS0IyV3oraWxxdFBtcC9qMWRVVkhTbktJb1Y2ZWNIcnljQVkwd2xpbUp0VGs3TzV3QWdsVXI1SnhWSkw0RWtwVGNVRnhmL1ZDYVRtYnE2dXM2V0pDbTZiTm15TjdSYTdYNzNqNURGWU5PV0J5SkNuTjBLenAzalc3aVJNZGtGUmNmWDE4MXZaSVFRUXNqaVFzbUNDU0dMRXlVT0pvU1F3eG9sRGo1OHhXS3g5dDdlM291bkt4T05ScnZiMjl0WFpkczNselg1cHlzNzE3WDlKMk9NS1JvYUdsbzU1eW1QeC9ORU5CcnQwV2cwaFhxOWZrMHFsUXBydGRwUEFVQThIaDhFQUxQWnZOcHF0VjduOFhpZUdCc2JlN21ycSt2emxaV1ZtMnBxYWxvQ2djRGZBY2dteXExbGpDWFR4K0djeXdWQmtEUEdsR05qWXkvRllyR3VBNG1ia0FXSUIwY0cyclRGUmZlRFM5OWxUQkRCK1NkRlFmN0ZZNHRYNzM1M29IbS9jb1FRUWdnaFpHNE82STluUWdoWjRGakRUUnVLRlRMaGRzYjVGd0dtQWVNSkp1R2ZFcVNydDI0STdnS2FwSm1iSVlRUWNpaHdnSGwrczZSWUxzcHZsNWp3UlRZK0VaQUE1LytVcFVKWDY0YjdkckVtMEhtYXpFaWowWHdzSEE3dkFCQUZnTWJHUm02MzI5ZTYzZTVIQVBDTW9ybU5qWTJ1aWVlUzMrL2YxTlhWdFJwQXFyNitmamVBVkd0cjZ5Y3dzV1FWQU5GaXNhdzFtVXpucVZTcWVwbE1abUNNcVJoanNza3hjTTdqVzdkdXRXWFVKV1JST2ZQWXIxYUphdFdqQW9Sak9lZWNnZStPY3VrckwyeCs2SVA1am8wUVFnaFpET2lPQUVMSVlzWjM5QWVjSzRzTkR3a0NYeWt3dHBSenB1QUNsaU1sTzdmMmF2SGVYYitCZTc2REpJU1F4WW9CdkhXMHkxbFVVUFVRRjloS3h0aFNnQ3ZBc0Z5U2FjOE5XSXJ1QlFicFBFMW1GQTZIOXhwb2JHOXZQem9VQ3ZWaDcwa0FBSEMzdExRSUdGOUNWY3JjYjdmYjF5YVRTVHYySHNpUHUxeXUrMTB1MS8yVDJtRVl2ME1ndlJTcmhQRUV4Sk9QUjhpaW9SeUw5VUVwUGdER2FnRVl3WVFsSXVkWEFHZ0JhRktYRUVJSU9kUW9Sd0FoWkhITFNCd3NnZnVCOGNUQllEaGZvVkUxSEhQNS9aVEVqQkJDNWxGbTRtRE9NYjZHTzRkUkFzNW5vcnFCM3c4NlQ1TTVDNFZDSHdMd1RMR2JJOHVnZlRBWWZETWFqZHBuZVFnT0lBa2dQdkZJVG02UGtNV211YlU1SGcveDF5VUpyekhHT09kY2dNRE9PZmN6My9qY2ZNZEdDQ0dFTEFZMEVVQUlXZlRTaVlNQnRBTklqaWNPUnBtTVN4ZjdsVDVLU0VrSUlmTXNuVGlZTWJTREl3a0dBVUJaaXNrdmpnaEZkSjRtaEpBRjR2bjMvK0NRSlA0MGw3aWRNY1lFQ0VZRy9PaVUrdFhtK1k2TkVFSUlPZExSUkFBaGhEUTNwNUFLZEhHSmJ3UXdDZ0JnMEFnUVR0YUpzaE50RjMxTE83OEJFa0xJNHNhYWtUS212RjBTVDIza2JQdzh6UmcwWU96a2hLQTdjZmgyRzUybkNTRmtZVWo1WS9GL1NFajluWVBIT2VlTWNYYTBQazkzNlh3SFJnZ2hoQnpwYUNLQUVFSUF0TjdiRkVxa0VwczQrRDhCUk1EQndKaFZnTERXWXMwdkE1cm9mRWtJSWZQcDZ0RVFwT1FteHRrL09VY0VBR09BVmVKWXE5QXJ5M2dUL1YxTENDRUx3ZXYvZnRUTk9UWnl6cm9aWXd5TUt4bGtGNTUxd2lYTDV6czJRZ2doNUVoR1g1Z0lJV1FjaHlrNm5KRDRJeEpIUHdNa2NJZ1FzRkxrc25OcnJ4Wk44eDBnSVlRc1pnemdKbFAzY0NJcFBjSVk3d2NnY1VBVUlLeVVqeWNPcHZNMElZUXNFQjdXL1JianFWZTR4Q1BqS3dTeEdwbE0vZzBBOHZtT2pSQkNDRGxTMFVRQUlZUk1hRzFxaWtjVHNmYzQrRjhrWUNKeE1ETlI0dUFGZ2I0MEVySUlzRFdJSnhQSjl6akhYekJ4bnVZY0prb2NUQWdoQzh2bXpadVRpT0hYQU84RkFIQ29CYkRQbm5mODEwK2MzOGdJSVlTUUl4ZE5CQkJDU0liTzRhMmVaQ3I1T0JaUjRtQ2RUdmVaMHRMU2gyZGJYcVZTbGRYVzFuNHcxZjY4dkx6cnFxcXFYdHJmZUNvcUtwNnlXQ3lYejZWT2NYSHgrcXFxcXBjQnNQMDVwazZuTzZHb3FHakQvdGFmVG41Ky9uZVVTdVdTaVpkQ1pXVmxzOFZpK2NiQlBrNDJCN3RmS3BXcW9yS3k4aG1WU2xVK2VWOXBhZW12NnV2ck93Q29EOGF4Q0psSy9sdWRIdkRVK0htYUVnY1RRc2lDMWZ4dVNYY1MrQTA0RW93eEJyQWF5SVh6VHp0NmRkNTh4MFlJSVlRY2llZ0tTa0lJeWRUY25NSlY5WjFjMEc5a2dsQUdvQUFNR29FTEordEV2RzY3NkZ2UE9SOWJINXJ2TU9kS0ZNWGFxZmJwZExvVExCYkx4Y1BEdzdkT1ZVWW1rd1Vpa2NnZ0FFaVNwTlpvTk1kTVZkYnY5NzllWEZ4OFIwNU96dWY5ZnYrcmM0M1ZaREtkTDBsUzBPVnlQVERMS2dVV2krVnloOFB4SXdDOHBLVGsxM2w1ZVZkUFY2Rzl2ZjNvVUNqMFlmcTFXcTFlYnJQWmJwTEpaT2ErdnI2dkE1QldybHpwazhsa09iTUpvS1dsSmV0QXU5bHNYbE5ZV0hockxCWWJpTVZpWFFBa0FFbWJ6Zlk5bDh2MUtJQll0bm9yVnF4d3llWHkzTmtjZTdvWURuYS85SHI5Ri9SNi9lblJhUFNTek8wYWplYm8zTnpjcXlSSkN0dHN0dXVkVHVlVVAwdUVIQ2pXakJSZjVldjBpcWFOak1uS0dGREFHRFFBT3puQmRLOFAzMjU3THYvYnpnVjNuaWFFa01XblNRcjByWDdjV0c2OFVBQTdqb0hMd1BtcFdyMzVaUURQQTBqTmQ0U0VFRUxJa2VTZ1gvbElDQ0ZIQUZaLy9hMGxva0xjd01CT0I2QUdReHdTZnpzRzZicldEY0ZkUUpNMDMwSE9SV05qSXorUStuNi8vL211cnE2emdmRkpoWWFHaHJiMElIRjlmZjB1cFZKWk01dDJwaG93bnh5cjIrMSswRzYzWHphYk5rdExTKy9UNlhRbjdOeTU4eWdBQ1FBMlVSUXREUTBOTy9yNys2L3grLzJ2cDh0YXJkWXI4L0x5cnRpNmRXc0pnTkhNZGdvTEM1dnk4L04vN1BGNEh1M3Q3YjFFcVZSV2NjNWw2ZjFxdGJwK3laSWxmK3J0N2IwZ0dBeHV5NndiajhkM1pRa3RmL255NVI5R0lwRVBPenM3VDAxdlZDcVZTNWN0VzlZNlBEejh5Nkdob1I5bTY5UEVzZVVUTWErMVdxMDN0N2UzSDUxSUpLS1R5eFlWRmYxQW85RWMyOXJhdW1UZmxnNXV2NnFxcWw2V0pDbmMzZDE5VHNabVZWMWQzYjlqc2RodWo4ZnpTRVZGUmZPdVhidE9pRVFpNzJXTGg1Q0RnUVBNZTM5bGlTQ29ObkR3MHhtRG1nRnhDZExiVWpKeW5YbTRieGRyd29JNlR4TkN5Q0xGVnA5NDJjbGNocWNFQ0diT09RZnc1NGduZHYxZnRqMDZPTi9CRVVJSUlVY1N1aU9BRUVMMk5aNDRlRXp4aUp5eDVUS0dLcDVPSEp5U25WdDd0WGp2cnQvQVBkOUJ6c1YwQS9BV2krV2JwYVdsOTgxaWtENVBGTVZjbFVwVkFmejNMb091cnE3VEpFbFN5dVZ5ZlRLWkRFeXVKSXFpTFI2UE93K29BMVBRYXJYTGMzTnpMOXU5ZS9mSkFKSlZWVlV2dXQzdXg3eGViek1BSkJJSlI4Wmd0dHhvTko3dGRyc2Z3NlJKQUFCd09CeE5TcVd5S2hLSmJBWEFSVkhNaThmanJsZ3MxZ0VBY3JsY0J3Q1JTTVNlYmxPajBSek5HRXZGNC9ISnpTbXFxNnViR1dPeXdjSEJ2WllCaXNWaXU1MU81eS95OC9PL0h3NkgzOHAyMTBRc0Z1dE1QMCtsVWdFQUNJVkMyN0h2bFhHaVhxOC94ZWwwM2puVmUzUVErMlhUNi9VbjlmVDByTW5ZeGlvcksvOGdsOHN0YlcxdG53UGc5SGc4ajFkVlZUM2YzdDYrYW9vSkVrSU9HQU00TjNVUHU5eTFqeWdVV0E2d3FuVGlZR0U4Y2ZDOXdPQ0NPazhUUXNnaXhYZTYvRy9VV28zUGdQRkxHV015THZIUGl5Ymw1d0E4Q3RDa0xpR0VFSEt3VUk0QVFnako0a2hOSEN5S1l1M2toMXd1dDAyMUQ0QWhYYmV3c0hCZFEwTkRXMVZWMVlzQTBORFEwTmJRME5BV2pVWjc0dkc0WThtU0pYODJtODFueE9QeFhlbUhWcXR0WExwMDZXdWlLQlljZ2tGaGVVbEp5ZS9jYnZjZmdzSGdHeWFUNlFLOVh2KzVXQ3pXRGtBR0FKbFh2cHRNcHZORVVTd1pIaDdlTUZXRFBUMDlYM1U2blhjQlFFRkJ3Uy9MeXNvZXd0U2ZsYXkwdFBUK2lvcUtGN0QzeERvckxTMTlRS2ZUSFdlMzJ5K01SQ0w5a3lzNkhJNy9EWVZDYjVhWGwvOUpyOWQvZXJwT3ltUXlQUUJvTkpwOTFqNDNtVXpueUdReVV5QVFlSGk2Tmc1R3YydzIyNFdNTWJuUDUvdHJPclN5c3JMZjZmWDZzN3U2dXM0QzRBUUF1OTErWlN3VzIxbGJXL3VXWHE4L2ZycTRDRGtRMHlVT1RsSGlZRUlJV1RCYVc1dmprcFQ2QTA5SjdRREFCS2FYQ2JqbWxHTytTbmxmQ0NHRWtJT0lKZ0lJSVdRS1dSTUhBMlZ5c0s4R3RDSHJmTWUzUDlLRDk1bVB3c0xDcHFuMm1VeW1NOU4xSFE3SExTMHRMV3pIamgxMXdQaGRCaGwzRVl6MTl2YWVielFhendXUUR3QTZuZTZ6cGFXbHY3WGI3VmNFZzhGL3pDVk9VUlNYbUV5bXIyWjc2UFg2THdLQXpXYjdsa2FqK1VRcWxYSVZGaGIrcExpNCtMYmg0ZUZidytGd0N3QVJBRElIMlcwMjIwMCtuKzh2czUyUUdCd2N2RnFyMVg0cUx5L3ZxbXo3TFJiTDF6VWF6Y2NIQmdhdUE1Q2MyTXhLUzB2dnQxZ3NsL1QzOTEvdjkvdi9Oa1h6eVk2T2puUGo4WGhQWldYbDMzSnpjeStaS2c1QkVNd0FZRFFhOTBtZ25KZVhkN25mNzM4eEhBNDdadE9uQStpWFlMRlkwdVhqQU14VlZWV2JUQ2JUbHpzN084OEloOFB2WnpRUjcram9PQ01VQ3IxWFZWWDFqK0xpNHRzQnpDb25BU0Z6TlZYaVlDYkl2aHBSRlMvSTh6UWhoQ3hHWGxkZ08rZDRsSE1lQlFETzJVcXRWcDMxYnhWQ0NDR0U3Qi9LRVVBSUlkT292NnBKcDFEcEx4WUU0WHNZVHh6TUFReHdLWFdMTXhCODN2RkFVM2krWTV5THhzWkczdFBUYzVIWDYzMThmOHRPemhGdzFGRkhCUVZCME00MmhwbVdJSm9wbjBFMEdtM2R1WE5uZzlGb1BNdG9OSzVKcFZKT2c4RndsaVJKd2JhMnRvOWpmS0RhMXRqWU9KeElKQnpidDI4dkFTQk5idGR1dDY5MXU5MFBGeFVWcmJmWmJPdXl4VmRTVW5LdjJXeis4clp0MjJvMEdrMXBiVzN0KzIxdGJjY0NHS3l1cnQ3aDgvbGVzTnZ0RjAwVU4xUldWajV1TkJyUGNEZ2MzeGtlSHI1dEZtK0h1YnE2K25tZFR2ZHB2OS8vd3NEQXdMck1aWUVBWU1tU0pjL241T1NjbVV3bVhmLzV6My9LQWV4Smd0clkyQ2doNDdPY2N4N2J1bldyQ2dBT1lyOWdOQnJQcWF5c2ZHYWlIWDFEUThNT3hwaXl0N2YzM0VBZzhNOHAraVlyTEN6OHNjMW0rMjUvZi8rMUxwZnJ0N040UDhoaGF0MjZkVjlPcFZKdGQ5MTExellBQjVSejVHRGp2OG5UZVVYVHhZekp2c2VBQW96SE55RHg1QzFSS2ZSODRSV09CWFdlSm9TUXhlcEx4MzI5UVNheWV3UkJXQVVBNE55VmdIRHlzLys0Zjl1MEZRa2hoQkF5SzVRamdCQkNwdEY2YjFPbzd1cjFmMUVyK1VrUWNDb0RVM1BBeGdYaEVyMWEzUUtnQTRmWm9OaE1LaW9xSHF1b3FIanNJRFJsVUt2VmRXMXRiWTJjY3dFQUZBcUZRcWZUbmV6MWVsODZrSVpkTHRjamZYMTkxMHl4T3dVQVBwL3ZlWi9QOTd4T3AvdU0yV3krc3JPejg1TVlud1NBVXFuTW1ZaW53R0F3bkRJMk52WlMrazRHblU2M3ZMeTgvT2xZTE5ZSEFJT0RnNzhjSFIzOXZkRm9QTDI0dUhpdlpZUDYrL3ViRkFxRlZhMVdpNW5iR1dPV1NDVHlvZDF1M3hPajFXcjlSazVPenFuOS9mM1hCd0tCRjFRcVZmbHMrdHJSMFhGYWNYSHhqNjFXNjAyaFVPaWR5Uk1Jb2lpV0JvUEJOOVZxOVlxQ2dvSWJoNGFHZnBiZXQyUEhqbVdaZlpxNEd3SUhzMThBWkFVRkJUK0p4V0pkU3FWeUNZRGd3TURBRFQ2Zjd6MEFROWttak5MYkhBN0hqOXh1OTZPVEp6ZklnblNkVENiNzFMcDE2M29BYkpRa2FkUEF3TUNXNXVibXlYa3JQbnBYajRiWXIzVi9nU2c3aVRPY3loaFRBOXdtTU5rbGlwU3loUU1kYklHZHB3a2haREY2OXA5ZHU4NDlzZnBwRGl4blFDNFlzOGdrNlNjQXpzTi83MUlraEJCQ3lINmlpUUJDQ0prZVR3ajJZUVhLSDVaRFdNR0JDbkNJQXRDb2xpdk9yYit4NmJldGR6WjU1anZJdVJnY0hMelI3L2MvTjFPNVpjdVc5V1Ribms0V2ZOUlJSem5HeHNaZTZ1N3VYcDNlcDlWcXYxeFVWSFJITUJoOGJTSzU3WDVoakNVQkJHZFJOTCtpb3VMeG9hR2hINFJDb2Yra040cWlhQVVBdjkvL290VnF2V0ZzYk95bDlKSkFhclg2RzRsRXdoRU1CamRQRkIrTngrT2ppVVRpcUN6dGozUjNkNThIQUJxTkpqKzlNUndPYiszbzZEaHhyNElqSXh2QzRmQXJDb1hpcUtuZXUyeDI3ZHIxaVlHQmdXK1BqbzdlbjJYQW5DbVZ5cVdqbzZQM0I0UEJ6VGFiN1JhdjEvdFlOQnExQTBDNlR6cWQ3bm9BY0RxZHQyYlVQU2o5TXB2TkY2dlY2bVc5dmIwWGxwZVhQd1VBUHA5dnhwK2ZOSm9FT09KVUFQaUJJQWcvS0MwdEhicnBwcHVlWkl3OXI5ZnIvOW5VMURRdmd6UU00THVsbm1FTGFoNW1YRmdCOEFvd2lPQ3NVYUZRbmp2MisrTGY0cktCQlhXZUpvU1F4V2x6TWhZdmZVR3RVbnlCUXppZE1jWVl3L0dyVDdqczNPWTNmLy9IK1k2T0VFSUlXZWhvSW9BUVFtYlFlYzg5c1NYZnZQMWZlcDJ3U1FBdUJtQmtERVlCT0Y4dTZONDg1dkxMMzl2eXdBT0orWTV6dGhLSmhEOGFqUTdQdFo3VmFyMHlMeS92QnFWU1dRMEF3V0R3SGJmYi9idUpwTUlBQUp2TnRpNGNEbitRU0NRU21kdlRHR09KV0N6V2RXQTkyRU5iVzF2N0ltTk1JWlBKVktXbHBiOFZSYkhjNlhUK1RDNlhsd0hnUTBORFA2bXRyWDFQclZaL0toS0ovQXVBMFdLeGZIMWtaR1E5QUdtcWh1dnI2M2NwbGNxYWJQdnE2dXJlemJhOXBhV0ZCWVBCSFFCMmVyM2VQMDFzVmpRMk52cjcrL3R2R0IwZGZTQ3p2Q2lLU3hvYUduWUlnaEFCc2crWTYzUzZla0VRdE5Gb2RKdmI3ZjZUMld5K3VLeXM3SkgyOXZhVE1IRm5oRnF0THMzTnpWMGJDQVEyKzN5K0Y2Wjd3L2FuWDExZFhlZU5qbzdlRnd3R3A3c3RmOHIza2h6UkNoaGpOd0c0S1JBSXVOYXRXL2RIenZtekJvUGhyYWFtcHZoSEdjalM2eEFidmkvNUw3VmMzTVFuenRNQU13TDgvRlJLOCtZSDkrTzlqMTJCQlhPZUpvU1F4ZW92N3o0NnVQclRsei9CRlB4b3pua0JBQ09Yczh0UC8vanFOMTU4djNuT2Y3OFNRZ2doNUw5b0lvQVFRbWFoeS8xdjkzTHhrNDh6aFhBY1kreG96cG1jZ1ZmSUlMc29vQzN0QVRBNDN6SE9Wbmw1K1VQbDVlVVB6YldlV3EwK0xwRklPTWZHeHY2YWw1ZDNZMmRuNXlsQTlqWDlHeG9hMnJLMWtVZ2tCcmR2MzE0ODk2aXpTaXFWeXNwRUlqR2dWcXMvRm92RnV2eCsvNlpBSU5CV1dGajRoVmdzWmcrSHcrLzcvZjVOWldWbHY5cTFhOWV4UlVWRlA4VDRCTUc5MHpYYzFkVjFtaVJKeXN4dGFyVzZmc21TSlgvcTdlMjlZQmFENGxFQVVDcVZ4UURZeENCL05MT1FRcUVRQUNDUlNFU21ha2lyMVg0UkdKOTBBUkR1NmVtNXJLYW01cFdTa3BMMS9mMzlOd0pBWVdIaGZaeHp5VzYzWHoxZG4vYTNYL0Y0dk12djk3OHFpbUpSbGlZMUFNQTVuN0lQQjhPNmRlc2tUQ3p0d2pubmpMRjluZ09RTm16WW9NNnNkOU5OTndVbTluUE9PYkk4QndDK1ljT0czRW5IRzBydm02SWVCNEFOR3phVVRxcVhuc3paVXliTGMyellzS0Z1VXB4dk04WjBtV1VtanNjQmdESEdPZWRja3FRejc3cnJycUdNZW84d3hxcW1lMThtMnJqK2pqdnUyUE4vdTI3ZHV2VUFWakRHdUNSSjZmWUJnR2R1QTNESEhYZmM4VHBteHdMZ2FzYlkxWUZBd0w5dTNicG14dGh6WTJOai8zamdnUWMra2pYNmJibGRicjkveWVPQS9EaEFPQnFNeXdGV0FVRzRxRHhaM0FNTUxKanpOQ0dFTEdiZDNWdWVLNnRlK1NXNUlQOFM1MXhnSE10MU90MmFZNDQ1NXI0dFc3YlFwQzRoaEJDeW4yZ2lnQkJDWnFPNU9SVy8rV01kY29sdEJGQUNzSHpPbUJiQXFWcEJ0Ym53OHFZRmt6aTR2Ny8vbXRIUjBXZG1LdGZZMkRpVStkcHV0NjhGa0JSRnNUWXZMKy9HOVBhV2xoYW1WcXVMcXF1cnR3OFBELy9VNlhUZWxkNVhXVm41cEZ3dUwrbm82UGowUWUzRXVOaTJiZHRNeUxMMnQ4RmcrSHdvRlBvbkFQVDM5OTlTWDErL3JhS2lZcVBSYUR4dmNIRHdaZ0RUTGhNU2pVYjNXZHBITHBmckFDQVNpZGpUUy9MTVJLZlRIUXNBWTJOald5ZnZreVJKQ3dDeFdHeXFKWkJZYm03dTF5S1J5SWZwdXloQ29kQnJnNE9EUHl3cUt2cS9WQ29Wa0NRcG1KT1RjM3B2Yis5bDhYaDg1MHp4SEVDL3NuN3BWaXFWSlJOOUdNcTIveUNhR050bVlJd0o2WTJNN1pWM2VwKzdFaklHMS9jcW0vazhQUUkrU1g2MnNyT290MlRxTGt5ckhvQng4c2JKeDViSlpKTnpPcXdBY05SMGNVNDh6NW5VOURFQVZrMU1iT3hUUnhERzMyTE8rWDR0dzhBNWx3R3djczd6a3Nta2JIL2EyQjlzRFZLakQvbzdSQ2wzbzhSUndoanlBV2daMkttQ1hMM1pjWDhoSlE0bWhKQUZZSXRqUzNqSmtxUHVrcGgwZ3NBRUsrZmNBcVk0dTBTNS9NMHQyUExoZk1kSENDR0VMRlEwRVVBSUliUFVmdHQzZ2l1dStkOU5jcFYyRmNESEV3Y3oyRGhiV0ltREJVRlFxRlFxMVg1VW5XcjliMVpTVXZJa0FCWU1CdmRjUFd3d0dFNHhHbzFyT2pvNlR0NnZRR2NuL1g3YlRDYlR5UWFENGFUaDRlR2ZhelNhUnFmVHVSNEE0dkY0Mi9EdzhDOExDZ3ArRUkxR2Q0Nk1qTnc5VTZOcXRmb1RTcVd5Mk9mei9mbEFnak1halJlRXcrRnRBUFlaS0JkRlVUL3hkQ3hiWGJQWnZGcWxVdFVOREF4Y2xibmQ2WFQrWEM2WDUrYm41Lzh3L2RyajhUdzRtM2dPVnIvU05Cck54d0R3U0NReTR5VEVnZGl3WWNQa3dXVFcxTlRFQUdEejVzMUNkWFUxeTFKdHowUkFPQnhtMFdpVVdTd1dSQ0lSRm92Rm1NbGtRaXdXbTZxZUxaRklNQUJJSkJKTXE5VWlrVWl3WkRMSkZBb0ZBNEJrTXJsUFhjWllaU3FWMnJOZkxwZXo5R3U1WEw3WHY1a2tTVHFPTVNhWEpJa0JnRXdtWXhQYm1TQUllN2IxOXZZT1RhcjNOY2FZTmwxUEVBUW1TUkxMckMrWHkrSDMrLytUV1MrVlNxMFRCTUhFT1dmcE1wbi9wcDhuazhtNTVQbndBWGdOd0JiTytXTjMzbm5udkZ4OWIvbTZLK2kvSjNjVFUyRVY1K09KZ3huak5nWktIRXdJSVF2SjAyODkrTTU1bjczc01RRHJHR01NNEorUUsrWG5uUGsvbDNhOThNNURnZm1PanhCQ0NGbUlhQ0tBRUVKbWo0ZlppRU1qbFQ4c0Z4WnU0dUNpb3FJN2k0cUs3anlJVGZMZTN0N0xiVGJiMVZWVlZlOUVJcEhXUUNEd0Y2dlYrcDJSa1pFN2dzSGdQdzdpc2ZiUTZYU2ZNWmxNcS9WNi9Za3FsV3BaSXBFWUdCc2IrNXZOWnZ0T0twWHllcjNlOUhyNU5wUEpkQzRBcUZTcXVyeTh2S3RHUjBmdm1hcGRtODEyWTJGaDRhME9oK1BtQTR6dnN6azVPYWNOREF4a1hiSkhKcE9aT09jSkFObVcxVEVVRmhiZUhvdkZla2RHUnZZYTVOZG9OSVVxbFdyUE92ODZuVzZWVnF0ZGtaa3NPWnVEMWE5TUpwUHB2SEE0dkFWVFRHWWNRcnlwcVduUGtrQ2JOMi9PV21qOSt2V2gvV2w4L2ZyMUkvdFpiOVpKb2pQZGRkZGRXWmZTbXNtZGQ5NjVYd201NzdycnJwYjlxWmVGRzhDcmtpVDlNUlFLdmZqQVlaQXJoUUdjODNhSGo5Yzh6RUNKZ3dtWkJnTk5pcEhEWERRU3YxT2xVcDRxTUZZUE1DMER6bEhKMkdzQTNnTDkvQkpDQ0NGelJoTUJoQkF5QjBkQzR1Q2VucDZMdkY3djR6T1Z5N2IyLzFUaThmaXUvdjcrYTkxdTl4K3FxcXBlMHVsMFB3TUFtVXhtMXVsMEp3U0R3Y3d2YkRLVlNsVXlYWHVDSU9oVUtsWDVkR1ZVS2xXTlJxTlo1dkY0SGdrR2d5OEdnOEVkR28zbVl6VTFOZjl5T3AwL0F4RFNhclhMeTh2TFg1REw1ZWJkdTNjZmI3VmFieWtwS2ZtVlJxUDV1TjF1dnhhQVA5MmVVcWxjQ2dENStmay9IeHdjdkdGa1pPUysyZlovTXExV3U3eXlzdkxKY0RqOHdjakl5Tyt5bFZFcWxjdmo4WGhmdG4wVkZSWDNpcUpZMnRuWmVScUFkTkpWYzJGaDRmVldxM1VkQU43WDEvZk5TQ1RTV1ZGUjhWQk5UYzJIUHAvdldiZmIvVnUvMy85M1RDUVNQdGo5eWlTS1lyM1JhRHd6bmF1QUxCb096dm5MakxHbit2cjYvdDdjM0p5YXVjcEhpMUhpNE1XT0taWEtPUzNUbFMxWisrRklyOWNmRndnRXRnQ0laZHVmbTV0N2lkdnRmaFlabjIzWm1FeW1DMjAyMjQyN2R1MDZEdnN1L1NacmFHam9IaHdjL0s3WDYzM2k0RVErTmFQUmVLYlA1M3NUNDNjVlpWVmRYZjJHdytINFlUQVlmRE5qTTAxa0xBSi9lZmZSd1RVbmZQMTJ5R1MvQllNS1lEVXBKcnZnNUdOV2IzdHRTL08wUCtlRUVFSUkyUmROQkJCQ3lCd3R3TVRCT2FJb0ZxUmZLSlhLQWxFVWEyZFRNYk9zUXFGUXl1VnlxMWFyL2JRa1NlbDF0a1dOUmxPdjErdFB5TW5KT1V1bjA2MEtoOE5idTd1NzE0aWlhTE5hcmQrcHJxNitOQmFMOVhxOTNrYzlIczhqakxGNFhWM2R0RmRPbTB5bTgwMG0wL25UbFdscGFXRXVsK3UzbWRVcUtpcWVTQ1FTZlE2SDR3NmJ6WFo5Zm43K3JaSWt1VHM3TzA4SWhVTGJBb0hBMlNVbEpYZm41ZVZkWlRBWVR1N3Y3Ny9LNS9NOUJ3QTZuZTRUc1Zpc3M3ZTM5N3hRS0RSZE11RHBNTFBadkxha3BPVE9aREk1WXJmYno4SDRra3I1SnBQcDQ5Rm9kRlFRaExCY0xsOXF0VnF2Y2J2ZHY1L2NnTTFtdThGa01uMWxkSFQwMTJOalk2L29kTHBWdWJtNVh6V1pURjltaklrZWorZFJ1OTMrQTB3c043Ump4NDVhbTgxMnZjMW11OUZvTko2VFRDWmRZMk5qci9iMjlsNE1JSG1RK2pXWnNyS3k4dUZFSWpFME9qcTZUeC9JRWVrcFFSQnV2djMyMjkvR0FoaDhvOFRCQjhma0NXSE9lU3dTaWV4MHVWejN1Vnl1ckpPY0dkUXJWNjRjOVBsOGY3WGI3UmNkaFBabVMxbGZYNzk3TGhWYVdscjJXckxMWXJGY2h2MzhualRwYyttZ1VhdlZuMXE2ZE9rN25aMmRwNCtOamIwRVFLZFdxL2ZLTFZKV1Z2YUhXQ3pXazBxbHVqSzNSeUtSZ2N6WDRYRDRQYlZhdmNKcXRWNDNNakt5SVhPZlZxdXRGMFd4TkpsTTltZUxZL255NWNNS2hjSjJJSDNKZUw5TnBhV2x2N2RhclRzNk9qcE9CUkN2cUtqNFl5UVMrV0I0ZVBqMmRIbVZTdFVBWUU5K21MeTh2R3R5Y25LKzJOblplUmFtbUJRaFJ3N09wUmNCNFJVR2RoWmprQXNDUHkvSFlId2V3S3RZQUo5SGhCQkN5T0dFSmdJSUlXU3VGbGppNE56YzNDK1ZsWlg5SWYyNnNMRHd0c0xDd3R0bVV6ZXo3T0RnNEUxRlJVVjNBTURvNk9odkFLQzR1UGovckZicnQ1TEpwTWZuODczZ2NEaE95bHdLeU9QeFBHMHdHRTRyTEN6OHNjMW0rMTQwR3QzcDhYaWVtN2pTL2FCU3E5VkxCVUV3ZEhaMm5xMVdxK3NMQ3d0djkvdjlmKzN1N3Y0R0FOZEVzV1IvZi8vVm9WRG96WUtDZ3A5RklwRTlTN0owZG5aK0EwQVVVMXlWeUJpTEp4S0pRY2JZVklNT210cmEycmMxR3MzUlBwL3ZtZTd1N2lzd3ZuUUtWQ3FWc3JTMDlHbVpUS1lDeGdlL3ZGN3ZNd01EQTAyVEd3a0dnNi83L2Y3bjAxZmFGeFFVL0VDajBUUzZYSzdmdTF5dU82UFJhTytrS2hHbjAzbXIwK204TXpjM2Q0M0paTG9vRm92dHhFUk9oNFBRcjMzWWJMWnZhalNheHM3T3p0TUJIRFkvNitUUTJiQmh3NHk1TlE0bmxEajQ0SW5INHoyam82Ty9Bc0JrTXBuVmJEYWZYMXBhK29CTUpzdHpPcDAvbjZxZTJXeStRQ2FUbVR3ZXoxNEQ0L3ZiM2x6MTl2WiszZVB4UERwZEdhdlZlbmx4Y2ZGdkptOHZLU241TldOTXVUL0hQVlFUQVVWRlJUL3krLzB2VGt3Q3dHYXpYWlp0bWIvcTZ1ck5rN2ROREx6ckFjZ0FJQmFMdVVkSFIzL0ZHRXRpNzBUbFBwMU9kNUlrU1pGQUlQQit0amc2T2pvK3pUblAraDJ5cHFabU00QmtlM3Y3YkhNRGVidTd1OWNzWGJyMHRkTFMwZ2Y2K3ZvdUNRYURiNWVVbE53VkNBUmFRcUhRNndBTWNybmNISS9IUjREeHo4U0Nnb0wvMjBRYWJBQUFJQUJKUkVGVUhSNGUvZ2xvRW1CUmFINnJ6SDNPOFk3ZnllVDRKTUJ0akxFOHhxVmJWcFd2ZW1OejcrYm9mTWRIQ0NHRUxDUlprK1FSUWdpWkVWdHh6ZitXeTFYYURjQjRRa29PeENUd042SXBmdTJ1TzlidHhwRjNsWkphclZiblJTS1JNQ1lHMXRWcWRiRWdDT1pRS0xRRGdEUmRaWlZLVlJHTlJ2ZHJEZlU1MEFJSXpmSjRCMzFaQVlQQmNBcm5QQmdJQk42Wm9vZ000NVB3OFRrYzI0enhQczMzZ0lmQlpES2RtVjVXU3FQUmZEd2NEbWNkS0RJWURLZU9qWTFsVFpKTXlFZUZBOHgvVDAwNVZNSUdQbkdlQm5nTTRHOElVdnhhL2VYZHV5bHg4UFFhR3h0NU1CaDhwNk9qNDlNWm04MHJWNjdzbGlRcHVuMzcvN04zNStGdEZlZit3TDl6anFRanlWb3NXL0l1eDR2aTJMRUo0QlFvUHlpRVVrclpXcUNrMExJMExJVkNDd1diOXZhMnBWVnZXOHFXRUxaeUcyZ0orNUt3RkZwMmFNcDZvU1VKeEU3aUpkNTNTN0tzZlQzeis4TldVQlI1alJNNzVQMDhqNTVFYzJibXpEbUVrVFF6Wjk1dGVST1ZYYkpreVVlQ0lHaDI3Tml4YkM3cW13RjFiVzF0c0xPejgxS24wN2wrc294bXMvbUh4Y1hGOTZjK0VUQ1oydHBhUGpnNHVMcTN0L2ZHZlc3cE5PbDB1aE1XTDE3OCt2YnQyNWVGdytGbXM5bDhoYy9uZXlNVUNuV210cTJob2FFcUVvbnNUSzJqdXJxNmRhb3Rrelp2M3N3cUtpcmVFd1JCMGRiV3RpcjErUGgyZG1rbjBMUmE3VkdWbFpVZjkvWDEvV1pnWU9CL1puSjkrZm41djhyTHkvdDFVMVBUbHdPQndHYWJ6ZmF5SkVubGpZMk5TdzBHdzZubDVlVXZiTm15UmEvVmFwZFdWRlM4MzlmWFZ6OVgyOXlSZzhNNVIxK1NyY2hRL1E1Z1B4d1BIQnlKUnZHVDU5OTlZQjJtK1A1SkNDR0VrTS9SRXdHRUVESTc2UU1ITTNha1J1RG5ISGIxSDlkdHUvKy9SK2E3a1hNc0dBd0d1MUlTZWdEMFRKQi9Ed2RnRWdBWW53U1k1dm5tZkFEUTQvRzhOa1dXT0pMMjc1K21oUkxZMUpNY1cyS2lTUUFBOEhnOHJ4NllKaEV5c1FrREI0TWRLVU41enVpZml0ZmhtcTR2V2o5OUlMaENvVkNUV3ExZU5sRUdyVlpibTVHUmNmUkV3ZEpuV3Q5c0tCU0tLYmZCVXlnVSs3VEZ6UUVpV3EzV3V3WUdCbjRYRG9lYmRUcmRDY1hGeFE4ME56ZXZxSzZ1Zml0MWNMK21wbWFQNE9PSlNZN0d4c1l2WTRyZmZpcVZxbHFuMHgyWHJoNEFhR3BxT3NYdjk3K1o3cjVhTEphckFYQ2Z6L2Z1WlBjOTNTUkZmMy8velY2djk0VkFJTkFBQUsydHJaZXIxV29WZ0hoT1RzNVBHR05pY1hIeHZjUER3L2F0VzdlV0FoaWM3RHJJRjgvekh6L2lQTytrN3o4THBqeU9nUzBEbUVxaGtHODZkZm1WZjN2dGszVzA2SUFRUWdpWkpwb0lJSVNRV1VvYk9CamNCT0I4WkNqZWdkMytiOWp0c2ZsdUp5R0VIS3JTQmc3bXpBVEd6aGNrMVR2Y2puOHpPNmlmbmhtaldxMnU4dnY5LzVvb2c5bHMvcUVzeTc2aG9hRkg1NkkrQUtpb3FIaFBwOU1kTjkzVis0V0ZoVGNYRmhiTzJWWkQ4eVV2TCs4WGdpRG9SMFpHbmxTcjFhVkZSVVczT1ozT3gzdyszNzhhR3h1UDEyZzB1My9QVlZWVmRUYzNONjlJalJFd3pnRUF1Ym01di9ENWZCLzcvZjQzdFZydDhveU1qT1BHdDJwQ1hsN2VId0dncmEzdFcyNjMrMFVBTUp2TlA3QmFyWC9hc21XTGhQR1YxK2ttQ1JJcUtpcmVudXg2Tm0vZXJNVFkxblVLSlAwVzlmbDhEVW5aK2tPaGtMS29xT2d1ZzhIdzliNit2dDlrWldWOUp5c3JxMlY0ZUhodGIyL3ZId0Y0SjcxeDVBdkgzejMwbnE2bzRDWE9lQVZqVEEwbTVPZ00vS2ZBeXA4Q0N5OXdQU0dFRUxJUTBVUUFJWVRzZzEwNy9hNGpsdXVlNEdESE1RaEhjTTRVQUN0WEFCY3ZjV2c2bTRDKytXNGpJWVFjeW5ZTTduTFZGbFE4QVNZY0I3QWp4Z01IbDh1eThtSkh0clVUNktaK2VoS0NJRWhxdGJvRWdLQlNxU29LQ2dyc3Npejd1N3E2cnArZ2lDRXJLK3Q3THBmcmNhUVpySjFGZlRNVkdWKzUzb2dwdGlmVGFEU0ZnaUJVemRGNTl3dWowWGlhSkVubFM1Y3ViZUdjeS9GNGZIVG56cDFuYVRTYW91bVUxMmcwUmNGZzBBUEFZelFhdjE1WVdQajd6czdPNy92OWZpZ1Vpcnlpb3FJMW5QTndJQkQ0ajlsc3ZnUUFWNmxVdSt0V3FWU0YwV2kwR3luYnI3UzN0MStjZUVvczNaWkVLcFdxc3FhbVprZGk0c1prTWwxUVdscjZaT0o0UVVIQnIvTHk4bjZUZUo4MHdaT2RrNU56dnNWaXFaTWtxYlMzdDdkdWNIRHd6b0dCZ1QvbTVlVmRuNWVYWjgvS3lycXN0N2YzRnk2WGEzMXF1OGdYMXl1dHI0Uy9uWC9GTTRLQWs3akFqMkdNS1JqNHVlZWVZSGpodVhmd3pueTNqeEJDQ0RrWTBFUUFJWVRzaTAzMm1POHdlMU9HU3ZlMHlMZ1ZZTGxnMERIT1R0ZEs0dHRGTjZ6NVI4K2RkY0g1YmlZaGhCeXFUcklqNXJ4YmJoSTBlSnBCdEFMSUJhRGp3T21DV3Z0Mjk1cWlmMWpyZXFpZm5vQldxLzNTMHFWTGQyKzFKc3R5Y0dCZzREZVJTS1FqWFg2THhYS3hJQWdaVHFjejdSN3VNNjF2cG1wcmEyZTFNbmdtY1FJT3BLNnVyZ3VDd1dBRUFGdTJiTm0yN3U3dW53QVlycXFxU3J1OVhicGd3UU1EQTcvdDYrdTd2N2k0K0dHbjAvbTQwK2w4RkFBOEhzOC8rdnI2YnJSYXJmYzVuYzRIQTRIQWxsZ3NOaXhKVWsyaXJDUkpTME9oMEY3YitleXJ2cjYrdFM2WGE3M1JhRHc3S2VoeHpySmx5eG9WQ29VNUVBaDgxTkxTY29uWDYvMnd2THo4Ny8zOS9WY09EQXpjN25hN243VmFyZXR5YzNOdmNMbGNUd0NnWUxHSGtHZmZmZkN6ODFaYzloeGpZalVBbzhCWVBrUisyWW9qVm4yMmFldDY5M3kzanhCQ0NGbm9hQ0tBRUVMMlVlczlkbS9OdGI5N2dVbWFrd1FtZnBVQkdnNldCeVpjcGxmRVBnWFFDZ3BJU1FnaDh5YnJ1bGJ2Nk4yMkY3aGFPSWt4OWxVd3BtSGdlU0lYTGpOb1ZaOXlvSlVDQjZjWENvVjI5UFgxL1FJQUJFRXc2WFM2RS9MejgvOW9NcGt1MnJGangxY0FlSkx6bTgzbUh3WUNnWS84ZnYvV2ZhMXYvTWtCak9lVlV0UEc2K3RJUFVkZlg1L2Q1WEk5blp5V21abDVSaVFTYVFrRUFzM0o2VmxaV2VjWEZCVFlwNzRUOHlNUm02ZXNyT3g1bjgvM3I1R1JrY2VCc1lrTFNaSnNVNVVQaDhPdEFCUVZGUld2eCtQeGtjN096cXVUajN1OTNtZWNUbWVsMysvL3NLdXI2MmRGUlVXLzFPbDBYMHNjMTJxMVI0MC8zVEdweWJZTG1vQTdGQXE1TlJxTkl5bHRxSzJ0N1R2eGVEd1VEQVkvSEU5VEc0M0dNM3A3ZTVVQUVBcUYybHBhV2s0QmtBMmFCRGdvMWRmWGZ6Y2VqKzlZdTNidHA1aEZ2eHZ3eTQ5ck00UXptY0JPQUppS1FUZ2hLNU9kQ3RnM0FIWjZRb1FRUWdpWkJFMEVFRUxJdnVNK2I3elhxTUpmd1hnVkJ5c0JvR0lNeXlXdU9MdjQ2ajgrMlBYRkN4eE1DQ0VIRFFid2RsZHJyejV2OFY4VkNtVVZ3RXZBb0dKZ3k3a29uajM2cCtJSEtYQndlckZZek9WMnUxOUl2SGU1WEE4RkFvRVBpb3VMMXhVVUZOVDM5Zlh0M3Q1RnI5Y2ZyOUZvYWpvN08xZk5SWDNKVHc1TWxKWnVKWDhzRmh0TURVcWJuNS8vMGREUTBPMkp2ZStUODA1NDhRdEVUazVPZlVaR3h0SGJ0bTFMQkZSV0FvaFZWMWUzVEZWMi9QNm93dUZ3VzM5Ly82K3NWdXV0M2QzZE53RndhVFNhd2lWTGx1eHFiMjgvMysxMi93MEFQQjdQT3prNU9UL1ZhclVGc1Znc1U1S2tra0FnTU9XMkswMU5UVjlMamswZ2ltTDVraVZMM3B6cHRScU54bE00NTBKaUlrQ3IxV1lCUUNnVWNpYnk1T1hsM2FqVmFyL2MxdGIySFFDME4vekI1enBSRkw5Y1gxL2ZEdUJ4V1paZjZ1bnArV1REaHVudDgvL3l2OWNQZlB2RXk5Y0FxT1djNndGbUZZSHp2cm1pKzVNWE42RjEvemFkRUVJSU9iZ0o4OTBBUWdqNUl1aFlidy9GWStIM0lmTlh3TWRXTXpJZ1MyQzR3SmlocUlUZFRoT3ZoQkF5ajBydENNVkRzZmM1bDEvQitLcHpEbVF4TGw0Z0NLcEticWNGTXRQbGNEaWVBSUNNakl6L2w1eWVuWjE5ZFR3ZUgzRTZuVStuTHpteit0cmEyczVKdkVLaDBJN1V0TGEydG5PbWVRb21DSUkySG84SFp0S3VoU0FySyt2OG9xS2kyNkxSYUxmTlpudXN1cnE2NWNnamovUURrQUNnb2FHaGF2UG16V3p6NXMzYTN0N2VHelp2M3F6Y3ZIa3phMmhvU0k1OUVPanM3THpDNi9YdU1oZ01KMWRWVlcwQ1lER2J6VCtQeCtOK3Q5dTlPOEN2eCtQWkpNdHl3R0F3WEdTeFdDNkt4K09lMGRIUlNRTTVBMEEwR3UwTmhVSWRpVmMwR3UyZHpmV0d3K0dPdkx5OG4rcjErdU1CUUJURk1nQ1FKS2tRQUl4RzQza0ZCUVczQklQQkhhQkpnSU5kS1lCZkNZTHdVWEZ4Y1hkZFhkM3ErdnI2RSt6VCtNNzg2Yi82WHBkbHZNZ1lrd0V1Z3JFVlNvaW5yaWhacFQ0QTdTYUVFRUlPV3ZTRGh4QkM1a2pEcDFIbjRVY3FIaEZFeFRFTXd1RmpnWU5oVTBDZ3dNR0VFTElBYkhlM08ydDFGWS9JWERpR01YWTRHRmR3eG15Y1VlRGdHZElBQU9jOGVXc1dzOGxrK3JiRDRmZ1RacjVsUzdyNmtQemtRRTVPem8ycGFkT3VYS094TXNZVTBXaDBZS1psNTVzZ0NJWndPTndhaVVUNnd1SHdqcEdSa1NjRGdjQk9wTnhqdFZxZFUxaFl1R1p3Y1BEdVNhb2JiRzl2LzJwcGFlazcxZFhWNzZsVXF0S2VucDU2N0JuVTJlOXl1VFpZTEpickJFSFFqb3lNUEFrZ1BGVTdsVXBsb1NBSXU5c2tpbUxoREM4VkFPQndPTlpsWldWZGJMVmFIOWkrZmZ0aEdvM215d0NRazVQelE2ZlQrWGhaV2RrVERvZGpYWDkvLzY5bVUzK0tQWjRtc2R2dERBQWFHeHRaNnVyMGxTdFhpcW1GcTZ1cjkzb2F4VzYzeDVMZlgzdnR0ZEprRGZCNnZRd0ExcTlmdjhkL3p5dXZ2RktibXRkZ01PeDF2anZ1dU1PZi9QN0dHMi9NQ0FRQ2UrWFQ2WFI3cE4xMjIyMCtKRzNMYzgwMTErajBlcjBJQU9Gd09HMjhqSEE0ekhiczJPSGR0R25UN211ODl0cHJEYklzSzFQenF0WHFQZXFJUkNMZWUrNjVaN0ovUi9tTXNUb0FkVjZ2MTFGZlgvODA1L3hWUVJEK21YcU5BTkNLVjhLSDRZZTNnc2Uvd29CaXhtQVd1SHloMGNyK2lRNXNuK1E4aEJCQ3lDR05KZ0lJSVdTdWJMTEgvSWZaZDJZSXVxZEV4b3NvY1BDOFVnQ0lUWmxyRWhxTnBqQVlETTVxUlNNaFpHRWFEeHk4VTlEZ0tVQXNBZ1VPbnBYOC9QenJBV0IwZFBTMVJGcGVYdDVsakRGcGFHam96M05SMzF3eUdBemZCZ0N6Mlh4cFBCNGY5WGc4citJZ1dVM3VjRGdlY0RnY0QweVZUNUtraWxnc05neGcwajNTQTRGQVgydHI2K2xMbHk3ZERpQStQRHo4VEdxZWdZR0JXODFtOHlXY2MzbHdjSEQxZE5vNW0yMkFVcGxNcGd0SFJrWWU3KzN0L1JFQUM0QllWbGJXZDMwKzMvdloyZGxYRFEwTjNkZlIwWEhweU1qSUU3TTlSMzE5L1lSNzBudTlZL01oeGNYRk1vQTlCdjZMaTR2MytrNlJ5Si9BT2VkSWVlSmVwVkpOT2ltV25aMmR0cHhlcjk5cjhIc3MyMTcyR0hDWFpibEhvOUZrcG1hS3gvZjg1MTVmWDEreWV2WHF6c1I3alViemJpd1dPd0lBUkhHdk9ROEFnRmFyeGZMbHkwL2N0R25UN3EyaVZDclYzd0NzU0ZzZ2lWS3AvRDZBUjZiS044NE00RWVNc1I5eHprZnI2K3MzTU1aZThIZzgvMXkzYnQzdXAzcWUzL1MvTzg4NzZZcDFZTUp2T2VjaUYxaXRrb3ZmUHMxMjJxNVhXbCtaY3ZLS0VFSUlPUlRSMWtDRUVES0hXdSt4ZStPUjRBc3k1RS9BRUdLQWdNOERCeGNoNVFjYm1YczZuZTdFWmN1V0RSZ01odE5uVzBkbVp1YlpsWldWdTR4RzQ3Zm5xbDBXaStYSE5wdnRMYTFXV3pCWGRlcDB1cHJGaXhlL3VhOTE1dVRrMUplWGw3K0FzWDJucHpybkNZV0ZoYXRCLzViSlFTcnJ1bFl2QzhvdmNKbC9BbzRRd0FRR0pBSUhGM0g2dDcwSGxVcFZrSnViZTMxdWJ1NzErZm41djF5OGVQR2IrZm41di9UNWZPOE9Edyt2RzgvR3NyT3pyL1I0UEcrSHcrR21PYWh2MW5wNmVuNmFGR2dXR28zbXkzbDVlYjhOQkFJZmNjNWxtODMyVWsxTlRWdCtmdjR2QWVSNnZkNDMydHZidjd1djU1MnBxcXFxVHlzcUtqNmNPdWRlc2pJeU1yNldHalRaWkRKZEpJcWlxYUNnNEJZQUdaTlZrSmVYOTNQT2VUQWVqL3VxcXFwZUJXQktQcDZSa1hFRXhuNG5jcVZTT2EzUGw2UXRpbGlhclltbVZGQlFZQzhwS1hrWWdNcnY5My9tOS92Znlzbkp1VnFqMFN6cjdPejh2dC92LzZDa3BPVHhrWkdSNTdCdmdiM2pBT0tjODkwdmpDMGNTSDZsbTB4SkhJdHl6dmQ2QVlnd3hxSnB5b1hTdklJcHIzU1RCZjdFaTNQdVMzMWg3Q2tPYjJvaHh0anVZNXh6enlTdlBhNlJjKzRGTUpMbTVVcCtjYzVqS2VWR0FUZ0FPRGpuRHM3NWNMb1hwdkZVU1RxY2M1RnpuaVBMc2lVV2k2WE9VTVRpMGNoR2NId01BQUtZeEFSMmxicWdzQXpVanhOQ0NDRnAwUWNrSVlUTXNaSlZkclV4VzNlNktBaTNBNndFSEF5TUQ4c2NkN2o4WVFvY3ZQOWxISGJZWWJzQVJMZHQyN1lZU1Qrd1RTYlRCYVdscFUrbUZ1Q2N4N2RzMlpMOGxKeXl2THo4QllQQmNHcFhWOWRsZnIvL25YUkJLMU4xZFhWZDdYQTQvamMxWGEvWEgyK3oyZDUydTkzUHQ3ZTNYelZCOFFDQVNKcDBwVnF0VHJ2RmdpUkpYeW92TDkvUTNOeThJaGFMZGFiTEV3cUZ1akRGQ2xHYnpmYWFUcWY3eXRhdFcvZmFpaUNWeFdMNWtkVnF2ZGZoY0t6djZ1cTZISUI4K09HSHUwVlJORTVWRmtnZjJKT1FBNjNkRHJVK2IvSHBDb1h5ZG9DWEFHQ01zMkdPNkIySWhoL01wTURCQUlEYTJ0bzlCbHc1NTVGd09MeHJaR1RrOGY3Ky9qc3dQcmhuTUJoT3RkbHNyM1owZEh6SDVYSnQyTmY2NW9Ja1NUYUx4WEt0eFdLNU9oS0pkTGExdFowVURBWjdKRWxhYkxGWWZweWRuWDJwSUFpU3krVjZabmg0K0s1QUlQQWZBTWpJeVBpYUtJb1RQalZ0czlsZWNidmR6em9jamdjbnlqUCt4TUZrRExXMXRTTjlmWDAvSHhnWXVIMnlqRHFkN2tTRHdYQ3lScU5acHRGb2psQ3BWSXM0NTdGZHUzYWRyVlFxTFU2bjgvbnM3T3h6RmkxYTlKZmUzdDY2ckt5c3kwUlJOUFgzOS84NkVvazR2Rjd2MzVPcVkxYXI5UjZMeFhKMVcxdmJ1ZUZ3ZUhESmtpVnZoVUtoYlR0Mzd2d2FBSi9CWURpanZMejhXYS9YKzc1S3BTcFFLcFY1emMzTnB3YUR3WThUbGRUVzF2TDI5dmFMUjBaR0hrdThiMmhvcUVvTzBLeFNxU3ByYW1wMkpQcjh4T2Z2NXMyYmxVaDZZczlpc1Z4cnRWcnY1cHhIa2xiN0N6azVPWFdGaFlXMzlQZjMvM1pnWU9CM2FyVzZwS0tpNGoraFVHaG5jM1B6U2dEOVU5eGpza0RWMTlkL0NPRExrMlJ4QTNpVE1iYkI0WEM4bUxwdFVyTGxXSzRzT2FuMllvR3h1eGlnQXlESDQvSlRFZC9nRDE3NjVLV0RMaVlJSVlRUXNyL1JqM0ZDQ05rUGFuN3loMXlWUW4wVG1IQWhBQ05qUE02Qno2STgvdU50T3YrL2tiS0hMTmxuUnBWS2xaOTRrNWVYOXhPRlFtSHU2ZW01S1RsVFJrYkdFYVdscFU4bXIxUXNLaXI2dmRGby9OYVdMVnRTVjhOckt5c3IzeDRlSHY2VDArbDhVcVZTbFUvV2dKcWFtaDNwSmdKME9sMU5lWG41TzZJb21pWXFDd0RkM2QzWERnOFAzNXVhcnRQcGFpb3FLclpOVm5ZeW16ZHZObUhzUi9XRUtpc3JONHVpYUd4c2JKejBHaE1LQ2dyc2VYbDV2M0c1WEk5MGRIU3NraVRKeGpuZnZWSlBvOUZVbDVlWGIrem82TGpBNS9OOW1sdzJlYUNJa1BrMHVMWTBWNVVoM2NRWXV4Q0FFWnpGR1pjL1kzTHN4L3FCMW44eis3NXRMM1lvS1NzcmV6NGpJK1BMMjdadEt3YVFibFgwZnFkV3E4czBHczB4T3AzdTZJeU1qSk8wV3UzaHNpd0huVTduLzNaM2Q5c3hIaUE2aVNFbkorZkszTnpjNjVWS1phSFA1M3R2Y0hEd2YwcExTNThYQkdIU0ZmVlRtV3JDTXpGeDB0all1RGdjRHJkT2xqY3ZMKytuV1ZsWjMvZjcvUi81L2Y2UEFvSEE1a0Fnc0ExQVRLZlRuWmlibS9zVGc4RndSazlQenczRHc4UDNBRkFXRkJUOE1qYzM5eGNlaitmMXZyNithNExCWUJlQTdQTHk4b2VOUnVOcG5aMmRsenFkemtjQUlETXo4NXRaV1ZsWHRMVzFYV2cybXkrd1dxMzNCUUtCTFUxTlRWK1hKTWxjVVZIeGppaUtwdTd1N2g4bXlxUk82TXp3M3V3eEVXQ3oyVjdXNlhRcjJ0dmJ6NDVFSXR0MU90M1pGb3ZsUjJxMXVuSm9hT2oybnA2ZW55WHlhclhhTDlsc3RwY1pZNnJoNGVHN25VN253K0Z3ZU5kczIwTG14d1FUQVU0QXI4dXkvTFRmNzM5NTNicDEwKzVIempqK3NqS05VcmlkZ1ozTkdCTUFJTTZqMzNqMm53KzlnU2tXUWhCQ0NDR0hHb29SUUFnaCs4RmtnWU9yM01hT0hiU1NiVTZOcjRaOEtEVTlNelB6dk9UM2llMGZrZ2FqOVhxOS91dGVyM2YzNmsyOVh2OFZzOWw4Vlh0Nys2VTdkKzQ4SHVNREZyTVp3TlpxdFVlV2xaVzlHZ2dFUHVudDdmMStJQkRZNHdlcFdxM1dsSmVYdnk2S29zSHI5YjZVcmc2Zno5Y3cwYUNTWHE4L2Z2SGl4ZTlPWnpCcE1wSWtsZm45L2srbW03K3ZyODh1U1pJdEdBeHVBY0JWS3BVbEVvazR3dUZ3TXdBb0ZBb2RBQVNEd2M3RWZkTnF0VWN5eHVLUlNMcUhIZ2c1OENZTEhCeklYOVFCZEZJL1BRMGFqYWJRYURTZU5UQXdjQXZtYVJJQUdGdUJYbHBhK2tROEhoL3hlcjN2T1J5T1B6a2NqZzBZMjk0a0hjL1EwTkFkUTBORGQyZGxaVjJjbjUvL0MxRVVUVnUzYmwyRS9ieFlTcWZUSFJjTUJodW0wMjhQREF6Y252clVRRlpXMXZsV3EvVitVUlJOSG8vbjdhYW1wbU1EZ2NDL3h3OUgrL3I2N0c2Mys2V1NrcExIbGl4WjB0alUxSFN5eldaN1FSQUVYVXRMeTdlU254Snd1OTB2dXQzdWw0cUxpLzlxTnB0WGVUeWVWMXRiVzg4SDRBbUh3Nk10TFMxZktTOHZmM25Sb2tVUHk3SXNKNTRDNk92cis1bkw1VXI3dVpWT1ptYm02VVZGUlh2RkcranU3cjVlb1ZBVSsvMytONHVLaXU3S3ljbTVMaEFJL0tlcHFla1V2OSsvUjl5QlFDRHduOWJXMWlQeTh2THV6Y3ZMdXlrWUREYlJSTUJCclk5ei9pcGo3S211cnE2M1V3TTBUOWMvM3Z0cjI5bkhYN0ZScVdSSEFiQUNnQUR4cHE4dnUzakw2NTg5T2pTbkxTYUVFRUlPY2pRUlFBZ2grOE5FZ1lNaG5LWlM4RGRLVnRsZjZWaHZuelNBSEprK3A5TzVQaHFORGttU1ZKYTZxdDVxdGE3eCtYd2ZqNHlNUEdVeW1TNUlQbWF4V0M0VlJWSGYyOXY3dTBTYVNxVXFONWxNRjdhM3QxK0I5UHYyVGt0R1JzYlhiRGJieG1BdzJORFMwbklPQUY5cW52ejgvTWRVS3BXMXRiWDFxNkZRS08zV1BvbTZsaXhaOHNaRXg2dXJxMXZTcFRjM054L204L2thSm11bldxMHVFVVhSS0VsUzhXVDVVclczdDErVStIdCtmdjZ0QUZoemMvTUpTTC82amhVWEYvOVpvVkRrTkRRMDJMQ1BnWndKbVFzVEJRNEd3MmtSSnIzQkh5cDVoVjNhUWYzMEZJTEJZRy9LMW1yend1UHh2THg5Ky9hU3lmclNDVVJjTHRkZlhDN1hlaHlnQU1LYzgvRGc0T0Nkc3kzdmNybGVWcWxVdDQ2TWpEeWZtSUJORlFnRVB0bStmWHR0VmxiVzk0TEI0TWZqc1JNK0NJVkM2YmE1NDRGQTRNTyt2cjYyZ1lHQlB5Q3BIdytGUW0yTmpZMUhGeFFVM0RneU12SVVNUFlFbThmamVUMFNpYVE5ZHpxam82TlJXWllEU0xuSDRYQzRPWEVOUFQwOVAzTzVYQThIQW9ITkU5VVRDQVQ2MnRyYXpsV3IxYVVUWEF0WitKNFNCT0ZudDk5Kyszdll0M2dQdThVVndodEtXVjdCQmVIN2pFRUNFdzR6WkVuZlc0NHI3L3NFMDMrNmdCQkNDUG1pbS9jdjdZUVE4a1hWZW8vZFczUHQ3MTVnVXNaSkFzTlhHYUFCZUo3SSthb01rN1FOd0M3TTBROGdBc2l5SExCYXJYZkZZakZIWXJEQ1pES2RaYkZZYnZCNFBLZW1LU0xtNXVaZTczYTdYMGplKzNndVpHZG5YMXhjWFB4UUlCRDRxS2VuNTNxVlNsV1Vtc2RzTm4vWFpESmQyTmZYOTV0d09PeFNxVlNWaVdPcFR4LzQvZjczdG0vZlhwcGF4MVF4QWtLaFVPOVViVldyMWJYamRka2tTVm9jRG9mVFRpcE1wcmUzOTBjVkZSV2JMUmJMTmVtMk56S2J6WmRydGRxajJ0cmF2Z1dhQkNBTFNOWjFyZDdSdTIwdk1MVjRFbWY0S2hqVEFEd1BFRlo1QXVJMkR1eGkxRThmTkdZeENaRHNnRXdDQUVCL2YvOGY5ckVLNzhEQXdLM1R5QmQwdVZ4L0FZQ1JrWkhISjh2b2NEZ21DOVRzNmV2ciszWGlUYnArZmlyaGNIalhORmJ2aHllYkJFaEdrd0FIcjlXclY5ODExM1crdEdtZDQ1d1RybmhhQVJ6UE9hOWtqT2s0dzNkTHZoSjYrNU4zOGRsY240OFFRZ2c1V05GRUFDR0U3RC9jNTQzM0dxWDRJNHlMU3psamk4Q1p4QVYyakpLcHppejdyMXNlYXJ2MTU2UHozY2d2Q3AvUHQybG9hT2hldlY2L1lud2lJTmRxdFQ0NFBEeDg3K2pvNk91cCtVMG0wMHFsVWxuVTI5djdqYmx1aTlQcGZFT3BWUDQyRkFwdHE2eXMvUGRrZVFzS0NuNWJVRkR3MitTMDVLMkExR3AxeVd6Ym9WYXJDeGxqOFdBdzJEMVJIcVBSZURvQU9SNlArekl6TTFjT0RnN2VQRkhld3NMQ08zSnpjK3RUMituMyt6OXpPQnpyQ2dvS2ZqYzhQUHhNY2htTlJtTXRMQ3hjN1hRNkgzTzczUy9POWxvSTJSOFl3TGsrMWpzYUZSOEJoS1VBWHdSQVlvd2RBNVhpekpFL2x6MkVxOXFvbnlhRWtBV3UrWjNSOTVhZWFQd0hFMWdaQUxVQW9WSldTQmNzeS8zNnJzOEdYL2ZQZC9zSUlZU1FoWUFtQWdnaFpEL3FXRzhQVlY5ejJ6dENCbDVqNE44Rm1FRUF6K2JBUlpvSSt3QXI3SnV4aVFJSDc2dlV3SVZtcy9tcXhOOHRGc3VQTFJiTGp3R2dxNnZyNmtTNlFxSElBU0RvOWZvVEo5cGFZUjhNREF3TS9FNnYxNThKQUR0MjdMQUdnOEdlcE9NbWxVcVZtN3J5MzJ3Mi83QzR1UGorNUxTbFM1ZE91ZXF4b3FKaTAwVEhvdEhvNExadDIvSW1PQ3dZRElZemZEN2YrNkZRYUpmWmJGNDEyVVJBYjIvdnJjUER3dyttMit1NXU3dmJybFFxY3pRYWpTbzVuVEZtRGdhRFd6czdPMzg4MVhVUU1oL1lwUjJob2Z0SzNsR3BOSytCNDd0Z01BQXNHMkFYaVRMLzRKOTJiRDZKQWdjVFFzaUMxb2dOa1VYeEh6eW9GWEM2QUZTQndjQTRUaXVyS25qOXMwRnNtdS8yRVVJSUlRc0JUUVFRUXNoKzFwZ1RjTlM0OUkrcWxPd1lNSDRZNTB3RWcwMGhLaStzUG9wMU5XN0N3SHkzOFdEWDBOQlFOWjE4R1JrWnRZbS9EdzhQM3kwSUFpc3VMdjV6SkJMcDhYZzhyK3kvRnU0cE56ZjMrNFdGaFhkT0ZBUTQyWFR5ekZabVp1YlpTcVV5YjJCZzRBK0JRR0NuMld4ZXBkZnJ6MHdPSkpsaU9CS0pERWVqMFNQU0hCdHFhMnM3RHdDMFd1M3VpWWRBSUxDbHVibjV4UDNSZmtMbWltVzR3K0d5bEQ4cVNzcGp3TmxoWUZ6a2dJMHBwQXVQc3BSMEFSM1VUeE5DeUFMMzhuc1BOSiszNHZKN09CUFhnSE1OZ0VvRkYxZWVzK3ppN2M5VDRHQkNDQ0dFSmdJSUlXUy9zOXRqdnV2dDIwMHdQQVBHQ2hoSERzRDBBdU5uS2JoaUV3VU8zbmVwSytzbmtwR1JzY2NBOXVEZzRGMWFyZlpZcTlWNmIyTmo0MktrRDNTN0lLUSs5VEFkVTAwaTVPVGszQ0RMY21CNGVQaFJBSjV3T054VVdGajQ2NTA3ZC80RDA5d1h2YnE2ZXFja1NVdlNIYXVxcXZwd051MGk1RUJqZHNUYTc0eHZONm1VejRDaEFCanJwOEZ3VmxTcDJrU0Jnd2toNU9EZ0QvWTltYUVwK2hZVDJDbmdYR0tDOEUzQnBIb1Z3TXM0Z0xGQUNDR0VrSVdJSmdJSUllUUE2RmhySDgyNDRZOGJWVXc2a1RHc0FKaWFBZm1NQWdmUG1ha0d5aWNhZkI0Y0hGeGRXVm41c1ZhcnJRMEVBdi9aUDYzYkM4TXNKaDI2dTd1djgzcTlMeVhleTdLczFXcTFGY0ZnY0R0akxKSkkxK3YxWjFtdDFyc25xOHRvTko2bjArbU9IeHdjWEExZ0ZBRDYrL3R2TFNrcCthdlpiTDdDNFhBOE1KMDI3ZHExNnpSWmxxWGtOSTFHVTExZVhyNnhvNlBqQXAvUDkrbU1McEtRZVZKeVE4ZDdmMUROQUFBZ0FFbEVRVlNvNTc3eWpWeFNuZ2l3RlFCVGMvQjhDaHhNQ0NFSGoxYytlc1h6cmVNdld5TXB4YU00a00wWThobXc2clJqTHR6eXlrZVA5MHhkQXlHRUVQTEZKY3gzQXdnaDVCREIvU1BoSGhsNENCejlISkE1WnhJWGhHT1VvdXJNc3YrNnhURGZEZndpYUcxdFBiMmhvYUVxK2RYYTJucjZaR1VDZ1VBTEFLaFVxc0lEMDBwQUZNWE1lRHp1bldtNVdDdzJIQXFGT2hJdlNaSXl5OHJLbmhjRUlaU2NIb3ZGaHFlb3lsUmNYTHcyRm91NWVudDdiMGtrdWx5dVIwS2hVR05oWWVIdGtpVFpwdE9tVUNqVUhvbEVkaWEvb3RGb0p3QUVnOEhPMUdQVGZYcURrQU9OQWR5Z2pmZEE1ZytCb3gvZ012WU1IRXo5TkNHRUhBVDhRZSsvWmM0M0Fpd09NQkdDY0laV1VwKzhmUG1WeXZsdUd5R0VFREtmYUNLQUVFSU9rSTcxOWxBc0VIdEhabmdONEY0QUVNQ3poYkhBd1V1d3drNVBhZTJqZElQU29WQm8wbUM3V3EzV0JnRHhlTng1WUZvSmFMWGFvd0Z3ZzhGd0JzYWVEcGdWVVJSekFQQmdNT2lZUVRIRjRzV0xuMUVxbFlXOXZiMDNBRWd1RzI5dmI3OUNGRVY5ZVhuNUN3Q3lwcXBNbzlFY25abVplZTRNbTA3SWdzUXU3UWhGb3VGM0FMd0dqdkhKdXQyQmc1ZjgwMDVQMHhKQ3lFTDM1aWNiUm1VZSt5c0Q3d1FBZ1RHSmllem5PUW81ZDc3YlJnZ2hoTXdubWdnZ2hKQURxREVuNElpRythT1EwUWJ3K0ZqZ1lEWWVPRmhybnUvMkhTcHljbkp1TEMwdGZYclJva1VQbHBXVlBSZU5SbnU5WHUvSGMzMmVTQ1N5czcrLy82WmdNRGlhU0RNWUROOHdHQXlueG1JeHQ4MW0rM3RWVmRWbkpwUHBBZ0NDeCtQWjFOWFY5WU4wZFVXajBWN09lU0E1eldnMG5zVTVqMXV0MWx0MU90MVhNYjdsWHp3ZTk0VEQ0YVkwMVNoTFMwdlg2L1g2cnptZHpvZWNUdWNqcVJtQ3dlRC85ZmIyL2txdFZsZFhWbGErRFNCL291dkx6YzI5b2JLeThsMUprcXpUdXlPRUxIeVc0UTVIUEJKNUZJeTNnU01PeGtYT1lNTlk0R0RxcHdraDVDQVFpN2wyY2xsK2hITWVBZ0NCQ1pVWkduYlZ5bU5YYXVhN2JZUVFRc2g4b1lrQVFnZzVrT3oybUUvd2J1ZkFNNXl4OFJYb1RDOHduS1hnaW1OTFZ0blY4OXZBZzV0YXJTNVZxVlNWeVMrMVdsMmFtaThhalE2bzFlcXFqSXlNNHdLQndDZnQ3ZTNmQUJCSlUrVjBhY2YvM0NNSVhUZ2NidTN2Ny84OUFDK0EvS0tpb3JYbDVlVXZCUUtCanhzYkc2dDM3Tmp4LzJLeDJHQnBhZW1UUzVjdWJkVHBkSWM1SEk2L3BEdkJ0bTNiaXR4dTk0c0FvTlZxQzRxTGkrL096czYrMU9Gdy9GbXIxUzZ2cUtoNGM5bXlaUU9MRmkzNkN3QzVzYkd4SnFVS2s4MW1lOGxrTWwzbzhYaGU2ZXpzdkhxaWl4a2NIUHlqdytGNFFLdlZIcjVzMmJLdGVyMyt6T1Rqa2lRdEJvQzh2THliZTN0N3J4OGNITHhyUm5lTGtBV00yUkh6Uk9MYndmRU1HSGIzMDJEc3JLaFNkU3gvcUlUNmFVSUlXZUJlZlA5RnI4enhFc0EvNXB5UHhXVmk3TW9ZMHh3QkdnY2hoQkJ5aUtMSG13a2g1QUNiTEhDd1RxLzlERUFiS0NEbHJOaHN0cGVuazI5a1pPU3hrWkdSeC9iaFZHSnVidTZQbzlHb2p6RVcxZXYxcHdKQUtCUnFUYzZrMFdnS3RWcnRLVWFqOFZ5ajBmZ05BSEE0SFBkMGQzZi9Fa0F3R0F4KzJOTFM4aldqMFhoS2ZuNys3U1VsSmMvazVPUjgwdFBUYzZQUDU5c0VRS3ZUNlk0V1JkR3NWcXNMVlNyVmtveU1qS08wV20xdEpCTHBiR3RyTzhmdGR2OE5HSnNjME92MTN6R1pUQmRrWjJkZkZvdkZYRzYzZStQQXdNQmFqVVpqTFM0dVhxOVVLdlBkYnZkVGJXMXRxd0NFSjd2QXJxNnVxMlJaSHMzSnlibHg4ZUxGTHcwT0RxN3U3ZTI5RVFCME90M1I0WEM0dGFPajR6eS8zMC9CZ01rWHptU0JnMGNqaXM4NDBFYUJnd2toWkdIYitZNm5jY2tLL2ZNS0ppNEZZR1pBbHFCU1hYUE8wWmMwUC8veEl3ZHNTMGhDQ0NGa29hQ0pBRUlJT2ZDNGZ5VGNvekJMRHdrY1N6akRJbkFtY1lFZG81UndSdG1WdHp6Y3R1N25vMU5YUTFJMU5EUlVwUWFqVmFsVWxUVTFOVHZtK0ZUeG5KeWNHNVZLWlJFQWNNNGpEb2ZqeitPRDk5QnF0Y3RMUzBzM1NwSlVBZ0RoY0xodFlHRGdOcmZiL2IvQllMQW50YkxSMGRFM1JrZEhhODFtODJVRkJRVi9xS2lvK0dkYlc5dTVicmY3eGFLaW9yVmFyZmJ3V0N6bUNJVkMyMzArMzZhZW5wNy9HaitYbktnakVBajBCUUtCdFlPRGcydFZLbFdWeFdLNVBEczcrMUtuMDNsZk5Cb2RZWXhKTTF5OXozdDZlbjdxOC9uZXk4M04vVVZ2Yis4ZGlRT3RyYTAvQUJBQzRFNVhrREVXaVVhanZZeXhTU2NiQ0Ztb0dNQzVOdDR6R2xVOEJNYVdnUEZGR0E4Y3pKbDR4c2lmeXg3R1ZXM1VUeE5DeUFMV2lBMlJrdGpWTDRySzJDbU00eFRHb0JRZ25BeWQrSFVBVDRFbWRBa2hoQnhpWmgyZ2tCQkN5TDZwdnVhMlBGV0c0amVNNDNzQTB6TWdKak8rSlNiTDEyenIrbWdyTm15SVQxMExTWkFreVJZT2h6c0JSRk1PS2RWcWRXRW9GT29BWU5icjlaVmVyL2U5T1RnbHc5aUV1b0N4YllYMitERlpWRlIwYXpnYzdoNGRIWDA3RW9sc24wRzl4cHljbk11SGhvYldZbXlnMzRpeGF3cE1YaXd0SlQ2L0g5cFoxa0hJSVd2b3ZwSThsVXJ6Rzg3eFBTWkF6OEJpblBNdFFPUWFvM0hYVnZZZFVEOU5DQ0VMM0hrblhIYWhvQkJ2NHh6NUFHSUFYZ25GK2ZVdnZmTmcrM3kzalJCQ0NEbVF4UGx1QUNHRUhLcUd6emd1WlBhcG5JSWdITThFbUFFb0dKaU9nY1hOR1l1MkRIMzBxbisrMjNnd2ljZmpMaVN0a0U4aXgyS3h4TXIxUUNRUzZackQwOHBBK29GQWo4ZnpaaUFRK0RnZWp3L1BzTTZ3MysvL0VKOVBMSVN4OStUR1ROcVhNTnM2Q0RsazNYYTBPeFJRRzUwUWhlTVpCRE1ZVjRBeEhlZENQQjdXYjduNUpUZjEwNFFRc3NEbG1BN3YxcWpFSlV6QVVnQktNSmpBTWJTemMvTW5TUC9ka1JCQ0NQbENvaUE1aEJBeVgrejJtRThRdG5NdVB3UE9YUURBQUQwRE8wdEEvQmdLSEV3SUlmT0wyUkVUSXZIdEF1UFBBTEpyTEpYcm1ZQ3pvbHc4cHQxT2dZTUpJV1NoMjdSMXZUc1NrZGRDNW9QalNSYUZ3TTQ5OXl1WExwdlhoaEZDQ0NFSEdFMEVFRUxJUE9wWWU0Tkhqc2MyY3M0K0JSRGhnTUFZQ2hWS3RzcGd6c2dIYmVGR0NDSHpLbk8wd3lORUl4czU4Q2s0SWdBRXpsa2hZNHBWcGtLZXo2bWZKb1NRQmUvRkQvL3lHUWQvR0l3RndjRVk4Q1VtQ0djZXQrU2Irdmx1R3lHRUVIS2cwRVFBSVlUTUw5a2xLTHZpaUQ4RWpuNHdjQUJxTUJ6TEdEdlRkdTNkOU9Qa2l5bHJQOVNwM0E5MUVuTElZM2JJK2xDMFMwRDhJVEQwQStDTVFRM0dqbVZjZGFicnNTenFwdzg5aDNwL1M5dkxrb05SUEJMMTN3L09kekxHT0FlMGdpaGNVSkJqcVFKTjZCSkNDRGxFMEVRQUlZVE1zNTQ3NjRMUnVMaUpNL2t0Y1BnQWdIR1dMVUM0U0tPS0xNYktsZlNEZXdiVWFuVnBXVm5aczJxMXVpVDFXSEZ4OGQzVjFkWE5BRFFIdm1WalRDYlRkdzgvL1BCMlNaSXFwbHRHcFZKVjF0Ylc4b21PRnhjWDMxOVNVckorTnUwcEx5Ly9lMFpHeHNuVHphL1Q2VTRvTEN4Y0RmclJUQTRocks0bnFKQVZteURqTFdDOG53Ykw1a3h4a1JnMExlYlAwTURvUWpUVC9nM1l2LzB0QU5UVzF2THM3T3hWMDh3dUZoY1hyOHZLeXJvOHpURUdRQUtRTFVtU1RhUFJmRGt6TS9OY2k4VnlYVkZSMFYxbFpXVWJNUmJRZnM1VlZGUzh0MmpSb2tmVEhkUHBkRFcxdGJYY1lEQjhZeFpWSzZieEltVFdYbnovcVVHWnkzZHp6djBBd01DV3lLSnc4Um5IZnk5enZ0dEdDQ0dFSEFqMFpZb1FRaGFBSFptancwdEhEUTlMQW81aUFwWnlEZ1hqckVLRWNHRk53WEU5RGRnd09IVXRCQUQwZXYwWmVyMys5RkFvdENvNVhhdlZIcG1kblgyTkxNdUIzTnpjbnd3T0R0NlNydnl5WmNzY0NvVWlleWJuM0x4NTg3UUh4VWRHUmw0dUtpb0tabVZsWGR6ZjMzL1RUTTR6a1dBdzJHQzFXdTkxdTkzUHV0M3U1MlpTMW1nMG51RjJ1emY2L1h2SFBGV3IxYVZaV1ZsWDlmWDEvUjdqZzU4YWplYXczTnpjT2xFVXM3cTZ1aTRISUI5KytPRnVVUlNOMHpuZlRPNFZJUXVKdG1MSDhFaHJ4Y09NQzBjeENFdjVXT0RnQ2k0ckwvU1BsdllBN2RSUEx6QXo3ZCttWTEvNjIxbUlBMUNXbEpROHdCaUxPNTNPOVFDUWxaVjFXVWxKeVY5U004dXk3SXRHbzRQUmFIUWdGb3NOcU5YcTRsQW8xRGJIbjJ1YWpJeU01WDYvLyswWlh3M0FWQ3JWa29rTzF0VFU3SmlxZ3UzYnQ1ZUdRcUdPV1p5YkVBQ0lSNlA4RGFVU2J3a01ad0VRQlFHWGFKanloWlZZdVdrRE5zVG51NEdFRUVMSS9rUVRBWVFRc2hEWTdiSEE5WGR1VTNINUdjYlpkUUN6SkFVTzNsU3l5djU2eDNwN2FMNmJlVEF3R28xbmVyM2VWd0I0azVMVml4WXRlbmgwZFBSdkxwZnI0ZExTMGcwZWorZWZ3V0R3bzlUeVRVMU5YK2FjS3dBZ0p5Zm4wcHljbko4MU5UVWRHWTFHOTdyL2hZV0Z2OUpxdGNlbWFZYTZ0clkyT0ZrNzgvUHpmNVdmbi8rcmlZNXYzcnhaandrR3AxUXFWV1h5KzlIUjBYL201T1RzVXF2VmkxT1BSU0tSZGdCaFlHd1ZwMDZuT3k2MXZrV0xGajIwYU5HaWg1TE96U1JKV3J4NDhlSzN3K0Z3SjVLZUlCd2VIcjVQcVZSYTh2THlmaU1JZ3REUjBiRnE1ODZkUjNIT2Q2K0kxbWcwMWVYbDVSczdPam91OFBsOG4wNTJId2c1V0xDVEVCdDVLTEtOeGFSbkFQazZnRmwyQnc2V3hVM3Q5cExYUyswZDFFL1BrN25vMzlLWlpYK3JWS2xVNVJQVnFWQW84bFBManBmdkJyREhyRVZYVjlkVkdvMW1TWEZ4OFlPeFdNdzdPanI2ckNBSUFnRHMzTG56cUhnOFBob09oOTBBM0FDaTZjNDNSNTlyQUFDZFR2ZGx4cGpTNC9GOE9GR2VTV1JNTk5qZjBOQlFCUUNOalkyTEFVQ3BWQlpYVkZTODFkallXQWtnempsWDFkVFVOTTdpbklUc1FYcmZPOGkvWWx3UEJUc2FRQUVETTBCVS9uZjhHRlVUUGtMUGZMZVBFRUlJMlo5b0lvQVFRaGFJanJVM2VKYjk1TmFOaktsT1pBd25jRUNWRkRoNEc0QU9BQk51VjBBQUFMbDZ2ZjdrOXZiMjd5U2xzYkt5c29jVUNvVjV4NDRkcHdBWWRMbGNqOWxzdHI4MU5UV3RpRVFpTzVNckNJZkRyWW0veCtOeEx3RDQvZjV0R0Z1Wm1VeWwxK3RQSFJ3Y3ZIT2l4dlQwOU5TNzNlNlhaM0lCUnFQeFpLdlZlaTh3dG1KVmxtVkpyVmFYQXA4UFNFMDBrRkpRVUhCTFFVSEJIazg2TkRVMUhlbjMrN2NDUUhkMzkvZmk4YmcyK1hoTlRjMk8zdDdlWDR5TWpEeS8rOEpVcXVxS2lvbzN3dUh3enVibTVyT1FNakRWMTlkbmx5VEpGZ3dHdHdEZ0twWEtFb2xFSE9Gd3VCa0FGQXFGRGdDQ3dXQm40djVxdGRvakdXUHhTQ1F5azl0QnlJS1MyZG5oOGVhVWJvd3JwUk1aeHdsZ1VIMGVPRGk2alFNZGpQcnBlYkd2L2R0YzlyZVNKQzJxcnE2ZWNIVjdZV0hoellXRmhUZW5wcmUwdEp6bDlYci9ucEljNmVycVdsbGVYdjRCWXl5V2ZDQVFDUHhub25Na204dlBOYVBSZUNZQXhHSXhSL0praGtLaDhBUUNnYjRwbXVKTFBHbFFXMXZMR3hvYXFoS2ZFWW02a3RzNi9uNFhnQmdBOVJSMUV6SXRHN0FoZnJxNDZpT3RySHdCSWk1bmdNUUVyR0FhemJkV1ZxOThZRVBqQnZxaVFnZ2g1QXVMSmdJSUlXVGhrRjJDc2lzTDhZY1VYRndNQWNYZzQ0R0R3YzYwWFh2M3c2MzNYT2VaNzBZdVpMbTV1ZDlqakNuY2J2Yy94cFBFUllzVy9WbXYxNS9kMHRKeUFvQkJBT2pzN0x5Nm9xTGkxY3JLeW5mYjI5dlA5WHE5NzZhclR4UkZQUUJvdGRyYzFBRU9rOGwwcmlpS0pxL1h1MzZpOWtTajBiN1VpUVpnYkFDa3M3UHowc1EyRHlsbGRnK3NsSmVYdnlKSjB1NXRGQklEVWtsYk5tUWRkdGhoMjBkSFIxL3A2dXE2Tk5Gc2pIMitoMVByRGdhRFhlbmFHWXZGK2hQdDFPdjFaNWFWbFQzaDlYcGZiMnRydXdoQTJoWE83ZTN0RnlYK25wK2ZmeXNBMXR6Y2ZBSUFPVTEyVmx4Yy9HZUZRcEhUME5CZ3c5aWdEaUVISFdhSHpOZEV1enhLeFVPY0tSWURLR1lNYW9BZHkyVFZtYTdIc2g3R1JTN3FwK2ZCdnZadmM5M2ZBbU1yOWxNSDZ5ZnEvNnVycS9jWUFFKzV0dDZHaG9ZbG1LQS9ub2w5L1Z6THpNejhKZ0JVVlZYdDhVU0EyKzNlMk5iV3RuSmYyNWVZRUZDcjFjWGo3NWNBaUN1VlN0VysxazFJd3N1YjFnK2MvWlh2UDZka3loTWdDRFdBSURKQnZsek9NcjRMWUJ0b1FwY1FRc2dYRkUwRUVFTElBdEp6WjExUWYvMmRtMFNGL0Jiandrb0Flc1padHNDRWl6U3F5QWRZdVhJck50RCtwUk1Rekdiek5lTi9qd0RJc3Rsc2orbDB1aE5iV2xyT0NnUUMvMDdLRzJsdWJqNnJ2THo4YVp2TjlzL2g0ZUU3ZTNwNmZnOWdkSThLQlNFTEFESXpNNjhNQkFMMjVHTVdpK1hLMGRIUmx5ZFlBUmtlWHhuYWwyNzdCMkRpclNIY2J2ZjdUVTFOUndJSWpHK0pnTXpNekhQTHlzcWVUZDJ6dWFTazVCNVpsb05kWFYzWEpkSnljM092dFZnczF6YzBOTlFDY0NYU0oycEhjbHRNSnRQWmhZV0ZmeGdkSFgyMXA2Zm4xeXFWcWlUcFhnUkRvVkJudXZLOXZiMC9xcWlvMkd5eFdLNFpIaDYrTi9XNDJXeStYS3ZWSHRYVzF2WXQwQ1FBT2NpeHVwNmcvODlWbTZJTWIwSEFXRC85ZWVEZ0QvZ3pycTNzTzN1dHRDYjcwVnowYjNQWjM4NEZ0VnBkcHRQcHZwcDQ3M0E0SGt6Tll6UWF6NXVxbnRIUjBiY0FqQ1RlNzhQbkdqUWF6VEdTSk5sU0p6S3FxcW8raTBhamU4VEkwT2wweDJaa1pDenY3KysvRlRQbzkxT2Z3S2lwcVdtWWJsbHk2S2l2cno5Rmx1VlFUMC9QQnh0bStiMTRXQlkvemxld2w4RDVJZ0E2eG9RbEVPVkxqaTFhZWRPSFBSc20zZDZSRUVJSU9WalJSQUFoaEN3d2t3Y09Qb0lDQjA4Z016UHpiRW1TYk9OdmRUVTFOWnNaWTlLdVhidE84ZnY5SDZRcDR0KzFhOWUzQ2dvS2ZwT2JtL3Zmb1ZCb2w4UGgrTi9rREVxbE1nY0F6R2J6ai9yNittNUgwaFk1T3AxdUJRQldXMXZMQVlCekh0NnlaVXRpNndMdTkvdTNxbFNxeW9tMmxaaG9hNGlHaG9hcXhGWStDUWFENGF6VWZHYXorUWNtayttOG5UdDNmZ1hqOFJBa1NiTGw1K2YvenVWeVBZdVVRYW5KZ2pDbXRzVm9OSjV1TkJwUFQ4NFRDQVErOFhxOW0zSnpjK3NUYVltQk1yL2YvNW5ENFZoWFVGRHd1K0hoNFdlU3kyazBHbXRoWWVGcXA5UDVtTnZ0Zm5HaU5oQnlNSmtzY1BEUWFFNFBNRVQ5OUFFMEYvM2J6cDA3dndUTVRYODdGOVJxOVdINStmbS9Gd1JCTFlxaU1kMUVRSGw1K1lhcDZrbDlLbUVmUHRkZ3NWaXVBSUJBSUxBOTZSU0NKRW5sVHFkemo4OVByVlpicTlmcnYyRXdHTDdaMGRGeFVUZ2NicG5PZFNjK1Z5UkpzbFZYVjdkczNyeFppZkd0Z2FhS3ZVTU9LYWNKZ25DRDFXb2RycXVyZXhMQUN3YUQ0VjI3M1Q3dFNhZjMzLytyOTV6akwzdGFWQWluQ0lKUWk3SHRwMDR2TE5hL2poNjh2dDlhVGdnaGhNd2ptZ2dnaEpDRlp1TEF3V2N5SnIxaHUvYmF0MXZ2dVNmdE5nU0hNREUvUC8rMzRYQjRseVJKNVFCOFBUMDkxN3ZkN284QTlOZlcxdkwyOXZhTFIwWkdIa3NVU0tUMTlmWDkydWwwUHBLNkx6RUFxRlNxWXAvUDk0NUdvMW1XbjU5L1EzOS8vKzhUeHhvYUdwWUNnRTZuTzZ5a3BPU1pRQ0N3ZWFMR3BhNHNuV2hyaU1UZ1N3cGRWbGJXZVFCZ01CaE84M2c4cjVoTXBndXNWdXU5WHEvM1h6cWQ3aWlEd1hDeUtJckd6TXpNczZMUjZHRHlpdFdKMmpCT21aZVhkME5PVHM1UFhTN1hFejA5UFg4RU1ERFJkUUN3REE4UFA1aVptWGw2VVZIUjZ1UUQzZDNkZHFWU21hUFJhUGJZdm9FeFpnNEdnMXM3T3p0L1BFbTk1QkJXVjFkM3ZpekxMV3ZYcnQySzlGdExMVGlUQkE0K1V5bnIzMmk1Mi9EMjR1dGFxWjgrUU9hb2Z3UG1xTDlOcUt5cy9IZTY5TlFBeHVtNDNlNi91ZDN1djVsTXBvdEtTMHNmVFpkbmZKQWN3TmlXUGVOUE11UUJjQ1psMjJOZ2RCOCsxOHhaV1ZuZkJRQ2owWGhpTUJqOEdBQzBXdTBSZ2lCb2ZUN2Z4OG5uR1JvYXVxKzN0L2ZtOHZMeXA2dXFxalozZG5aZU5USXk4a1JOVFUySFNxVmFCSHcrZ1JNT2gzZTF0TFNjT2RuOUlDUWR4cGdGd0hVQXJ2TjZ2ZTY2dXJxbk9lZlB4V0t4ZjkwemplL0tJKysxTlpwWFZEd0ZqbklPbmdrbWxBaEtmdjZweDE3K245YysvTXVjVC9BUlFnZ2g4NDBtQWdnaFpBSGFIVGhZVkozSStIamdZQUdGU2laZUdrWFpEZ0Nkb1AxTGQ4dkt5dnErUnFOWjJ0SFI4YjJTa3BLbkFNRHRkcjh3M2ZMcEpnRUFNRW1TRmc4UEQvL1o1L050eXMzTi9mbkl5TWlqaWUxeEVudE82M1M2bndEQTRPRGdMV25xMkdjV2krV3lXQ3ptVXFsVU9xdlZlcmZiN2Y2YkpFbWxqREdsVnFzOVFxbFU1c1ppTVpkZXJ6OHhIbzk3ZHV6WWNSd0FUMEZCd2YvNGZMNFBQQjdQcStucXpjek1QTGV3c1BEbXhKN1lPVGs1MStYazVLUWQwQm9jSEZ6ZDI5dDdJNERoU0NReUhJMUdqMGlUYmFpdHJlMDhBTkJxdFhtSnhFQWdzS1c1dWZuRWZiNFI1QXVMTVhhTktJb24xTmZYOTNET0h3ZndZbmQzOTBlejNlN2hRRWtYT0JoZ2hRcEJjYWxaR2Q3QmdVNEtIRHcvWnRtL3pYbC91MnZYcnZPQ3dXQmpjbHE2QU1ZQVVGRlI4ZG9zTGpWNWtEOHhpUmJIeEZ2eHpQcHpyYUNnb0o0eHBoNGRIZjJiMFdnOFoyQmc0SFlBME92MXA4WmlNVWU2eWZCZ01QaGhRMFBEa1RhYjdjblMwdExIT2VlK2xwYVdrem5ueXBxYW1oMnRyYTJuaDBLaGRrRVFJZ0JVd040VDRyVzF0ZEZaM0JkeWFNcGtqRjNGR0x0S3FWVDY2dXJxTmdKNDF1Znp2YjF1M2JwQXVnS2JzQ2wyanN2MEtNczJuOG5BanVQZ2FpNElYOVZMOHRjQlBBM3F3d2toaEh6QjBFUUFJWVFzVExJakdPeTJpSXBIUklGVmdERXJPRFFBanBkRS9nM2JoZlluV2grM1UwREtjZkY0ZkhSNGVQaCtuOC8zNlNUWlpyVFNXS2ZUVlF1Q2tCRUtoVDUxT3AwYnM3S3l2cjlvMGFLSG01cWFUc2JZUUFzMEdrMXhkbmIycFY2dmQ5TmsyOTZrVytrL25SV2hBRFI1ZVhrL2R6Z2NmOG5Qei85VlkyUGpWNnFxcXQ3bzZ1cTZzSzJ0N1JLTWJlbWd0dGxzejhteTdHOXJhenN6RW9rMEdvM0c4L0x5OG03cTd1NitEa0R5d0JUTHpNejhabDVlM2k4VkNvVjVaR1RrdWR6YzNJcm01dVlWa1Voa2FLSkdSQ0lSNTBUSHFxdXJkeVlIMkV5V0drd3lZWUxWdTRRVU1jYitDOEIvV2EzV3dicTZ1aWRsV2Y1YklCQjRmOTI2ZFF0dU1KRFpJZmZadzkzcVBOVWpUTUVxQUZnQmFPSmNPSjZKMGpkY2QyYzlnZXNvY1BBQnRLLzkyMXozdDRoR281M3BBc1luQnpCTzRKelA1Tis0Z0xIUE5ORmdNSnppOFhqZW1FNmhmZmxjRXdSQjRYUTZIeDBaR1hsdzhlTEY3MHFTdENRY0RqZVp6ZVpWYnJmN1dVejhHZXRzYlcwOXpXdzIvOER0ZHY4OU9WOG9GR3BQM0lkRW5JZUdob2FxUkR2S3k4dGZhMmhvcU1GNHNPQWxTNVpNOWhtL2g3cTZPcGt4eGpublBQblA4Y015QUhETzVUVnIxbVFrbDZ1dnIzY241OEhZUURBZnkvNTVYV3ZXck1sTEtkZk5HSlA1dUFuT0xhOWV2Ym95cGR5MnBPT0pGNUxQTjE3dTZKUnlINlMyS2ZFbkFEREc1UEZ5WDB1NUw2OENTTmMrT2VsODN0V3JWMStTS0hQbGxWZHE5WHI5WHhOdEd6L0g3bGRTSGNPclY2KytNZWxjVnNiWXJ4UDNSQkFFT2FtTnU4L1BHR3UrNDQ0N2RzY1grdWxQZjFvZWo4ZXZHVCtXS0w2N2pDQUlNdWY4T01ZbS9pckJHTk1CV0FWZ2xVNm5DOVRWMVQzSE9kOFlEb2ZmK3RPZi91Ukx6dnY4Wjg4UHJWeHgrYTJjaVE4QnlBVmdaVXhjK2UzakwvdjQyZmYrMmpiaFNRZ2hoSkNERUUwRUVFTElBdFczemg3US8vald0N1ZxMVNhQjQxd082QUNZQmNZdXljalZmNFNWS3orandNRmpSa2RIWHh3ZEhYMWRwVklWcGptc0JRRE8rWXoyRnM3SXlEZ1RBSHcrMy9zQUF1M3Q3VmNzV2JMa05hdlZla2QzZC9jTkFGQlFVSEEvNTF6dTdPejgwV1IxSlFZMkVpWmFFWnE2ejNWQlFjR3ZBWENQeDdNaFB6Ly9Wd0FHZHV6WThTVUFpY2ZkODVjc1dmS0NKRWxsVFUxTnB3U0R3Zi9UYXJWSGxwYVdyaDhaR1hsOGVIajRudkY4dXB5Y25Fdk1adk9QSlVrcUd4b2FXdFBiMi91N3NyS3l4endleitzK24rK2RtZHliWkx0MjdUcE5sbVVwT1UyajBWU1hsNWR2N09qb3VHQ0t5UmxDMG1LTTVRSzRYaFRGNi9WNnZhdXVydTVweHRqelRxZnozZlhyMTRmbXUzMEpCZmErZ1ArZUpXL0hGSHdUQnpzWGdJNkJtY0hZSldwdDFrZjhHZGRuRkRoNHY1dVQvbTBPKzl2OVJxMVdsMGlTdEZpaFVCamo4YmhQcjljZlk3UFovaEdOUnZzRGdjRFdxY3J2eStkYVQwL1Bmd0V3QVhDR1FxR20zTnpjR3owZXp6OGtTYXJvNk9nNGY0cFR4MU5qOEtTS1JDSTdrK0lCZ0RFV0cwOXZBaENMUkNKSVBqNEZOajZBekJoanduaEN1a3lwLzI4eUFNWkpLcDJzWE5INEdIeHl2ajMrNUp5bksxY3owWUIyVW5ycU5Rc0FqcDNzWE9uSzJlMTJ3ZXYxbnBybWVsTEw3akg1TDRxaUJPRDgxSEpwMnJvTHdPNkpBRm1XczBWUnZJSXhsbndQOXJvK3p2bmJBSFpQQkhET3JZeXh1dVQ4VTF6bnBCaGpBdWZjekJqTFVhbFVhY2MvTm16Nnkrc3JWMXorS2dUeHUrQmN4Y0MvQmhFbkwxKyt2UHVUVHo1WmNCUFJoQkJDeUd6UlJBQWhoQ3hnVFpITTRScDFZTDJDeThzRlFhZ0VoNEl4VkRLR0M4cXpqKzdkaFEwVHJuSTh4RVRIWDN1UkpNa0tBT0Z3dUg4RzliSHM3T3hMZ3NIZzFuQTR2QXNBL0g3L203Mjl2VGNWRmhiK0lSNlBlMlZaOWhtTnh0TTdPanF1aUVRaTJ5ZXJiTG9yUWxNWmpjWXorL3Y3L3ljYWpVYVNrc01Ba0ptWithM2k0dUlISXBGSVQzTno4ekdoVUtoTnBWSlYybXkyVi8xKy8vKzF0N2Rma1hRUDh2THo4Mjl4dTkwYjI5dmJ2eEVNQnJzQUlDTWo0eGlsVWxrNFFXd0NEQXdNM05yWDEvZnp5ZG9ZQ29YYVU5TVVDb1VPQUlMQllOclZzRE5SWDErZldMbUpwTldjdXlWV1A2NVpzMmFQN3pSMWRYVzdCMERTbEVzVXc1bzFhL2FJYVZCZlg1OXVUK0c5enJ0NjlXcDE4dnU2dXJyZEFUY1Q1MHNlOEVqVXNXYk5HbjFLT2U4azdkemRVSi9QVjd4dTNiclJwSElkakRIRFZHM2xuQit4WnMyYTdzVDcrdnI2TFJoYnVaNzJ1aEp0a0dYNTdEVnIxdXdPc2wxWFYvY2NZK3pZaWM2WE5GaHo2ZXJWcTNkdmNWSmZYLzlYQUtkT1ZtNThnQ1pObHQyeUdHTlhBN2c2T3p2YlcxOWYvNXdzeTgrS292ajJIWGZjNForczRJR2dWVFVOdTZPMjlWeFFMaGNFVmduR0ZZeXp5cWdzWHVCejV2WUNnOVJQNzBkejFiL05WWCtiVEtsVUxsS3BWTDdVZElWQ2taOVlBWi9BR0ZPbTVrdVdrWkZ4ZUZsWjJjc3VsK3RoVVJTem85Rm9qOWZyL1dENzl1MWxaclA1UjluWjJUOEFnSXFLaXVkY0x0ZWpEb2RqQXdCM1VoWDcrcmttWTN5QWVIQnc4T2JpNHVLSERBYkRxVzYzKzZYVUFQZXprWG8vMUdwMThYajZFdUR6eWJSSUpOSUZJTzAyTDBuNDZ0V3J4YVQzekc2M3M4YkdSbFpkWGMzNit2cVlKRW1DMSt0TjdYaTRLSXFHWURESXRGb3RDNGZETEJ3T003VmF6UUJBRUFSaHZBMTdsWk5sdVNnV2l6R2xVc25pOFRoVEtCU01NU2JFNDNFV2k4V1lRcUZnOFhoOHIzSUFxbVZaWnFJb3NuZzh6aEovbDJXWkNZTEFBRUNXNWRSeU11ZjgyS1IwUVJURlJCdVpMTXNzVFJuWTdYYjVoaHR1T0RXUlJ4QUV4am5mNCsvajl2Zys1WEE0L0ZhcjlUdUo0NXh6Sm9vaTR2RzRrR2pqK0xFOS9xMUhvOUZ1eHRnVnlYVW4vd2xBNEp3elFSQjZrc3NKZ3RBYWk4VnVTSk52ZHdPSGprOEFBQ0FBU1VSQlZGbk8rWm1Nc2VOU3IzSDNqZVU4d0JqN0oyTnNSeXdXZTI3dDJyVnBuMUJNdnFmUlNQd3VoU1FjejRCeU1HWVFtSGhKc2FiNlg1L2drK1lweWhKQ0NDRUhEWm9JSUlTUWhXemRWVkhQMVgvOE5DdER0UkhBandDWUdZZUJRVGhIcSthYktIRHcxTFJhN1pjQThHQXdPT2xnZmJLc3JLeVZhclc2cXFlbjU1cms5TUhCd1pzVkNrVjJYbDdlVFluM0xwZnJMMVBWTjl1dGdicTZ1bTd3Ky8xdnExU3FpcVRyS2NqTHk3dlhhRFIrYzNoNGVFMVBUODlOQU1KYXJYYTV6V1o3T1JxTkRyYTB0SHdMd081VjArRnd1UFhUVHorMUFoaE5ycis1dWZsRXp2bGVnMDhLaFNLanNyTHlQN0ZZckhPcWE5Tm9ORWRMa2xUa2RydWZteXJ2TENXMk9VZ01OQUJqcXlpUlNFZWFMU2tZWTJKcVdzcnh6MmNEOXFSS2s3Wm5nOUtVWTR4cDA1MWpHdVYwVTdVVEFFd21VK29oSTRETXFkcWFXQTJiMUlaTXhsajJSUG1UQnZUMytJN0lHRE1CeUV0WEpybWRuUE05bmc3aG5HY3h4Z3FtS2pkZG5ITVJnSVV4WmdtSHc1UCtOejVRMkZXSXV2OFUrUlNDc0JGTStCSEF6SnpCd0JrN0p3cmRwcGE3OVJRNGVEK2FxLzV0cnZyYlpPWGw1UnZUcFJjV0Z0NWNXRmg0ODNTdUx6SFFhclBaM29sRUlsMHVsK3RQcGFXbHJ3Y0NnUzBBRUFxRk9udDZlbjdtOC9rK0xDc3JlMDZoVUZpS2k0dlhXYTNXZTF3dTEyT2RuWjFYQUhQN3VlWjBPaC9MeTh2N3BTUkpTM2J0MnZXZDZWekhGSFNwVDhRbDFOVFVOQ1MvYjJwcU9zWHY5Nzg1dy9xNTNXN25BTEJodzRaSk05NTIyMjNlU1ROTTRNNDc3K3lkVGJuVnExZFArN3RKc2pWcjF2emZiTXJkZWVlZHI4KzB6SVlOR3lJQUpyOXhhZHgzMzMxT0FGTitSMHAxMjIyMzlRQllPMW1lK3ZyNkhBQ3BFd0ZlenZtYm5QT05BSjVmczJiTmpKNEVqWWRWelFvVmZ4aU0veHhnR1V6Z3g0cEs1ZGxuTGIveTNwYytTUjlqZ0JCQ0NEblkwRVFBSVlRc2NGMzNoMGVOOWZ4cGdhdE9BQk9QbzhEQk0yTXltYzRMQkFLZkFKanVYdDJHZ29LQzI4UGhjTWZRME5BZVAyQzFXbTJCV3EzZXZSKytUcWRia1pHUnNjenY5MzgyV1lXejNSb28zV0JISUJDSUFsQTBOVFVkbFJnSU1wbE0zMXUwYU5FRDBXaTBYNjFXTDgzTnpiMWljSER3cnBTaW82bDFKVmFGcGxJcWxVY0E2VmY3Sjh2TnpiMmhvS0RnbHI2K3ZwOU5sbTlmcEt6cVRDZnRTTEplcjkrclhHTmo0NVNqem5xOWZ2ZkFZVjlmMzE3NVIwWkcwdGJSMWRXbEJZQ2lvcUxkYVg2L2YzZmVnb0wwWStIcEpnSUNnY0JlNTBqZDB6Z2FqUzdTYXJVTUFNTGg4Rjc1RTJuMzMzLy9Idi9kZlQ3ZkVmRjRYQVFBZytIekJ3cVNWN2dhREFaSWtyUkh1WGc4Zm81Q29kZzlTUktOUnZjNForSzlLSW9qeWVteUxLOVNLcFhxZEdVQVlId0Y3WE9DSUJ5VGVpekpLUDQvZTNjZUg5VjE1WXYrdC9ZNXAwNU5tbWVRR1lVeGt3UFl4bUJpbXhqY0dkcVpJNmVkMFU2bjZjUnBraVoySE9pMmI2cHY1em1UWTZkRDJ0MGZkNmZqSkRmMzVZVk1QZVptNmxiYmdBbStZQndETmxpQUpJUkFDTTAxMXpsN3ZUK3FoR1dob1FTYXFyUytuNDl1TGxLVmFwZDc2ZFErZSsyOUZ2QmJJdm9QcmZYUG5uamlpYTVSSGpzdGlpNjA5UGJYTFBqL1hPVzlqUWdiQVhnSU5OZVF4c0ZUNWFxdmJ4TjV2VlZLSlJPSnhNbm01dVozaGNQaDF5MWtyMTI3bHB1Ym0rL3I3T3g4ZXZEMzYrcnFmc3ZNbDUxdzhmbDhOMmJHKzhMeDQ4ZmY2ZmY3RjN1OTNtWHQ3ZTFmSGZKUUJvQmp4NDdkNnZQNWxsUldWdDd2T0U1NzVtY1QrcmxXWEZ6OER0dTJyOVZheDY2NTVwb25UcHc0OFljQXh2MTNPV2ZPbkoxZXIzZVZaVm1WUTN2SDJMWmR0MkxGaWxmSFVRNUl6RUxNM0FQZ2x3QjJuemx6NWw4elNZc3I4cThIbjRxKzg5YjdmbW9aNWg4UTRWWkFHY1Q2ZnN0Ty9sYzk2Zy90aHBUakZFSUlrZnNrRVNDRUVETmVTSGYyaDFxcWd2WjNpVkFIUXEwMERzNk94K05aVVZ4Yy9JNkIyc2ZaV0xodzRaTWVqMmRlWTJQald3RU0zRkNXenBrejV6T1ZsWlVQQU9DV2xwWlB4R0t4eG9VTEYvN1QwcVZMRC9mMDlQeXNzN1B6NzN0N2UvOFRyeTloY0s2bHBlVlBzaTBObEhuc1dDV01PazZkT3ZXT3pQKy9mTUdDQlg5VFdscDZUNmJNeFY5V1ZWWHRtRHQzN2plOFh1LzF6YzNObjhBSUpaTkdFd2dFYmdHQVZDbzE3RTVGMjdhWEFFQjFkZldqWjgrZS9mTUxGeTc4M1hoZll3SU51N2dhQ29YRzFSeDYwUE91YU1GcDkrN2Q0OXA1T09CS1M5dnMyclhyaXY3bUI1Y1hHbzl2Zk9NYlBXTS82c3FlTjF3NUptYnVJcUpmYWExLzFOcmErdTlYczdnekZkS05nNU10dnJtZTd6SWJkVVNvaFRRT25wSEd1cjROY1VYWDIxZ3MxbkwwNk5HNjhZeXJzYkZ4ODNEZjExcjM5UFgxL1Z0alkyTTlnSGhOVGMxZnU2N2IxOW5aK1pPUmZsY3NGbnV1dWJuNVVpbVVpZnhjOC9sOE55OVlzT0FIZlgxOXYyeHBhZm5zMHFWTGY3Tnk1Y29YTXNudEg0ZkQ0ZGJtNXViN1VxblVTOE1NcmJxMnRuWm5jWEh4dXdDZ3RMVDBJOUZvOU9CWS9RT0VHTXAxM1gxS3FZWXpaODc4Kys0SjdKZDF3UW1mbm1zVS9vQlpyU0NpVWxKcXZyS3NUOFJ2TUQrUGc3ZzRVYThqaEJCQ1RCZEpCQWdoUkE1b2V5b1VMWGhvMTIvODJ0bXNHTytXeHNGWnNSY3RXdlIwS3BVNjE5SFI4WS9aUEtHcXF1clBTMHBLUHRqUjBmR3R2cjYrWHdhRHdVMWxaV1VmS2lrcHVZZUlQRjFkWGQ5cmJtNStHTUE1QURoeTVNaDFWVlZWbjZtcXF0cGVYRno4SHNkeEx2YjE5ZjJxcWFucG8wanZZT3k5ZVBGaVZxOE5BT040YkxDNnV2citxcXFxdjNCZHQrdkVpUk9idytId2Z3SHBzZzZwVktwOXdZSUZUOW0ydmZERWlSUHZ3ZXZyUkE5OXp6c0FLSzExUHpNbkxNdXFxS3lzZkNBZWo3ODhVR3Y3c2hjUEJ0Y2xFb25HcHFhbTkwVWlFV2tHTENiS0JhMzFMNG5vaDRjT0hmcFZRME5EVHUwQ25oTnFpMGErdmZRM1NjMmJBWG8zcEhId3RMdVM2OXN3SnV4NmV5WGEydHErZ1BROW0xTlJVZkdwb3FLaXQ1MDdkKzVoQUZtVnNKbkl6N1ZnTUxoeDhlTEYvNUpNSnBzYUd4dnZBZER6MGtzdnJWNndZTUhmTEZ5NDhIdno1ODkvS2hxTkhrb2tFazErdi85NjEzWER6SndFMGowUTR2RjRTMFZGeFNjaWtjaUI5dmIycjRmRDRaL0dZckZXajhkelhiWTlBb0JMRFlUbGhNMHM5bzF2ZkdQWXNsdFg2N25uZHNmZSs4YVAvWnBNM3NMQXU0bklJSVc3VEwvLzE1dXc2Y2NOeUszUEpTR0VFR0lvU1FRSUlVU09PTjdqNlZoWjZIekhaTDFXR2dlUHJhcXE2aE4rdjM5dFkyUGoyekIyWTBFQVFEZ2MvbTF2Yis4L0Q1d2dxS21wZWRqdjk2KzllUEhpUDE2OGVQR0plRHplTk9RcHNmYjI5aSszdDdjL1VWWldkbmRKU2NtSEU0bkVNVXh5R1lPbFM1ZittOWZydmY3OCtmTmZiVzl2Znh4RDZsTm42anYzVjFSVTNJOHhUZ1Q0L2Y0MUpTVWw5UmhVWWljYWpiN1kwdEp5MzBqUGFXeHMvSlBNYXc2NzRFVkV5VlFxZFphSXBDNjZ5TWFQWGRmOVFuRng4VE5YZXBKanB2QTd4enVTdXU0N1dsbHJwWEh3OUx1UzY5dFFFM205dlFvT2tINC80WEI0LzdsejU0YVdCUnJSUkgydUZSWVczcmw0OGVKL1RpUVNKNDRkTzdZRnIxMy9PNXFhbWo1dy92ejVuY0ZnOEsyQlFHQ2RiZHQxbG1YZGJCaEdFUkhaQUlpWm5iTm56Lzc1Q3krOFVBM2dkU1hFUnVvUGtQblprYUhmTzNUb1VBR0F5NW93Q3pFUjFKNytabmRUMFk4TjRBWm1YZ0JRcVduaXZ0SmJGaitIZlExajlrNFNRZ2doWnJMeGRXZ1RRZ2d4cmVaOThrc2xwUUhQcHhXcFQ0RlJUb0RXakZPTzYzNG01alpMNDJDZ3NLU2s1QjNkM2QzL0N3RDhmdjlOMFdqMCtXRWZXRmo0bHI2K3ZoZVIyUVU1Z2xJQUVRQVQrdCsxcHFibWk3Mjl2VDhacURtZGhZS2lvcUkzOS9iMi9oZ0F2Rjd2b25nODNvR3hkNFFTc3Q4MWFRSXdrTjU1S1R2ZWhMaENQVS9PSzJITCsybktOQTRHb0JsOGluWHFNNTF4a3NiQjAyTTgxN2RKdmQ2V2xKVDhVU3dXKzkxWVBWaEdZQUFveEpDRjlJelNnb0tDNWYzOS9mc3grbnU4MHM4MVQwMU56ZWZPblR2M0xRelRrMEdJZlBMdWRSOHBNd0tlcnhIb0F3QThBSGRCNHl1Ny83djI2MEJ1SjZ5RkVFTE1ibU0xNEJOQ0NER0Q5UDdmVzVNVkczRGVZSFVqU00wRllKS0N6MUFxNEtKay84WDl2NXp0TitlSmVEeCtxY0ZoS3BWcUcvR0JpVVFqeHQ1UkdBTW12cFJIT0J6K3oxUXFkWDRjVDBsbVRob0FBQnpINmNacmRaNG5pa2I2dmNvTnJoQlg0VXMzOVNaVHdZTHptc3diaVNoOW5RYjVES0tBRDZuOVgvNzNudDYvbXU1QnpqN2p1YjVONnZVMkhvOGZjUnpuU3NzSE1ZYWNTQmdrbGt3bVd6RDJlN3pTenpVM0hBNC9pd2xPakFzeEU3MXk5c1hZMG5sdjZGZEszUWFnRkNBYlJBWFgxblllZnFYbHhiRjZPUWtoaEpoQUR6Lzg4Rk4zM0hISEN3ME5EZEp2YXdLbzZSNkFFRUtJOFFqcHp2NWtDek45RjBBN0NEeTRjZkRTajMwbE9OMGpGRUtJMll4QzBPRnp5UlpBZjVjWjdVZ3YzbDVxSEh6eDIrVnluUlpDaUJudVJPZUJQY1R1djRFUVEzcmRaSlZwZWU3ZVVGdnZtKzZ4Q1NIRUxMTWxrVWlzMzc1OXUxeC9KNEFrQW9RUUlzZTBQUldLUmszUGJ4aG9JRVlFQUVBb00wQWZ0RXJWUXRUWHkya3ZJWVNZUm5OQ2JWR1BvdDhBM0lCMEdSWW9RaGtwZk5CSUZDejhVYjJjeWhWQ2lKbnM2TkdqeVpqVC93U1lYZ1ZCQXdnUzQ2M1Zpd052UktiRWNqM3FqVTByNmlXNUs0UVFrMnVPYVpvZkN3UUN0WkFTOTFkTkVnRkNDSkdEanZkNE9sTEFkMXhHTXdndUdCWVRsaXR0M2wxWHZhYjB0VWVHVk8zMngzMlFEMHdoaEpoU2Z1ZDRCeHpuTzVyUlRFd3VBeFpETFZjZXo5MjMzbHA5NlRyTklTaCt2TmJIY3AwV1FvZ1o1Vi8zN0c3UjdQd0RPTjJYZ3hSV0dHUzg5KzAzYkMzYnRQcGR4WW5iL0J2TEtvbyt1Z21iek9rZXF4QkM1REVQZ0J0YzEzMzNqaDA3aXFkN01MbE9FZ0ZDQ0pHTG52clRWRTgzLzU1Si93ek1QUUNnZ0NKVDRYMWVqMmYxZ250RDNxb0h2eFpZK2VlK3BSWEU5UXYrL0ltaTZSN3liQlVNQnU5WXRtelpTejZmcjNhNG54Y1VGTnkxYXRXcTgwZzNjQnlKQWFEOENyNkVFTk9FL2hTcGNDeitlNEwrR1lNSGFzSVhBZlErbjZkZzllblFBaTkvclNvUW5ydGthVitCdng3ZldTRFhhU0dFbUdGNm9zNFBRZGdQa0F1UUF0UmRab0YrZjNsUjVlYzh5dnFoQW4wb1VWdGhUZmM0aFJBaVh4RVJBU2cxRE9NRGhtR3MyTHAxcTF4enI0Smtyb1VRSWtlMWZydXZwK0RUZ1I5NVBjWnRSTHlCbVN3UWFpMm1QeTRzRC9RVk1hMVJwdWNlSWdRTE9MNEh3SlUySnhSWG9icTYra0ZtanNSaXNkYmhmcTZVOGxxV1ZZVlJrdk1lajJmSnlwVXJYeDd2YXg4NmRFaDJHQXN4aldyN1dudmFmWXQvNURXdDJ3RGFBTUFDcUZZYjVoK1hscU92MjJPdklhSjdpQ2w0SWVhUjY3UVFRc3d3cFFkaVBlNXQ1ajhZU3IyQlFiVkswVnhpL245QUNCQXBrNW5ieXF2TUFGb1JtKzZ4Q2lGRXZtSm1BOEFpQUIrdXFLZzREZURzTkE4cFowa2lRQWdoY2xaSWQzVS9lTHFxdk9yN3BtRXNBbUV1QUI4cGVvdnBHa3VncUJyRTVjelU0UmgrUDlKbEozaWFCejJyK1AzK0d3c0xDOTk2NHNTSk4yVytaV0xJVG4zTHNvb0J3T1B4VkNhVHlhR2Z5K2NILytQUW9VTVZnLzlkWEZ4ODI2SkZpMzV5OU9qUnBZbEVvbXZnK3o2ZnIyN1pzbVhQVGRnYkVVSmNFUXBCbi85YStMUXFMdjYrQmkwQzB0ZHBCYnlGUGVZU0lxNG1wbklHT3Z3ZTE4OEFrVnluaFJCaXh0aU4zZTU3RWg4OHhENy9pd1RVQWdDUkdueUN5ekpzVHhHQWk5TXpRaUdFeUgrWlV3RUJJbnFMMXJwaDY5YXQvL3pVVTA5RnAzdGN1VWdTQVVJSWtjUGF2LzlZdE9LelgvOFZnOTVDd05zSThETlRJUlJmRDhBZ0VBRlF5dEZGMkJReTBCQnlwbnZNczhtY09YUCt1cmUzOXovQzRYQURnRXEvM3ovdnV1dXVlMzY0eDY1Y3VmTG8wTzhOczZQL2RUZVpxVlNxRHdBeVNZQkxQM05kVjhvQ0NURkRWSDJ1UGRyMXQ4RmZHUjdyTFF6MU5pTDRRVndJNEhvaU1nQWlCVllwb0tnaEJBTWh5SFZhQ0NGbWlIZHMvTmhTOHREN0NiUm8rRHd0bVJhb1lNb0hKb1FRczQ5aTVpb2l1cmU0dVBnUWdCT1FEVFRqSm9rQUlZVElZWFhidnVsaGp0akUxZ1dRa1FJQUloQkFnNjd2YkZnbUZkZXQ2alFhRzJTQmFhb1VGaGIrWVVGQndlYWpSNDllRDBBdFc3YnN0K0Z3K0w4UEhUcFVNdmh4WldWbDc1Zy9mLzUzangwN3RqZ2VqM2VOOE9zQUFHdlhyaDEyb3JOMjdkcU9DUnk2RUdJaWZSTWVFN0RaNVF0a2NpcDlPSXNJOU5vOG5Ka01RNnZpMmxJWWdGeW5oUkJpSm5qbmJmZmQ0aUhqOHdCdUlVSnArdERXRUFRcjVUR2xlYVVRUWt3TkQ0QzFsbVc5ZC92MjdYLy94Qk5QakhyL0xDNG5pUUFoaE1oTk5PK1RYeW9PMm9uYndKNTdvV2c5TVlJWXJpSThFU2xYQitQbVFta1FQM1VLNTgyYjkyUjdlL3ZqeVdUeWVIbDUrWi9hdHIzNDFLbFQ3OEtRR3VDTzQwUUJJQjZQOXczOTJWQkhqaHhaTnZqZndXQnd3NElGQy83cDVaZGYzdUM2N3FYbmVyM2VoWFYxZGY4eGNXOUhDREZlREZETGsvT0sreTNmYmN6cVhsSll6MEJ3MkFjVEV5c0tlcDFhQlF6YlRrUUlJY1FVWXpmV0JEUFFDTkNOektRQnBreDVpa0VQWXRNRURYOXRGMElJTWFFeTErQmlabjYvMys5L1p1dldyYjk3NnFtblV0TTlybHdpaVFBaGhNaEJ0ZldQZTB0OC9BY0UralFSVmdFVUFBM2ZiSmFZRFEyVUZpWDZERmxlbWhxQlFPQW1qOGN6cjZxcTZzSHE2dXJQQThEWnMyZDNKaEtKa3hqU0k4QXdqQUlBc0cyN05KRklEUDdSWmJWbWs4bmtLNFAvblVna2FnRWdGb3MxRHZkNEljVDBhWDI4MWx0a2VmK0FGWDBhR3F1WUVRRFJTQWxaUTROS2ErMkVNYVdERkVJSU1hSi8yZnZEdHJmZGRPL1h2RDd6Z0ZMNlUwVHFSbWIyRGtrR1dNd3NwWUdFRUdLS01MTkJSQXVaV1JvSFh3RkpCQWdoUkE1cTNmM1p1UDhUWDl6akQzam5FNmtnR0l1WTRDZGNuZ3hnVXNRR0IyS09WeGFZcGtna0VubjJ4SWtUbTVtNXM3cTYrbEdQeHpPbnZiMzlNV0RrTWo0clZxdzRQdmpmdy9RSGtOSkFRdVNRMnMrMnhqc2ZyOTFqQmdMellYQVFyQllCN0FjdVR3WVFpQlJSNEpSWllBRHk1eXlFRURQRmZ6ei85UG0zNHEwLzk3Nng1aFhEeEorQTZEMWdWRkNtdkJzQmxnS2tOSkFRUWt5UklZMkRuM253d1FkLy90aGpqMFdtZTF5NVFoSUJRZ2lSbS9qRTN6L2NOdStUWC9xSG9xRDlPNFA1NHdwMEJ6TXFBSmpwUGdHWEhxcUlVUmdvTFpUU1FGTW5HUTZILzdPNHVQaWRoWVdGbTE5OTlkVWJrYW43ZmVqUW9ZcngvaklpMHN5Y09IcjA2T3JCM3grbE5OQ0N4WXNYLy95cTM0VVE0b29Sd1B6WjFqYjhZTjQvaEJPZTN6a3VQcTZnN21DZ0FtQnpjSzFwQml0aUxpeHpIYmxPQ3lIRURQTUwvQ0tCUGZqOUcxZDk0SkhxRXY4QkdQeHBabG9Cd0NhUXdZVEFkSTlSQ0NGbUdjWE1WUUR1c3l6ckJRQ3ZBTkRUUEthY0lEY2JRZ2lSdTdqbDczWjJ2OVQ3eXI0RTY0ZTFxeC9WMEljQjd1ZkJINElNQTVwTEVxbW9uQWlZUWw2dmQ5RzhlZlArNmR5NWM0K0V3K0VqU0gvbWxpTmR3aWVicjBzU2ljU0pGMTU0d1p0TUpsOFovSlZJSk00QTZkSkFnNy9mMTlmM2YxNTQ0UVh2MUwxYkljUndDR0Q2WUV0M01OVzRENG5rd3k3alVXWjltSUYrZ0Y5M25kWk1KY3FRazF0Q0NERkQ4WjZYL25mM2o1LzV4KzhoN3R6SHhEOERjQUZnZ3pXWFRmZmdoQkJpRnZJb3BkNUFSTy9kdVhObnlYUVBKbGZJaVFBaGhNaDFUejJWZWhsb3Fkc1crbjdBOUQwUHcvb29nTHNZWEEwbUN3UmloWUFYTE1uZnFVT0xGaTM2ZDhNd2lvTEI0QjNMbHkvL21HM2JDN3U2dW41MDhlTEY3eTFkdXZUWFkvMkNRNGNPV1FDY2tjb0JEVFphYWFCRUluSDg2TkdqMTQxei9FS0lDVVIvaWhUamRFdlhOMHUvYjFqbHo4TkRIMld0N2dKeE5RQXJmY2FaQStTNmNwMFdRb2daYnZkelQ3KzBhY0dtajVYTlgvSmhSVnhQaWk0cjV5aUVFR0p5RVJFeGM0bFM2djJ1Nno2emRldldmZEk0ZUd5U0NCQkNpUHpBamJ0Q2ZkZ1VPblR0R3V0c2dQVHZTT0ZqQkZyRmdCZEFhVUpwdWVaUEhkWmE5MFlpa2IzSlpQSk1YMS9mcjJPeDJBblhkUThSMFhJQWVQWFZWMjlOSkJLWE5mZ3RMUzE5KzV3NWM3NDY4TzhqUjQ0c0cvb1l2OSsvYk1HQ0JkOUxKQkpOUHA5dlpTS1JPSkZLcGM0M05UWGREOEFkL0ZpbFZHTG84NFVRVTQ4QXhxZTcrdjRyMUhWb1ZWWHRXWXY4djlQSytKaFNXS1dadllxNE5PNUp5blZhQ0NGeVFFTlRReHhORmYvMDduVUZCd3dMYzZaN1BFSUlNVXNwQVBNTncvaG9jWEh4U1FDdDB6MmdtVTV1Tm9RUUlwODBoSndURFRoYlVSLzZhZW44d0dFZjQ0T2s2ZTJrMkxaalVnNXVLcjN5eWl2cmgvdCtJQkJZRGdEOS9mMk5BTTRQL1hraWtiaHg4TCtUeWVRcmcvOWRWRlIwNTd4NTgvNnhyNi92Vnhjdlh2eUh1cnE2WHpRMU5kMjlZTUdDbjE5enpUV1Buang1OGo0QVhSUDNUb1FRRStsTklUaEE2OWtMb1lxZm1wWEJ3Mng2UHNpRXR6T1RyZGlXNjdRUVF1U00zZTdQRHVCRkFDOU85MGlFRUdJMnlqUU85Z1BZWWxuV2I2Vng4TmprWmtNSUlmSlF4KzVRK1BoakI0NDZUdnh4VitIejVQSWhyUnc1SmpjOVZDQVFlRU5WVmRWbmFtdHJ2M1lWdnljNGQrN2NyeTlldlBpWDNkM2RQengxNnRUZHJ1czZBQkNKUk02ZU9uWHFkdHUyNjFhdFduVzByS3pzdzVCa3Z4QXpXbVdvSS95Yi96cDlORUhKeDAxeVA2K2hEemtSVjY3VFFnZ2hoQkJDWkU4eGN5WFNqWVBuUTlhNlJ5WC9jWVFRSW0vdGRvLzh6VisyOTEzcyszVTBtWHo4U052aHk4clFpTW5oOVhvWFZWZFgvNCs2dXJwZnZPRU5iK2hjdW5UcDRlcnE2cjlTU2hWZndhL3psSmVYZjN6VnFsVW55c3ZMLy9qMDZkTWZPWFBtektjd3BBUlFMQlpyT1hiczJQcisvdjVmelo4Ly8zc3JWNjVzcks2dWZpUVFDS3llbUhjbGhKaG9kKytHVy9VbnA5czdXNTFmbTRuSTQ1VjdUOHQxV2dnaGhCQkNpUEh4RU5GcXd6RHFwWEh3NktTcGpSQkNDREhCZkQ3ZnpYVjFkVC9wNys5L0pod08vM2M4SHQ4YkRvZVBBZENCUUdCTHRzMkMvWDUvNWVMRml3OVlsalczdTd2N1IrM3Q3ZHVqMFdqYndHTUdmdGVoUTRjcUFGeGFRQXdHZzIrYU0yZk9Yd2VEd1kyUlNPVEE4ZVBITndHSVRjWjdGVUlJSVlRUVFnZ2hKc01qanp6QzJUeU9tVjFtUGs1RTI0NGZQNzVuOSs3ZHlja2VXeTZTc2dGQ0NDSEVCSXZGWXI5NzZhV1hha2Q3VERiTmdxUFJhRnRyYSt1RGp1TzA5UGYzNzh2MjljUGg4SCtkT0hIaWpZRkFZSFVrRW1tSEpBR0VFRUlJSVlRUVF1UXZwWlNheDh6M1hYdnR0YThDT0RQZEE1cUo1RVNBRUVJSU1iVk1BRUVBdlFDRzI5MWdBUWdBNk1uaWQxV1ZsSlM4cWJ1Nys2Y0FaTWVERUVJSUlZUVFRb2k4a2UySmdBek56T2UwMWc4bms4bmQwamo0Y3RJalFBZ2hoSmhhRHRLTC9DTk5hRkxJTGdrQUFPM2QzZDAvaENRQmhCQkNDQ0dFRUVMTWJvcUlLb2pvbzRaaExJQ3NlMTlHL29NSUlZUVFRZ2doaEJCQ0NDR0V5R25NYkJIUkt0TTA3MzdnZ1FkS3AzczhNNDBrQW9RUVFnZ2hoQkJDQ0NHRUVFTGtOQ0lpQU1VQTN1ZnorYTZ2cjYvM1RQZVlaaEpKQkFnaGhCQkNDQ0dFRUVJSUlZVElCMG9wTlEvQWZZc1dMYXFHOU1pOVJCSUJRZ2doaEJCQ0NDR0VFRUlJSVhKZTVsU0FIOENibEZKMzNuLy8vWUhwSHROTVlVNzNBUExWSTQ4ODhtMW1maWVBMGt3QWprZVg0emdQaDhQaEgremF0YXR2TXNZM1dDNk5WUWdoaEJCQ0NDR0VFRUlJSVVhaGlLakNNSXlQRmhjWFAxOWZYMzkwOSs3ZDduUVBhcnJKaVlCSjRycnUzekx6UVFBSlp1YnhQSmVaQzRqb284RmdjRVVvRkpyMFpFMHVqVlVJSVlRUVFnZ2hoQkJDQ0NGR2sya2N2RUlwZFhkZFhaMDBEb1lrQWlaTlcxdmJNV2IrSmpPZkFxREgrWFJUS2JYY01JeFB4dVB4V2t4eUxhdGNHcXNRUWdnaGhCQkNDQ0dFRUVLTWhvaUltWXNBdkkrSVZvZENvVm5mT0ZnU0FaUGs2YWVmam11dDl3SDREb0R6R01jQ082VUZpR2lMYVpydjNiNTllOG1rRFJTNU5WWWhoQkJDQ0NHRUVFSUlJWVRJZ2dKUXE1UzZyNysvdndhemZBT3pNZDBEeUdkNzl1eEozSGJiYldjQVhBTmdNUUI3SERYNENZQ1BtV3ROMDN4NTllclZadzRjT0RCcHRheHlhYXhDQ0NHRUVFSUlJWVFRUW9qOGR2dnR0NGV1NXZtWkRjd21FWldicG5sbS9mcjFKL2J1M1p1Y29PSGxIRWtFVERMRE1LTHo1czFyWmVicmlhZ0dnSkh0QWpzemsxS3FBRUM1VXVyLzNubm5uVjBORFEzanF1R2ZyMk1WUWdnaGhCQkNDQ0dFRUVMa3I2dE5CR1FRQUp1Wnk1bjV1VGx6NWx3OGR1ellyRnl6bE5KQWs2eWhvY0hwNk9nNFJrUi95OHhOR0dmWkhXYjJFZEVHeTdMdWpVUWlsWk0zMHR3YXF4QkNDQ0dFRUVJSUlZUVFRb3hsb0hHd1pWbnZuODJOZytWRXdCUTRlUEJnYXQyNmRSZE0wL1FxcFpZRDhDUExtbFNaSXl4ZUlxb2xvdVpWcTFhZGV2NzU1eWZ0Q0VzdWpWVUlJWVFRUWdnaGhCQkNDSkdmSnVoRUFESVZUenpNWEEzZzk3TzFyTG1jQ0pnaVgvLzYxenRkMS8xZnpQeWZ6QnhtNXZFY1FWSE1QSmVJUGxsVVZMUWlGQXFaa3paUTVOWlloUkJDQ0NHRUVFSUlJWVFRWWd4S0tWVnJtdVo5Z1VCZ1ZqWU9saE1CVThnMHpmNDVjK1kwRTlHeVRBMStjeHdOZVJVUmxTaWxTbE9wMUl0YnRtenBuc3dhL0xrMFZpR0VFRUlJSVlRUVFnZ2hSSDZacUJNQndLV3k1aVl6bHhMUjJkV3JWNTg0Y09CQVlxSitmeTZRRXdGVHFLR2h3VGwvL3Z4THJ1cyt4c3l2QUhDeWZXNm03RTZBaU80MFRmT1RBT1pnRWpOWHVUUldJWVFRUWdnaGhCQkNDQ0dFR0UxbWszTTVFWDBrRUFnc3JxK3ZuMVdiNUdmVm01MEpEaDgrN0t4WnMrYUMxK3Z0SjZJM01ITVJFV1dia0NFQVhnRFhPSTRUWHJkdTNZbm5ubnN1S21NVlFnZ2hoQkJDQ0NHRUVFTGtrNGs4RVRDSUFoQTBEQ01aQ0FRTzc5dTNMeklKcnpFalNTSmdHaHc0Y0NDeGJ0MjZOc013ckV6cG5RQ3kzekZQekJ3Z29vV21hWjdac0dGRDg5NjlleWV0SVc4dWpWVUlJWVFRUWdnaGhCQkNDSkVmSmlNUk1MaHhzR0VZTDg2bXhzR1NDSmdtKy9idGk2NWJ0NjdKTk0wYUFJc0FlTWRSZzUrSXFCREFRaUk2c1hqeDRyYkRodzluWGJvbm44Y3FoQkJDQ0NHRUVFSUlJWVRJZlpOMElnQUFTQ25sVTBvRmJkdmUvOHd6ei9STzB1dk1LSklJbUVhMXRiWGhpb3FLVXdDdUJWQUx3TXBtZ1QzVDNFSUJLQ1dpT2NGZzhLWE5temQzTkRRMGFCbXJFRUlJSVlRUVFnZ2hoQkFpMTAxV0ltQ2djVEFSbFdtdDIxZXZYdjN5YkdnY2JFNzNBR2F6M2J0M3UvWDE5Y2ZyNnVvZVUwcVZFOUZhWmg3UEFyc1h3QWJETUxaSElwSC9DZUFrZ0VsWllNK2xzUW9ocmt3b0ZESUJlTVBoc04vbjgxVTVqck5FS1ZVSFlERVJMU0NpQXExMU9SSFp6SHpwYjUrSUhBQWRSQlRSV2pjVFVTTXpuMUJLblhCZDk3empPTkdlbnA3NFUwODlsWnEyTnlkbXBWQW9wSHA3ZTIwQVB0dTJpNVZTQzVWU2k0am9XbWF1VTBxVmE2MkxtTGtBcjk4Y29RR0VpYWlYaURxWitSU0FWd0c4NmpqT0tTTHF0bTA3QmlBZUNvWGtzMHhNS1lscmtZOGtya1cra3RnV3M0M0VpT0c0TmdBQUlBQkpSRUZVdk1nbG1mWEtNaUw2VUNBUTJGZGZYMzk0OSs3ZGVWMGlLTnZ5TG1JUzNYLy8vY0hpNHVLN2lPZ1JwZFMxR0YrQ1JqTnpwK3U2MzNkZDk0bXZmdldyWndId0pBMDFwOFlxaEJoYktCVHlBUEJHbzlHZ1pWbDFSSFF6RVcwQXNBeEFnSms5QUR4RVpBRlF6R3dNVFFBeU00aklZV1lHa0NLaUpJQWtnQ2pTazdmOXpMd3ZtVXllSUtMK2FEUWEzN1ZyVjk1bjJzWDBxSyt2TitiUG4rKzFMTXRQUkZXR1lkeW90ZDRJWURXQWNxV1VCOERBbDhITUJnQTFPS3pUb1F4TlJKcVpYUUJKSWtveWN4SkFEek8vUUVUN2lXaC9MQlk3Rnd3R28wamZsRWpwT3pFcEpLNUZQcEs0RnZsS1lsdk1OaEx6WWpJOThzZ2prN3B1eU14TVJMMnU2MzRId0ZjZWZmVFI5c2w4dmVrbWlZQVpZc2VPSFNXR1lkUUQrRHdSelNlaThaUnQwc3pjQnVDYld1dnZQZnJvb3hjd2lRdnN1VFJXSWNUbE5tM2FaSzVldlRvWUNBU0t0TmFybEZJM0E5aWdsRnJJeklWRTVBZmdCYUN1NW5VeWlZRUVnQWdSOVRQekdhMzFmbWJlbDBxbFhqUk5zNmVycXlzc0p3WEVCS0Q3Nzc4L0VBZ0VnbDZ2ZHo0enJ3ZHdDNEFWQUVvQkJBSDRBRnlXeUJxUFRFeHJJb294YzRTSWVnRWNZZWI5ekx3M2xVbzFBZWovNmxlL0dvR2NlaE5YVCtKYTVDT0phNUd2SkxiRmJDTXhMNmJFWkNjQ0FJQ1pYV1krcmJWKzROeTVjNzk2K3VtbjQ1UDltdE5GRWdFekIrM2N1YlBjTUl4N2llalBrSzdEbi9VaVhDWmoyZ0xnQ2RNMC85OVFLTlNKeVZ0Z3o2V3hDaUV5NnV2cmpkcmEycUpnTUxoTWEvMGVJdHBJUkRXWlk1bCtwSGYrVDhyblFpYkxuZ0lRWmVZd00xOVFTdTF6WGZkZm1QbHdZMk5qVjc0ZndST1RnaDU4OEVHL1pWbHpsVkozRWRGbVpyNVdLVlhJekFGa0VscVRHZGNBNHBteVdIMEFUZ0g0cmVNNC94Nk5ScHQzN2RyVkQvbDhFK01uY1MzeWtjUzF5RmNTMjJLMmtaZ1hVMnFLRWdFRGNmVi9tUG1CTDM3eGkwM0kwemlTUk1ETVFnODk5RkNOWlZuYmxGTDNBcWpFT0JmWW1ma2tNMzh0Rm92OTlJa25udWpHSkNZRGNtaXNRc3gydEczYnRvS0Nnb0pGQU81V1N0MEY0Qm9BQVFEbVpFM1NScEpKQ3JqTUhBRnducGwvQ2VBSGtVamt4RGUrOFkwK3lFNE9rWVh0MjdmN2xGS1ZQcC92YmN4OE54RXRBMUFFd0o3cW1BWXVUUjZUQVBxWStUU0FuMml0ZjU1S3BjNCs5dGhqVWNobm5NaUN4TFhJUnhMWElsOUpiSXZaUm1KZVRJZXBTQVFBbDlZcDJsM1hmYlMvdi8rN3UzYnQ2cHVLMTUxcWtnaVllV2pIamgzelRkTjhDTURkUkZTQ0xCZllNeGRCaDVsUGFxMGZzMjM3SjZGUXFFZkdLc1RzdFhYclZuOWxaV1VOTTc4YndIdUphQWtSRmZFd3RmNm4ycUJqbnYzTTNNek1QOVZhLzlpMjdaWlFLQlNCVE56RU1MWnQyMmI3Zkw0eTI3YnYwRnJmUTBSdkFGQ09TVHpSTWg0RG4yOEF1Z0M4d3N3L1RDUVN2M1JkOS93VFR6d1JtK2JoaVJsSzRscmtJNGxya2E4a3RzVnNJekV2cHROVUpRSUFnSmxUelB5QzY3cjNueng1TWk4YkIwLzdINnk0WENnVVVvbEVvczR3akM4UTBkdVl1U2piaSt1Z0JmWlhYZGNOUlNLUlgwNW1GaXVYeGlyRWJMSjE2MWFyb3FLaWtwbmZURVQzQUZpbGxDcGhabXNtVE5ZR3kxd0xYQURkQUk1cnJYK1lUQ2IvSTVGSXRFbFRZVEdndnI3ZVdMSmtTVGt6MzJ3WXhvZUphQjB6VjJLYWRpQ05KYk9qSkFtZ2s1a1BNL01QQWZ4blIwZkhCZW1MSVFaSVhJdDhKSEV0OHBYRXRwaHRKT2JGVERERmlRQkcrb1RKZDVQSjVKZSs5cld2blorcTE1NHE0Mm55S3FaSVEwTUQxOVRVOUJRVkZiMXFHTVpDQUhPUlphWTE4eGlsbENwV1NpMVZTcld0WGJ1MjljQ0JBNU95bUpaTFl4Vml0bmp3d1FjRGdVQmd2V0VZRHhQUmg1VlN5d0FVRVZIV1pZQ1kwOXZ4TmRJcjlDNElEdWpTL3c3K2NqTmZHblJaVFo5c1hvM1NGQUEvRWRVb3BXNHdUWE8xYmRzOU45eHd3NFg5Ky9mTE5XR1d1L2ZlZTczejVzMWJxWlRhYVJqR253SllTMFNsUkpSMVltdGc5dWdDY0Fsd0NFZ1JrRkxwLzAwTy9IdlF6NXpNWXpXbG56L3dRdG04WUdaY0pqTUhBVnlqbEZvUDRGcS8zMy8rNXB0djd0eTNiNS9jak14eUV4SFhBNUd0b0dHUUM1TmNXT1RBb3h4WWxJS0hISGhVK244dGNtQ1JDd01PRE5KUXBETy9JZnZJbHJnV1k1bVF1T1owWEJOckdLNkc2VHFaTHhlbTY4QnlVcGUrWjJnWHB1dkNjRjBvclVHc1FSZ1UxMW04cE1TMXlNYUV6RVV5c2MzTTBDNkRYWVoyTmJUTGNGMkdkdExmMXk1RDY0R2ZNMWdQUFBlMXRiQnNYbEppVzF3Tm1YK0xtZUwyMjI4UFRkVnJaZFltUEVSVXBaUTZ0bm56NXFhR2hnWm5xbDUvS3N5NERKNTRUWDE5dmVmYWE2OWR5OHovVXltMUVZQnZuTHZ0VTh4OHhIWGRSL3Y2K243NTVKTlBobVdzUXVRMTJyRmpSN0ZsV1hkcXJiY1QwVW9pOGlQcmtsM3B5WllMUURNaHpvUUlETVRZUUl3VkVsQndRTkNjWHZnSEFBTU1SUXdUREJzYVh0THdrWXNBWEhpSllSQkRaUWFROWJKV2VpZEhUR3ZkQ09Cdm1mbWZIMzMwMFF1UVVrR3owa01QUFZSQVJMZVlwdmtnRWQxRVJBWElOcWJ4V2t5N0JDUVUwR01DL1NZUU5vQ3dRWWdaZ0ZhRUpOSTNIQVRBWmtBeFlMdU1vQXNFSFVhQkE1UTRnSzBCazlNN0tRampta2hwWm80dzg0c0F2aG1OUm44ci9YRm1yNnVKNjRISU5xQmhrZ3V2U3FMVTZrZVJHVUhRaUtISWpDQmdKS0ZJdzZJVUROTFFVRWhxQzVvVllxNkZYamVBZnRlSFhpZUFybVFCNHRvRGh3MjRNRElMcUZsSHRzUzF1T1NxNHBvWllJWmlEVU83OEtRY0ZNVENDTVFqOENYaUNDU2lzSjBVREsxaE9pa29abWdpT0tZRlRRb0p3MFRVNjBmVTlpTGlEYURmSDBUU3RPQXFBNjVTNlVsSTlwdFhKYTdGNjF6VlhDUXp3V1pPTCs3cmxFWWk1aUlWZCtBa05aSnhGNjZUam4vWFlVQXpvQWlHa1k1Wnd3UXMyNEJwRzdCOEJteWZDY05VVUlwQUtqMXhHY2ZHYklsdGtSV1pmNHVaWkNwUEJBd1NCL0NyVkNyMXdKZS8vT1dUeUtPWWtVVEFEQmNLaGJ5TzQ3eVJtYjlBUkRjQThJNXpnVDNKekFkZDEvMnJycTZ1UFU4OTlWUlV4aXBFWHFMUGZlNXpWYlp0djUrWi80U0k2cERGNlp6QmkvOHVFMktzME1NbWVyU0pNTXpNVG45QWc4Q2dFVC85MGhPeTlLSS9nV0dBRVlDTFl1V2dpRklJa0lZNWpxVEFvRHFQcmN6OHRPTTRUL3Q4dnRaUUtDU05oR2NQZXVDQkI4cHMyNzVMS1hVL2dKWEk0blBsMHMxSFprZFJWQUdkTm5EZUEzUjRDSEdEMHNrdVNwOTQwUXJBa05pbXpHK2l6QTJKd2VtNDlXcWdOTW1vU2pBcWswREFCVXk4OXZPeFB2QUdmZGFkWXVhL0EvRGpSeDk5dEIzU0lIczJ1YUs0UnVZS2JKQUxDeTc4Umd5Vm5oN010VHRSWmZmQWJ5UmdRS2QzK2tQRG9QUmZBbVZ1cmhrRG02d3oxM1JXY0ZuQmhZR1k2OEdGWkJIT0pVclJsaWhGUlB2Z3NBbUhzMHNLU0Z3TFhHbGNaeGIvRGUzQzBDN3NaQktsNFY2VTlYZWpwTDhYdHBPQW9UVVVNMGhyS0RDSStYVVJtUTdyVEZ3ckJVMEtXaWtrREFzOXdVSjBGcFNncTZBWU1ZOFhybUhBVlVaV1NRR0phNUZ4WlhNUjVuUjRhd1pyaHBOMEVZKzRpUFVsa1FpbjREcnBwQUNZb1FjaWFyaEo5c0RCRnBWZTdDY0NsS25nRFpqd0ZWandGbGd3UFFhVWtVNEtVQlpKQVlsdE1RYVpmNHNaWnpvU0FabTR1Y0RNWDNZYzV6dGYrY3BYZXFkNkRKTkZTZ1BOY0EwTkRjNTExMTEzUGhnTU5qSHpFaUtxQkpCVmVZL01Zd3dpcWlDaUpjRmdzR25seXBYdHp6Ly9mSEsyajFXSWZGSmZYMis4NHgzdm1HZmI5cWVJNk9NQUZnRVk5Y2ptUUFJZ0JVS2ZOdEN1YmJTNFhyU3hGNTFzSVFvVEtTaTRVTWpjZWdOamZQR2w4a0Rwa3dOeEtQU3hoWXRzb1Z0YmlHVjJtcG8wNkxlTk1NTE1rVHlEaUFxSjZEcWxWRVU4SGorNVlzV0szb01IRDhxa0xmK3B2L3pMdjV4aldkYkhpT2pUUkxRVVk5UWlIYmdCU1ZKNjExR3pEM2c1QUJ3cklMVDRGQzU2Q0JHVGtGSUUxeUJvUldDVldRd2FOcVFKVE9uSHVZcmdFQ0Z1QUgwV29kMG10UGdKRnp6cEd4M0Y2VjFLYXREVGh6UHdXYWVVS2lHaWxRQUtObTdjZUxxbXBxYjMyTEZqZWJQTFJJeG8zSEU5RU5rZVNxSEU3TWRpL3psY1gzQWFxd3RQb2M1L0hsV2VIaFNZTVhpVkE0L2h3bFFhaG1Jb0FpNkZkK1pyNEhzR0FhWmlXRXJEUXc3OFJnSWxWaGh6N1M0czlwOUh0YWNMQVNNT3paUTVKVEN3QVhENFlVcGN6M3Jqait0TWlSUFRjVkFRN1VkTlZ6c1duVy9Ca25QTm1OTjlBU1hoUHZpVGNYaGNGNWJXTUZpblR5Qmk1Rm1JQW1Bd3c5UWFwdXZDZHBJb2lFVlEzdCtOT1YwWFVOYmZBMjhxQVUwRVZ4blFsSW5yRVlZcGNTMXdKWE9SVE9rZjEyRWtZdzdDWFFsMG40K2k1M3dNa2E0RUVoRUhUbkp3dVo4c1I4SklQMTREMm1Ha1lpN2kvU2xFdWhLSWg1TndranA5blZkMEtSRXcwakFsdHNVb1pQNHRacVFyS1EyVVdjalhSQlFHME12TVBRQ2lSSlJrWm9YMCt1T0lzWjM1bVRkVEl1aDNobUcwTnpVMTVjVTZoQ1FDY3NEQmd3ZFQxMTEzM2JtcldHQTNpYWdLd0NxUHg5Tis0NDAzdGsxV3plMWNHcXNRK2FDK3Z0NHpmLzc4Nnp3ZXp3NGlxbWZtR2hxbEY4QkFBc0FCMEtjVnpyaGV0R2dmdWdZdC9yOSs0ZjlLcFordk0vMERFakFRWmhOZGJDTENDaVlZSnVuWGxwZEdmaWtGSUFCZ3NXbWFDLzErZjlQbXpac3Y1bHVkUHZHYVRaczJtUi82MElmcWxGS2ZCZkJoQVBOb2xGcWtBemNnS1FMNlRPQkVBUGg5SWVHTVQ2SGJJc1JNZ3BPNThiaDAwM0VsQnQyY3VJcVFWRUMvU2Vqd0VOcDhoSmdDYlBlMUc1S0JwMXoyYTlMdlEyV1NYTmNhaG5GTlVWSFJxVFZyMW5RZk9IREF2Y0xSaVJsdXZIRTlFTmtXdVNnMkkxZ1piTUpOUmE5aXNlODh5cTArQk0xRVp1R2ZMeTM0WDRtQkpJRkJESTl5NFZVcEZGa1JWSHU2TWQ5M0FYNGpnYmpyR1RNaElIRTlPNDA3cmpPcm5vYnJJQmlMWW1IN0dTdzlld3B6dWkrZ09CcUcxMG5DMGk0TXZycFp5TUJ6RFRBc3JlRnhVd2drb2lnTjk2S3E1eUs4eVFTU2xnZU9ZYVEvRzRCaC80Z2tybWV2Y2M5Rk1yR3RYVVlpNXFMdlFoeGRaeU9JZENlUmpMclFUbnJoZnlJTFM3Qk92MTRxb1pFSU80ajJKdUdrZExwc1VPYUVBREI4UWtCaVd3d2w4Mjh4azQwM0VUQ291a0F6TS8vQWRkMG5BWHhMYS8ydkFJNGpYY3E4bElnOEdEMDZDZW0xQ0YxZFhYMW8zNzU5ZVZIQ1hCSUJPV0x3QWp1QWF3RlVZb3dNMW9DQkRDaUFDcVhVY3RNMCs5YXRXM2ZtdWVlZWk4MzJzUXFSeTBLaGtLZXNyT3dtd3pBZUlhSTNFMUVaRVExN1hlZk0vK01BaUxEQ1dlMUZrL2FqRzlhbHhmOXhWMXpNMm10SkFRZUVLQXowc0lVNEsxaEk5eEVZZU5XUk5pOEI4QUdZQjJDWjY3b3RtemR2YnBOa1FQN1p0R21UdVg3OStsVktxUzhBZURzUlZZNFcwd05scmZvTjRLUVBPRnhJYVBVcWhDMkNNM2pIMFdRWWRGT1NVRUIzWnFkU1NnRmU5N1hqeXNDSWYxVUV3TWZNQ3d6RHVOYTI3ZFpGaXhhZE8zejRzTVIxbmhsUFhBK3NFcGx3VUdCRXNjeC9CdXVLam1PaHJ4MkZWaFFlbFY3OHY1cDc2dEhRcFJNREdqNlZSTG5WaHpuZVR0aktRVFNURU5DanQrMlR1SjRseGhYWGx4SUFMdnlKR09aMXRPRzYxcE9vNmU1QUlCbFA3L3FmZ0MwSUk3bDBZa0JyZUp3VUNtTmhsUGQzd2VNNFNKZ2V1SVlCSHYyRWdNVDFMREt1dVVobWdwMWVrSGZSMTVGQWR5WUI0Q1IxZXZGL0NqQ25Ud29rWWc3aS9TbG9sMTlMQ0JBQTBLaHpiSW50MlUzbTN4THpNOTBWbkFod0FCelRXajhhalViLzk4V0xGNC9zMnJXcnpUVE5zOFhGeFVjOUhzL3pBSW9CTE1Bb3BhOHlWUXJ5cm5Hd0pBSnl5TUdEQjFQcjFxMDdUMFRuaUdnRkVaVWpuZFhNZG9GZEFTZ2pvdVdHWWNSdXZmWFdwbWVmZlhaUzZ2RG4wbGlGeUVYMTlmVkdjWEh4Y2dEL1F5bTFDVUFSMGNCZDdPc3hwd3NneHBqUXByMW9kbjNvWkF1SjF4MjBueXJwRWtJT0NCR1k2R1lURGdoV3BvZEFadFBINWM5S1h4YzhSRlFOb001eG5LUExseTl2bHpKQitTTVVDcW1hbXBvbFNxa3ZLS1cyRUZFeFJtaEt4a2pIZEZRQlRUN2d4VUpDczEraDMwemZHRXphS3VsSWlLQXAzZmlzMDBPNDRDVm9NSHd1WVBHb0tUWUNZQU9vWWVZRmdVRGd5Sll0V3k0ME5EUklYT2VKOGNUMVFCK0FvSXFoenRlR200dVBZNG0vRGNWbUJCNmxyMnJuLzNnTlhJc04wdkFiQ1ZSNGVqSEg3b0lDSStyYVNMS0pVU0piNGpyUGpTdXVNMzBBdk1rNDVuYTJZMW5yU2N6dGJFY3dIb1hKZWtwbklaZE9DckNHTjVWRWNhUWZaZjFkTUpnUnQydzRScVlONWNqSkFJbnJQRGV1dVVpbUQ0Q1QxQWgzSmREVkdrVzRLNEZVWEdkZjhtZWlNZUNtR0lsSU9pSEFEQmhXT2lFQWpGZ3VTR0o3RnBQNXQ4UjhMaGhuSWtBRGFOZGFmN0c3dS92ZnZ2V3RiM1VNSkhxYW1wcjBnUU1IRW9aaFhLeXNyRHh1V2RZU0FQT0p5QnJsOXhIU0p3Z0tsRkw3R3hvYXVxLzhuY3dNa2dqSU1mdjI3VXZkY3NzdGJWcnJjMHFwNjRpb0RPTmNZQ2VpWWlKYVRrUjg2NjIzbm5yMjJXY241WGhMTG8xVmlCeERiMy83MjJzdHkvb2NnTGNnblFRWXNSU1FDNkNYRFp4MC9XaG5EMklZMk5FNWxUTzFvU2pUbzBBaHpBYjZ0UWtQYWRpWmNrR2pKQU5NSWlvM0RLUENzcXdYNTh5WjB5MjFIZk1DclZtelpvNXQydzhvcGU1Q2VvZkdpRGNoTG9BdUV6aGNDTHdhSVBSa2RpQ2xWMHFuY3RpRFpGWk9YU0pFTXpja1BSWVFkTkpOemtaYTdNckV0VVZFRlVxcGtsZ3M5dUsrZmZ0Nk1LRUZCTVEweVRxdUFZYUNSb1hWaTV1TFhzR0tZQXZLckg3WXlvVlNVNWNBR0dxZ3Q0QkpHa0V6amtwUEQwck5mdlM3QWNSZGU4VFBFb25ydkpaOVhETkRhWTNDU0IrV3RaN0VnZ3V0S0l5R1lXbDN5cmNoRFBhNmhFQXlnWkpJSHdxaS9ZamFQaVF0RDNpRVpzSVMxM2t2KzdrSXA1c0FKeUlPdWxvajZPdUlJUmwxcCt3RXdGZ0dFaFR4Y0FxSnFBT1ByV0JhS3BQbmt0Z1dsOGo4VzJJK0o0d3pFUkFEOEFzQTMzNzg4Y2ZiaDN0QVUxT1RYcnAwYVg5QlFVRk1LYlVSUUNGR2lXSm1Ob2lvMUhHYzdvMGJOeDdiczJkUGZEempuMmtrRVpDRDl1N2RtMXk3ZG0yclVxcnRTaGZZQVJRUzBYVkU1THZsbGxzYXQyelowdGZRMEREaEY3MWNHcXNRdVdMbnpwMFZwbWx1SmFJL0lxTHkwVTRDcEFCMGFndW5YVDk2WWNLZDFCSkE0L1ZheWFCMER3RURKakc4cEdGZzFHU0FCYURhTUF4dlVWSFJrYjE3OS9aTjdiakZSSHZnZ1FmS2ZUN2ZmVXFwRHlOZFRtN0VtNUFVZ0hZUGNLaVEwT1pWU0JqVGZBTXlWT2FHeENFZ2JCSzZMWUpmTS94dWV0STEwczFJWmlmS0hDTHkzSDc3N1VjazhaMzdzbzNyZEM4QUJ6VjJKellVSHNkOGJ3ZjhaaExHTkNZQWhocElDSGpJUmFFVlE3blZoNGkyRVhGdHVDTkV0c1IxZnNvNnJwbGh1QTVLKzdxeG9yVXhYWnZmU1UxckFtQ29nUnNOVTZkTEZoVkcreEczYkNROE52UUlHVGlKNi95VjlWeUUwNldBWW4wcGRMWkdFTzFOUXMvUVFoR3NnVlRTUlRMaXdQUVlNQ3dEcEVaT0JraHN6eTR5LzVhWXp4WFpKZ0l5dlFHNkFYeWxyNi92OTZQMWZ6aDgrTEN6WWNPR1hzTXdWaEhSSXFUWEdJWkZSTVRNTm9BS0FBZTJiTmx5UHBkUGtFZ2lJRWNkT0hBZ01YaUJIVUFwc3F6RER3Q1poY01DQUV1VVVoV3BWT3A0VFUxTnoyVHNyTTJsc1FveDAyM2J0cTNRNS9POUI4Q25BTlRTTVBVYkdRTkpBTUo1N1VHVDYwY0U1aVJXMzcxYTZURWxvZERQNmJmalUrbWxKUXd6djh4TTJyeEVkSTFTS3JweDQ4YmplL2Jza2RKaE9lcWhoeDRxOEhnODcxSktmUnJweG1RajFpUk5FSERHQjd4UVJMaG9EenFHUEJOUnVneFd6QUM2UEFSVE00SU9NRkJRWmRobkVQbUk2Qm9BUFRmZWVPT3IrL2Z2bC80NE9TcmJ1QVlZWGtwaW9mYzgxaGNkUjQzZEJjdHdaM0pZUTRFUk1PS284UFRCWVFOaHg0Y1VqeGpaRXRkNUpPdTRab2JsSkZIVDNZRmxyWTBvNisrRnlYcEd6a0NBVEVLQUdkNWtBa1hSTUJ5bEVMTjljQTFqeERKQkV0ZjVKZXU1Q0ROY1J5UGFrMFRuMlFqaVlXZm03eC9PbkE1SVJCMG9SYkE4QnNpZ0Vjc0VTV3pQRGpML0h2UU1pZmtaYnh3bkFwaVoyN1RXdTc3KzlhOWZHT3ZCYTlldUphL1h1NFNJYmtDNkorRm9pSWlDU2ltS3grTUg5KzdkMjUvbG1HWWNTUVRrc0lFRmRzdXlXb2xvQVJGVklGMDJJOXVyTWdId0ExaGtHTWFjd3NMQ3hqdnZ2TE83b2FGaHdydW01OUpZaFppcDdyMzNYbTlaV2RudFJMU1RpSllRa1RuME1RTkpnRGdJcmE2TlZ1MUY3TkkraUJrNllRTXdNRDRIaEFnYlNMR0NuMXhZNEdHVEFRQ0ltUVBNdklDSVdqWnMyTkM4ZCsvZTVKUVBXMXlWZSsrOTF4c01CbTgxVGZQekFLNGJMcWFCZEZ4SEZmQ3FIemhTa0Q2S3JLZTZEdW1Wb0hUVjk3aVJibWJHQ2loSXZWYTNkUGhuSUFoZ2tXM2JMU3RYcm14Ky92bm5KYTV6VExaeERURDhLbzVsZ1diY1VOU0lNcXYvVWlQZ21XemdUOCtuMHIwREZJQ2VWQUJKdGpCS3p3Q0o2eHlYZFZ3encwNG1NUC9DV1N4cE80MmlhUGhTSStDWmJHQ1c1TW4wRGxETUNQdjhjQXh6dEo0QkV0ZDVJT3U1Q0RPY3BFYmZoUmk2MjlLbGdITEpRTzhBTUdCNWpVd2pZWW50MlVqbTM4TTlRMkorSmh0SElpQkpSQzg1anZQamJLb0diTnk0VVZtV1ZVTkViMEo2OC9HSUJwMGdxUUx3OGswMzNYUjYvLzc5TS9RODJPZ2tFWkRqRGh3NGtMaisrdXZQK1AzK1V3RHFrRDZxTXE0RmRpTHlJdDBnWTRucnVxMmJOMisrMk5EUU1PRVh2bHdhcXhBelRTZ1VNZ09Cd1BWRTlBZ1JyVUc2Y2U3bGZ6dVpKRUNUNDhWNTlpSXg0bUhJbVlyZ2doQ0ZnVGdyRkdTU0FTTmNKVWdwVlFoZ29XRVlMOTl4eHgxbkpUbVlPK3JyNjQyNWMrZXVzaXpyQzBSMEkwYUk2WUdia0dNQjRKVWdvZCthWVVlUng1STVxcHhVUUxkSlNDaWd4QUU4bzl5TUVGRVJNeS93Ky8zSEphNXpTN1p4UFpBRVdGMXdFdGNYTktIWWlrNXJMNER4R2lnVlpDc0hwVlkvdkVZS25hbUNVWk1CRXRlNUsrdTR6aVFCRnJjMVkxRjdDNEtKMkl3cUJUU1dnVkpCbHV1Z0lCYUd4MG1oMXgrRVkxcWpuUXlRdU01aFdjOUZNa21Bbm5OUjlMYkg0U1J5c3lLRWRobkptQU0zcFdIN1RTaHoxSk1CRXR0NVNPYmZNdi9PUmVOSUJLUUF2T0E0emkvMjdkczNacG1ubTI2NnliQnQreG9BYnlPaXdpeCtQd0h3R1laUmJGbld2bWVlZVNZbkd3ZVBVS3RVNUpJbm4zd3lISWxFbm5WZGR5Y3pQd09nUDFNYksxdUttWXVJYUpOUzZzdXU2OTYxYytmT01rekNaVDZYeGlyRVRCS0pSTW9CM0o4NXR1WWQvaVlGU0FJNDY5cTR3RGFTT1hYN1BWajZaRUFuVzJoeHZVZ3dZYmlyUktaV253VmdPUkg5bWVNNGM1R2JiM2hXV3JKa1Nibkg0L2xVNWlaaytKaEcramh5b3kvZGxDeGl6dUNqeUdPaDlNNmtKai9oUklBUVZjTlhFOGo4ZDdDSWFCVVIvUm1BT1pDNHpoblp4RFhBc0NtSjYvd3RXQjVvUVlFWnk2bDc2OEdJZ0lDUndMWCtzMWdaYUlaZnhURmNaRXRjNTdhczRqcFREdWlhanJPWTM5R0tRREtldzdNUXdKdEtvdmJpZVN4c2I0V2RqR080aVlqRWRlN0xhaTZTS1FmVTF4RkRYMGNjVGpJM2t3QUQzQlFqM0psQTc0VVluS1RHY0xmaUV0djVTK2JmTXYvT1o1a1NWNVd1NjQ1WTczK3dSQ0poRUZFbDB0V2pzdVVCY0lQVytsMDdkdXdvdnBKeFRqYzVFWkFuOXUvZjc2eFpzK2FDeitjN1JrUlZTRGM4c1pIbHhXdmd3Z2Vna3BsWEV4RmxTbTJFTWNHVkQzTnByRUxNQktGUXlFdEVieWFpanhOUkZRM1RISmdaY0FDMGF3L082Rnc4Q1RCVXVvbHdIQ3BkajFvTjMwQjQwS1N0aEpuYk5telk4SXFVQ0pyNXRtM2JabnM4bnRzTncvakVpREdOOUphT0ZsLzZPSEsvbGNNM0lRTXlUY3o2VFlMWFpSUTZ3emN3Ry9RNVY1eEtwWnJXcjE5L2ZOKytmYW1wSDdBWWoyemllcUF4OEVMdmVkeFExSmcrQ1pEN1lRMkxYQlJaRVVTMWpkNVVZTmdHd2hMWHVTbXJ1TTQwQnE3cDdzQzFaMDlmT2dtUXl3aVpKc0x4S0JLV0J4RmZZTmdHd2hMWHVTdXJ1VWltTVhDa0o0bnV0bGpPbmdRWWlqV1FpcnN3TEFYTGF3N2JRRmhpTy8vSS9Gdm0zN2xxSENjQ0tMUFIrQ2Q3OSs2OU9OYUR0MnpaNGpjTTR5NEFOeFBSV0QwQzBpK1Ezb3hvRTFFRk0rZGs0K0JjbjZPSlFYYnQycFZvYjI4L25Fd20veHJBdndMb0FwQjFRQTVjK0pSU2k1VlMyMnpiL3R6T25UdXYzYnAxYTFiWnRId2RxeERUakdLeFdDVVIvUkdBYWd4ejNXWk8vL0YwczRrVzE0dDR6aWNCQmhDU1VHalRQbHpVRmh3TXV5RnY0SHBRQ3VEOUFHb2huMjB6bnMvbkt6TU00OE1ZS2FhUlRteGQ4S1J2UXZyeTRTWmtBQkVpQnZCeWdjSTVPLzArUjlxWlJFUmxTcWtQV0pZbHAxMXl3Rmh4RFRBTWFGUjVPckcyOEZVVVc1RjhDbXNVR0RHc0tUaUpXdTlGbURSOFpFdGM1NTR4NDVvWnBEVksrM3BRZC9ZMGd2Rm8zdndmbFFENGszRXNQdGVNOHQ1T0tOY2Q4V1NBeEhYdUdYTXV3Z3pXakZoL0N0MW5vMGpGODZ0S1NMclVVUVN4M2lTMHl5T2VESkRZemg4eS81YjVkNzVqWmlLaVF0TTAxMnpmdm4zTTVyOEFpcGo1ZW96ZEtIZ29BMENkWVJnZlRhVlNWVmMwMkdra0p3THl6TUdEQjdWbFdWMXo1ODQ5a3FseE5aK0kvQmpmYm5zRklNak1TNVJTaTcxZWI5Tk5OOTNVT2RHTk1ISnByRUpNbDYxYnQvb0RnY0E3bFZMM0VGRUpodng5Y09hcmp4Vk91VDZFTVdKOTVoeVZMaE1VenpRUDlwSysxS2h5TUdaV1JCUlVTbDI4NFlZYmp1emZ2ejgrTGNNVlk5cStmYnZQNy9mL0lZQ1BFRkVwaG9scERhRExCQTRWRWk3YU9kS1liRnpTdFVyREpxRWt4ZkRwMXhwVkRzYk1TaWtWQk5DK2V2WHFZd2NPSEVoTXcyQkZGc2FLNjNUYk9vMHlxeGNiaW82anh0TU5rMlorWStEeHNsVUtoV1lVbmNsQ1JGeHZwa1hzNjkra3hIWHVHRE91bVVITUtJcjBZWGxySTByRHZUblJHSGk4UEU0S2dYZ012ZjRDeEQxMmVtR01KSzV6MlpoekVVNS94YU1PT2xzamlJZno4OWJTZFJpcGhBdVAzNFRwVVFCZGZqSkFZanMveVB3YmtQbDM3c3IyUkVBbWtXTWd2VWE0ZDkrK2ZUMGpQZmJCQng4TW1LYjVUcVhVKzRkYlo4bmlkU3dpcW1MbVY1Y3RXM2JxNE1HRE9YTjZSSFpONXFHR2hnYm5TMS82VXFQak9GOWw1dTh3Y3hzenUrT3R4WS8wRHRzL01BempLMTZ2OTgwN2R1d1kxeDlIdm8xVmlHbEFwYVdsY3d6RCtBRFMzZW1IMllrSHhFQm9kbjNvWTJ0U2EyTVJBZFhGQmZqVVd6Zml1OXZ1d1hlMzNZTS8zcndPbFVYQlNWL01Dc05Bcy9ZaXdtcTBVd0hGQU43djkvc1gxZGZYUzZKN1ppS2xWS1hXK3A1TVBjWmg1eUZSQlJ3SkFoMDJ3YzI3bXhBQUJEQVJPajNBN3dzSS9jYkl1NUtZdVlTSTdyWnRleDVrM2paVFpSWFhBUlhIMm1BajV0Z1hZU3FkZDBrQUlzQWdScVduQnpjVW5FQ2hPWHpGUm9ucm5KRlZYTnZKT09yYVRxT3NyeHNtNjN5OFhFT0JVUnpwdzlLenB4Q0lSMGM4RlNCeG5UT3lpRzJHazNUUmN6YUtlRjlxeW9yUEVoRXFxOHZ4a2Z2cjhlUVB2NHh2Ly94eFBQNmR2OEtmN2J3UEcrOVloK0xTd3BHYSsxNnhSTVJCVjFzRXFZUTc3UHVVMk00TE12OEdaUDQ5UzJUSzl0em85WHJmK1JkLzhSZVZHQ2FTdDIzYlppdWxWbVJPeUF5L3pqSTJ4Y3hWUkhSM1IySVhBQUFnQUVsRVFWUnZjWEh4TmNPOXprd2xDeVg1aS9mczJkTjcyMjIzdmN6TWNRQUxNN3Z1RldVNWV4aFVJNjJhaU5ZWWhoRmZ2MzU5NjUxMzNobHBhR2lZeU9sUUxvMVZpQ256MEVNUEZaaW0rU0VpZWhlQXdxRi9ENWY2QXJnMnpyTU5aNUxiOGdWc0Q5NjM0UTE0eTVwbHFDa3BSSEhBaDJ2S1M4QU1OSjYvaUtReldVZW0wKzhwQlFVVGpBS1ZlYWVYdjFVaUlqOFJoUU9Cd0l2UFBmZGNkSklHSks3UWd3OCtHUEQ1Zk85VFN0M056TVdYeFRUU01kM2tBMTRORWhKR0hoMUpIb3JTN3pldUNGN05LRWtOWDY4VTZjL0NnR21hL1RmY2NNUHY5Ky9mSDV2cW9ZclJqUlhYQU1PRWc4VytOcXdzYUliZlNPVnZXRk42MGRSbkpCSFRIblNtQ29mdEZ3Q0o2eGx2ekxobWh1RzZtTnQ1SGdzNjJ1QjFVcmx6Qnp4T0E4a0EyMGtpYVhuUUZ5Z1l0bDhBSks1endwaHprVXhmZ0hCWEFuMGRNZWdwUEF4UVdGeUFMVysvN2RLaXYrWHh3Qi8wb2JLbUhOY3VYNFJBWVFEbld0c1JpMHpzd1ZmWFlSaW1naWRnZ2hRTmwyeVEyTTVoTXY4ZVJPYmZPV2tjUFFJRzFnWjlSSFFkQUhmanhvMnRXN1pzY1ZhdFdrV3JWNisyTjIzYVZCUU1CbTlTU3YwRkVhM0hDRTJ6czJRQUtGWks5ZDU0NDQxSGN5Vk9KQkdRNTU1OTl0bndHOS80eHVNQXpnSlluRG55WW94emdkMVFTcFVTMGZWS3FYTFhkYytzWHIyNjk4Q0JBeE82NnBkTFl4Vmlzb1ZDSWVVNFRwMWhHSjlIK3UvaHN1czFBNGl4UXBQclF4UW1KanNKWFZib3g4ZTNyTWMxNWNXd1RBT21vUkN3UFNncjhPTzU0ODNvalU3bTV4NUJBMGd4b1loU3NJY3BxVEdRRUdUbUN0TTA5eTlidHV6Y3dZTUhjNnB4VDU2ajIyKy9mUUVSN1FDd2xJak1vUTlnQVAwRzhHSWhvZGRENEJsMEV4SzBQTmhVdXhoZjJ2ZzJmUDdHTzdDMHBBS052WjNvVGNTdWZLTWdFVFNsYjBhcUU2OGRVWDc5UXk0bHVrdHMyOTViVlZYVmZ1ellNVWx3enh4anhqVUFGQmdSM0Z4MEhHV2VmaGdUdHErTVFJWVg4QVNoQWhVd0t0ZkFXdnhXZUZaOEJQYnlEOEJlZFM4ODEzOGMzcHMrQS9zTm40QzE3RzdZUyt2aFdYd1hqR3Myd1N4WkJMS0NBTHNBR2VuWTAxYy9YU0lDVEhMaE5aSTRteWhIVEhzeFN1TmdpZXVaS2F1NDlpZGlXTlo2RW9XeGNONXZseVFBU212WVRnb2RoU1ZJV1Bab2pZTWxybWV1ckdJN2xYRFIxUnBGTWpaMXQ1Q1d4OExhbTFmaUxlKytBK1dWcFhCZEY0bDRBbURBWTNzUUxQQ2pxcVljMnRWb09YVVd5ZVRFVmFGZ0RUaU9ocS9RQTlNeVJtc2NMTEdkZTJUK1BaVE12M1BPZUJJQkFFQkVpcGtMaUdpbFlSakx0Tlp6YmR1dUxDZ291TWswemJzQmJDV2l0UUQ4VjVFRUdDZ1I1R0htS3N1eW5zK1Y5UWRKQk13Q2UvYnNpYTVldmJySjYvVyt3c3pYS0tVcS9uLzIzanRJanZPODgvODhiNGVKbXpQU0loQ0JBQU1ZQUJDa0pJcEowVHJKdGloWndSWmwzOUhwN0pNc2xVU2RmTC9hcXBPT2RiVDRrM3c4My9uSEs4dkt0a3hic2x5eWdrK2lLQVpRekJrTUFKR0J4V0x6N094TzZPNzMvZjB4QzNJQnpNenVCR0JuaWY1VWJhRUt1OVA5enZSM3VwL25mUklzdkpINDdCZERBVTBpc2dHNDJIWGQ0V3V1dVdia3dRY2ZyR3UvdEtXMDFwQ1FzOG4yN2R1VGp1UGNJaUx2QkpMRnFnRUNZRkJIT0dGY2RORU9oL1ZEaWREYjJzUzdyOWhNY3p3NjV6ZUMxb1lIZHU5amVHcTZhTnVlZWhJZ1dBTE5hamJIdEVoVmdGSXFDdVNWVW8rR1ZRR053eC85MFI4bDQvSDRoMHBXdUFDZXdLc3hPQmhYZUtweFNwS2IzUWczOVcva1Q3ZSttYzBkdlRSSG9peEx0TkRzUkhoMWNwUlVQbHREMXdEQkYzQU5kT1FwR3RJenhnZ1FNOFpNeFdLeEo1ZEt0c241d0h5NkJvTWpIaGZHRDNOQjRoZ1JGZFNlWktkc3hFbWdrbjA0SzYvRnZmQ0RSRFovQkdmTlRkamRsMk8xOXFNU1BhaG9DOHBOSU1wQmxJV3lZNGliUkdLZFdFM0xzRG91eEY1K05VNy9EVmlkV3hDM0NlTm5NRG9vQkFkTWJYNk1Jd0Y1NHpDY2I4VXZrbThYNnJweG1WZlh4bUFIUHF1R2o3RjhkQWhIQjQxeXV6N3IyTnJIVnc0VHlXYTBzb3JOQ2doMTNjRE1hNHZNVmdPa2hyT2t4M0sxM2dZcklwR0k4WTVmdjU0TE5xMUdHOE5UdjNxT1gvN2J3eHc5ZEp4WVBFcXlLVTQ4RWFPMXZaa1huOTNENUhpcTZJRGZhdEhhb0N3aG1uQ0tWZ1dFMmw2YWhQWjNLVUw3ZXlsUmFTQUFDc0VBRVVsUTZEaXlEYmdKdUJHNEFsZ0dSR29KQXB4a2RrQnhBbENKUk9MeEJ4NTRZS3JXWTU1dGlrYkFROTU0M0hYWFhhbUJnWUg3czluc3VJaDhFcmhKQ2tOaUtrbmdVYk85MHQ0TXJMQXM2MjgvKzluUC9zTWpqenh5N0w3NzdxdGIwZVJTV210SXlOa2lIbzgzNWZQNTYwV2twZGdEeWdBelJuRkN1MmU5SlJBVURxL1VtVjlCa1pPL0V3VGg3RFpSRlFMZ2hIYnBranlPT25QallmYXppaHRqcnJVczYzOERJMmR4UVNFVmtFZ2traUp5QTFCUzAya0w5c1dGWElrYTNjV2cyWTF3NDhvTi9QR2wxN0MrdFJOYkZUS25PMk1KM3JOdUM1WVMvdnJaaHprNE5VNVFqVU11NENuWUh4Tld6Qmk2L1RPek5FUkVqREVKRWJrdUVvbjhEVEJXaDdjV1VnZm0wN1ZnYUxJeWJFZ2NKV2JsYXdzQ2lBS25DYnR6RTlieU4yUDNiY05LOUlDYlJDeTM4UHR5WHh4UmdQMzZYemlGOVdHNlVjMHJjWlp0SjVnK1FYRDhDZnpEdnlRWWV3bVRTeFdDQXBVdVZjQlZQdXZqUjltZjZXVW8zODdwM2VORFhUY3U4K2thRExGc2hoVWpnN2grZnQ3YnRZcEVjSmV0b09XNnQ1RzRhQ3VSMWV1d21sdVFJbmFGMFFIKzVBU1pWMTVpK3FsSFNUMTRIOTZKNHhoLzhjMTNBZXdnWVBub0lJUHRYWXpiYldka3pvYTZibXptMXpia3N6N3AwUnphUDNmSnZ5SkNzaWxCLzdvVk9LN0R4TmdrOS8xMEY2L3Mzb2RTaWhlZWVvbVAzUHFickZ5OWpKYTJGdFp0N09mb29VR3ltZnJsdVprQTBxTjVrbTFSb3JZcVdua2JhbnZwRWRyZkpRanQ3L01GQmNRcFpQNmZsUlBNZnE4U0l2SU9yZlY5dDk1NjZ3L3V2dnZ1aGs1R0RDc0N6aVB1dSs4Ky84WWJienpoZWQ0emxtVkZnSlhHbUFTekZTMExPY2JzMzltejdYY3VWa3IxcjF5NThzaU9IVHNtZHUzYVZiZjZ4S1cwMXBDUWVuUHJyYmM2a1Vqa2NxWFV4NENPWXRVQVBuQk1SeGcxVHQycUFVUWc0dGk0ZHVIUm9PY1lWU0pDUjFPQ0d5L1pRRk1zY3Nyclp2SWU5ejYzaHhPVDZWTXlrMXpid3JWdEJEbmxXTFZ5Y2pPcFJmeWlWUUd6VVhtbGxIcnloaHR1MkJjRy94YWZtMisrMmVydDdkMHNJdjhCNkNxV2paUVhlQ1VCUjJLcVlRYVV2ZWFFYkQzVkNZSENkeUpxMmZRM3RiTzhxWVVEVStPTVoyZXExTG9Rekw3bExnOGNVN0pYcVdXTWVmaXl5eTQ3RkxhOFczem0welVZWFBHNEtIbUFOZkVoWEtsK1FMRFlVVlR6S3R4Tk54TzU2SGR3bG0zSFN2WVZNdnlWTTM4UW9QU1JRVlNoYXNDSm9hSWRXRzNyc0h1dlFLS3RtTXdJZUROVnR3eXlKY0FZNFhpK0RkOFViV0VYNnJyQm1GZlh4bUQ3UG11R0R0TTdNWXlqeXc4SVZwRW95VzA3NmY3b3Y2ZHArelc0ZmN0UnNYZ2hDRkNzckE5Qk9TNXVaemV4Q3pZU1dkbVBOenlFUHpZR3VqR3E3UzJ0MFNLTUoxc0pyRE9yQWdoMTNaRE1hNHNZUStBYlVpY3lURS9rejJrMWdPUFlYSERoR25hODVYSWlVWmREKzQ5eDc3OCt5TVRZSlBsY251bnBETjE5bmF4WXZRekhzVWhOcG5ucHViM2tzdm02cnNQb2dnMFRUVG9vcStTc2dGRGJTNFRRL3A2UDBQNWVLbFJURVhDT0VXTk1WRVRhRW9uRXIrNi8vLzR4enRtWStjcDVvN2R6RERtTmdZRUIvL2JiYjkrcnRmNS9neUQ0SDhhWVZ3SGZWRkJYZUhLREhlaWJMVEc3MDNYZDkzNzYwNTh1T3BIN2ZGaHJTRWc5YVcxdGpZcklUb3EybVppZERhRHJXdzJnUk9ocVRuTER4ZXY1ZDl1MnNIWDFjcHBpa2FvMnJaUVNlbHFhZVBQbXRieHYrMFhzMk5CUGF5SldwNWxUZ2tZWU5TN1RSbEhNUnp0WkZTQWlPM0s1WEtJZVp3MnBqZjcrL3FneDVpcGpUTWxzcENrTERzYUUvRGtvY0ZrSUVjdm1tbVZyK0tOTHJ6N0RDVG1KRXFFMUd1T0dsZXY1N0pYWGNXblhNaUpXRmNXV0FyNkNJekZoM0thY3JoT080MXlWU0NUaVZieWxrRG96bjY0RlE3TTF3N3I0SUJGVjdZQmdRU0t0Mkt2ZlJtem41NGxzK2dCV3kxckVUWUtxOTJ3WUFXVWhiaExWMG8rNzhUZUo3dnh6bkRWdlIySnRGWjlMQkJ3VnNEcCtuQTU3aW1KMzdGRFhqY2Q4dXNZWUV0bHBsbzBONGZyK3ZLcUlycjJBenZkL2hQakZXN0hiMmxIUkdGSjg4N3lBQ0dMYnFIZ2NwN09iNUxhZGRQN21oM0c2ZXhwaWVLVUF0ZzdvR3grbWFXWUtLYkpiSE9xNk1abGYyK0JsZmRKajU3WWFBTUN5TGZxV2QrTTROb0VmY096UThjSjhnRm04dk0vUmc0TjRubzlTaXVhV0pwUlYvNXhPbzJGNklrOHU0eGR0OXhscWUya1IydC96RU5yZklmWEZGWkhMdGRidi85em5QdGUyMklzcFJ4Z0lPRC9SWC96aUY0L2tjcm0vTmNiOFYyUE1jeUtTcVdTRGZSWmxqR2tXa1cyV1pmM1hhRFQ2cDdmZGR0dTZXMis5MVRsUDF4b1NVaGRzMjQ2THlBNEtaV3hub0lGeFk1T3YweTNjVW9wVlhXM2NldE5WM0hyVFRqNSsvWFkrL2Q2MzhwNHJ0OUFjaTg1L2dEbUlRRjlyTS8vK3BoMzg4VHZleE1ldTI4Wi9ldmViK2VEVmw5TFQyb1NxaXhNdmVBaGp4cVZNU2tiVUdMUFRzcXptT3B3d3BFWWN4NGtETzJmN0o1NUJJREFVZ1JtclB0VXR0V0tKWUN2RjhrUUxMWkVZU2xUSlZRbVFkQ05jMWR2UHA2KzRqdTA5SzRuWlZUeGFSTWhhY0R3cWVDVk9ab3lKQmtGd2xUR21xZklUaE5TYitYUnRTY0R5NkFoTlZxYkt1N1Vnc2M3Q2h2elczOGZ1dVF5SnRvSTYyN1g3VWhnZUhHbkI3cnFZeUdWL2lMdnBnNmhrNzJ6bFFRVkhFb2hiZVZaR2gzR2tlSEZXcU92R1lsNWRhMDFuYW9KNFByY2dGYmErL1QxRSt0ZWkzRE9INjg2TENGWThRZUtpclNTdnVBb1ZpMVgyK3JOSXhNL1RuUnJERG9wYklxR3VHNC81dEsyMUlaUHk4UFBudnZMRWpiajBYN0NTU05URjgvd3pod0ViUStBSG5OeWRGM1gybmdHQmI4aE01dEZCY1hjNzFQYlNJYlMvRjBCb2Y0ZlVpZGxXVW0xS3FROENGelh5WG1NWUNEaC9NWGZlZWVlSTcvcy9NTVo4Um12OWN4RVpvM2dndENSU0lBS3NGcEgvNERqT0hkM2QzZGNPREF5MFVyK255VkphYTBoSVRkeDg4ODJXaUt3VWtVMnplajBGWXlBd3dvUjJDT3JRRXNpMkZPdDZPN2oxcHF0NHkrWjFkTGNtYVUzRVdOWFp4dnQyWE1TV2xiMDQ5c0l6anFLT3cxdTJyT09xRGYzMHRqWFJtb2l4dktPRjkyeS9pTjkreTVXczZHaEYxY0Y1MFFpVHhpWXdVbXBBc1MwaS9WcnJEUU1EQTI3Tkp3eXBtb0dCQVNVaVBjQVdZOHlabXFiUTZtcklMZlRxWE15N3NWQW9SNzZ3dlFmWHN2akp3WmY0M3A1bkdjNmt5NVljQ3hCM1hMYjNyT1RQTHIrV2JkMHJxanAvSUREa0NwNHFXVXZxaXNoR3BWVC93TUJBT09kcEVabFAxMkJ3Q0ZqdWp1SXF2NHBFWmtFU1BiZ1gvUTd1aFI5Q05hOEV5K1hjZmtFRUxCZVY3TVBkOUFFaUYzOGNTUzZyS0JnZ0ZJWUdMNDhXUG9jU3lnNTEzU0RNcTJ0anNIUkFSMm9NTzVpL0dnQWd2dmxpckZpOCtteCtFVlFpUVh6VFpwUmJXWExDMlVJb0JFUTZVdVBZZ1U4SlF5VFVkUU14cnkxaURFWWJNcWs4cHNRRytObkNzaTJXcitwbC9ZVnJjRnlIYkNiSG9mMm5CUUpFY0tNdUlnVzdONWZOWTg1Uzd5S2pEZGtwRHgzb1VzT0lRMjB2QVVMN2UrR0U5bmRJSFZGQXYyVlpIMnR0YmUxWjdNV1VJZ3dFbk9mY2NjY2RVMDg5OWRTRFd1dmJ0TlpmQjQ0WVl5cHF2ek9MTXNaMEdXUGVCdHpwZWQ2dGYvN25mNzY2bmxHd3BiVFdrSkJxNmUvdmo4NVdBN1JTNUI1dGdKd1IwdGhuREY2c0ZFc3AxdlowOEx2WGIyZjcrbFVrWTVIWE12YVZFdG9TY2RZdjZ5SmlMOXplY1N6RkJiMGRKS056amlWQ2V6TE9EWmVzNS9kdTJNNmE3bzZhZ3dFR21EWVdHYU9LR215elpaeEpFZGt4TkRRVXRnZGFSQ1luSnlQQWxVQUhKVFE5WThHb1cralR1VmdJMEJhTjgvNzFsL0xGcTkvSmIyMjRERjlydnZuU0UvekR5MDl6WWdIT1NOUjJ1S2l6anorODVPcXExcUFSSnB6QzBMWlM1Y2tpMG1UYjlvNU1KaFBxZWhHWlQ5ZUNJVzVsNllwTVlra1ZtelhSTmlLYlA0eDd3YnRSaVc2UVJSenJKUllxMW9tOStoMUV0bndVaVhWU3lZNkJ3dEJtVDVHMFpnckRpVTgvZktqcmhtRStYWU1oa3MvU09qT0Z0Y0JOeU1pS1ZWQ0JIVkVNc1IzY1ZhdHh1cnF4MjlvcisybHBSY1VUU0kxck9CMWxERTJaTkxGc0JpbnliQWgxM1ZqTXIyM3c4cHJjVFBHV09HY0xFYUYzV1Rmdi9zMGJhZTlxdy9OOFhuN2hWWWFPRFJjcUFHYXhiWXZ1M2s1c3gwWnJ6VlFxVFJDY3Bjb0ZBL21NajVjTlNyWUhDclhkK0lUMjk4SUo3ZStRZWpHcmxiaUkzT2c0enJXZi92U25HMUl2WVRRcmhCLy8rTWU1SFR0MnZEUXpNM09uWlZtdktLWCtRRVEyemc2N1dQQmpZYllVSmc1c0ZwRlBBTnM2T3p2L2VtQmc0SW1CZ1lGSjZqQXNZeW10TlNTa0dvd3hNUkc1eWhpVEtDWnBEYVN3OFd1c0JoQ0IzdFltUG5iZE5xNjhZQ1dKeUtuekFJeUJ2Qjh3T1owaHFHQTRud0VtWjdKNGZrRFVjVjQ3cGhLaE9SN2w2azFyQ0xUaC8venNZWTVQVE5YZ2JBbkJiRlZBRTBHcHFIWlVSSFkyTnpkL0RSaXY5a3doTlJOVFNsMU5JVEJ6aG1nRFlOU0J2SkpGNi85ODBnbjU5WFVYOGJ0YmRyQ3lxWVcrUkRNQ2ZHL3ZjM3p6cFNjQStNREdyWFRIa2lWYlhBa1F0eDJ1Nmx0ZDlVSjhCU2RjYVBmQUt2TDltSDNlWFdXTStRNHdXZDJKUXVwQVdWMWJhTHJkY2FKVnpBWVFKNDY5OHEwNGE5Nk9pblV1YmhEZ3RVVXBWS3dOWi9YYjBLbURlSHQvaU1sUExleWxBcTRLV0JZWlk5UnJJVy9PTE5JS2RkMHdsTlcxMHBxMmRBclg5NHE4dERncUVxSFdWRk94Rk5IVjYrajd4T2N3WGdYRFVRT05QemxPN3VCK1pwNS9tc3plbHdsU0tlb3hCVllBSndqb1NJK1RTamJqcXpNdGtWRFhEVVZaYlJ0dHlFMTcxYzVGcndvUm9hT3JqWGUvL3dZdXZIUTl0bTB6ZUdTSSszNnlpOG54VSsrdnNYaVUxUmVzeEkwVUtnYUdqZzdqZThYYnJkVURIVUEyN1JGTk9sQWtlU2ZVOXBJZ3RMOHJXRWhvZjRmVUVXV002UVkrN2pqT1U4QkxWTmpONUd3VHRrTUptWXQ4OXJPZmJYWWNad2Z3bnlqMGsydWhpc3FSMlN6OUdlQlZZOHkzUmVTZUV5ZE9ITG43N3JzWDdqbThjZFphbE50dXUyMjFiZHMzaU1nN3RkWVhpc2k2WXExZ1FzNHY1aGE0bkc2ekdjQXp3aDQveG5FVEtiMzl2UUNhWWhIZXYvTVMzcjl6SzIzSjJDbUdsVEV3azgvejZKNUQvUFZQZDNGNFpBSUUxdmQxY2Z0SDNzMnk5bFBiN285TVRmUDViLytJNXc4ZFI0bHcyWnBsL09FN3JtRmRid2VPWlo5aVcycGpHRTluK1BzSG4rSUhqejVIS3BPaldnUkRCM2syMjlORWxEbmpnVmJ1c3d3NWR4aGpNTVlnSWtVMW5STjR0QVZlalN0ODY5eGZwOU9ka0ZWTnJTZ1J0REVNVHFmNDJ1N0grTjdlNTdDVjRyYzNYVEd2TTJJQUx3am8vK29YcWxxUDBvYVZHY1BWRTRhRUxtNm9uZFIycU92Rm81eXV3UkNSUEc5dWU0NEw0MGR3clFwMmxwU0YxYkdGMkZXM1lYVnVtUjBJM0VEb0FIL3NGWEtQL0hmOEUwK0JYdGhHbEs4Vit6STkzRHUybFdrZG81aXlRMTB2UG1WMWJReU9uK2ZpQXkreGFuZ1FaNEU3cGhmZiswUTlGZ1lZVEtDcE5GZkhCQUVtbjhlZkhDZjEwQzhaLzlmdmt6OTJCRk5Ca2tNcEFsRWNhKzNpNlF1MmtIV2pSVGZUUWwwM0JtVnRFV01JZk0zSWdUU3BrV3c5NGtRTG9ybTFpYmY5dTJ1NThkZmVURXRiTTVQalUvem9uMzdHdlQ5NmlQVFU5R3QvNTdnT2wxOTFNYi96aHpmVDN0bkt5TkFZLy9zdnZzNytQWWNLN1hzdzZNQVFCRUdwVmo2Vkk1Qm9kZWxaMTRUdFdrWDFHMnE3c1FudDc4b0k3ZStsdzF4dEE3TXQwMHhEWFJkampCR1IwU0FJL29jeDVuL2RmdnZ0bzR1OXByazBRSXBSU0NQeDBFTVA1ZGF1WFhzMEZvczlaVm1XQTZ5Z01MQlVLczI0Qnh5Z1UwUXVBVGJGWXJIaEcyNjRZZnkrKys2cmZ1ZHZpYTcxTk5SblB2T1pUYlp0djAxRWJnQTJpa2dua0JCcGhMUy9rTVZtN2tQdEZFeWhMZEFoSFNOTDljTWliVXR4MGNvK1B2eVd5K2xyYThLYWs4VjJNZ2p3K043RGZPTyt4emt3UEVhZ0N3L1dqcVlFTjE2eWdhYllxZkdxbWJ6SHZjL3Q0Y1JrR2w5cnhxZXpqS1ZuV05YWlNrczhpbExxTmQ5WVJJZzRGbDB0U2ZZTmpURTBtVWJyNnAwV0RYU3BQQzdtRFA5N3J1SGJTSWJCK1lpYTFWaXg2ekJqd1F0TndyUjk3ak9TaWpraEFKUDVMTm5BcHlNVzU0TFdUbktCend1alF6dy9laHhiRkt0YjJvbmJibEhIS3VON1BIN2lNUGZzZWFhcU5Sa2dFR0ZWeGhBcjRvaUVBYTdHb1p5dUUxYUd5NXRmcGNuT1ZDUnJjWnR3Tjc0ZmUvblZpRk44dzN4UkVVR2NHTnJQb2tkZUFEK3pzSmRoVUtMWmwrbGpScCtaSVI3cXVuRW9wK3RZTHNjRmd3ZUk1N01MVm1iUHgzNi85a1ZKNGZrZ1NpSEtxdXpIdGxHUkNIWlRNNUcrRlJqTEl2dnFLK2pzd3JSYmRsa1lsQWs0MXRaTnpqbHpHSEtvNjhhaW5MYjlYTUQ0NEF4Qi90d1VoVWVpRWE3WWVUSHYvUFhyYWU5c0l6dVQ1VmYzUDhuUGYvZ0FrK09wVS80MmtZeHowM3Zld3RvTi9WaVdSV29pUldvaVRVOWZKNnZXTEdmNXFqNmFXNXNLZGk4UStQVUpDQmh0U0xSRmlnWUNRbTB2RFVMN2UrR0U5dmZTb3RnMWFLVHJNdHVCSkNJaXZWcnJKelp2M256MGlTZWVhSmlxZ0hEVE1lUU1ubjc2YVgvWnNtV2p6YzNOejFxV05XS01XYVdVYWpiRzJKVnVzSXVJQXBJVUJ2UnVENExBdmZiYWE0OXQyclJwdWg1ZmhLVzAxcE9udXUyMjIxb2R4M21YaUh3TXVCN29FWkVrWUZXeTVwQTNOcVhhQWswYW15RVRxV2xRY0VkVGdvOWZ2NzB3Q0hoT3hyNHhrUFU4SG4vMUNGLy94V1BzR1J6Qm4rMC91dEJBZ0RFR0x3Z1lta3d6T0pGaWVYc0w3Y25ZcWNFQWhIakVwU1VlNWRtRHgwaG5xNDIzRlE3WWhFOUM2V0tWeTYvL1pmalZXblNLWFlNQUdIWmhYMExoS1RtbmU1NmxuSkNqMDVOODY2VW5PWnllNElLV1RqcGlDZGExZEp6aGpLeHFiaVB1dUs5bEpoa2c3L3U4T0RiRVh6MnppMzJUVlNaK3pEcnlIWjZoMVR2VFVKdjdPWWE2WG55S1hRT0ZwaTh5eHNiNEVTSVZEZ3EyV3RjU3VlaDNVSW5LaHZLZU93UlJGaXJTakQvMEJHWjZhS0V2QTJBNDM4cUUxNFErcmFJdDFIVmpVVlRYUnRNK05jSEs0V080T2ppM2dZQjZJSUtLUlhFNnU4bnVlUW52eEJEMTZBTmpSSmhNTkpPT0pURXExSFdqVXp5ekhYSnBqNm1SSEthRzVKU0ZZdHMycXk5WXlhOS8rSjJzV04xSEVBUTg5K1NML010M2Y4clFzWkZUTmh5VlVpeGIyY003M25jOWJaMHRLQ1hFNGxIV2J1aG55OVpOWEhUWkppNis0a0l1ditwaWRyejVNcGIzOXpFMWtTWTlOWTN2MTZodmdVakNKaEt6a2RPTTdGRGJTNGZRL2w3b3drTDdlNmx4OGpvVXF3Wm9rR3NrSWhKWFNrWGk4ZmhqRHp6d1FHcitsNXdid2tCQVNGRjI3OTV0SG5yb29ha3RXN2JzaWNmakx4cGpPa1drSFloU2g0ejdTQ1F5c20zYnRvbGYvZXBYT1dyc3g3K1Uxam93TU9BQ040bkloMFRrY2hGSnpBWWdLbHBueUJ1YlVsTFF3SmkyR1RQT0dac29DOFd4TFM1ZnU0TDNiTnRDUytMVWxrQitFUERLc1dIdS9yOFA4OHF4RWJ6Z2RRZWlra0FBRkVvemgxUFRERTFNc1hGRlQ2RXk0TFhzL01LZzRrVFVaZC9RS0VkSEovR3JMTkVYREhFSmFGRUJ4YXBhd3hMT3hhZGNWVVlnY0N3Q3g2SkNVT01BNllyV1JHa241TnN2UGNsSVpwcDNyN21RdmtRenRsSWszY2dwenNpekk0TmtBNTkxTFIwazNRZ2lRdDczMlQwMnhGOCs5UUFQRHg0Z1g4TUdrd0phZmVqS2x4L21GT3A2OFNpbmExc0NWa2FINlk4TjQ2cktkQkM1OElQWWZWY2hicHlHcXdZNGlVaGhia0Z1Q24vdzBZVzlCTkFvSnZ3bWp1ZmJDTW9vTzlUMTRsRk8xeXJRZEUrTzBETTVpbFBCTTd0aEFnRlEwSzVTZUVPRFpQZThoTWxYTUcrZzJPRUFnNUNPSlJscmFrVmJwVjNyVU5lTFN6bHRHMjJZbnN3ek01bXZTMXNnRWNHeUxTeGxvWlE2NWNkeGJGYXVXY1p2ZlBoZGJOaXlEc3V5T0g1MG1POS81OGNjMkhPSUlEajFtZUc0TmxzdTNjaWwyN2NRaWJpRm9ha2lPSzZERzNuOUo1NkkwZHpTUk8veWJ0WnU3R2R5WW9yaDQ2Tm5ISy9DZDRJYnM0Z21YVlNaMWpHaHRodVQwUDZ1bk5EK1hocWNYdlYvZXBDbVVhN1A3UDZlTFNKZFd1c0RPM2JzMkxOcjE2NnoybjU4b1lTQmdKQ3lQUDc0NDlsTEw3MzBzT000anlxbE1zYVlGZFZrcnhmSnVOL3BPRTdyMVZkZlBieHo1ODdwWGJ0MjFUenRhQ21zZGNlT0hjdEY1RU5LcWV1QTdtcVBFL0xHUmNyMHVBdUFZZU9TTWc2NnlnMmlaRFRDZTY3Y3drWDlmVVRzMTAwY2JRemowek44Ni80bmVYTGZFWEwrcVRLdk5CQUE0QWVhaVprTXRsSmMwTmRGekgxOWVIQ2h5bC9JZWo3UEhqeEdKbC9kTTFHQUNKb084YkNMZkNUbGpPQ1FjME81bm8yK3dLRW9ETHVDUGtlT3lIeE95R2htbW85ZWVBV2IycnB4TEF1aE1PejZGR2RrN0RpN3g0YklCd0hyV2pwd0xZc1h4MDd3bGFmdTU2SEJBMHhYTXN5eTJCb05KQUpZbGdPblJQZzUxUFRpVWs3WHRnU3NpUjJuTHpLT3JTcmJWWEkyL3paVzYyckVPbk9nYnVNd200SGxaL0gyL1dqQnJ6SUdwdndZaDNQZGVLYTRpeDNxZW5FcHErdkFwM2ZzQkIzcFNhd0tka3NiS2hBQVlEVEJ4QVRwcHg1RFoycHZEMlFRTXBFb0oxbzdDS3hRMTQxS09XMXJiWmdleTVGTCs5VFNVVWVra0szZjJkUEJxalhMNlZ2WlRlL3lMbnFXdmY3VHYyNEY3L3oxNjdudzB2VkVvaTdqbzVQODZKOSt4ak9QN1NaYnBFTFdzaTE2bDNYalJsekdSc1laT2paOHhzL29pWEcwMWloTEVZMUZhRzVwb3FXdG1UMHY3U2Mxc2JDaDdrWGZEMkJIRlBGV0Y4c3Fub0FVYXJ0eENlM3ZLdFlZMnQ5TGxnYXRDSUNDOUtOQUI3RHJvWWNlR3FYRzVPSjYwR0FUeUVJYWtidnV1aXNIN1BuVXB6NzFWNUZJNUhFUitRTXBURXh2QTFTbG0rekdtTGhTYWdQd0I3WnR2OVcyN1c5Ky92T2YvL0Vycjd3eWRNODk5OVIwOTE0Q2E3MVFLWFdWTWFhbmdXNU9JUTFHS1cwWWhJeFJOWTJjNzJwS2NPbnFaVVNkVTIvL2VUL2c4YjJIZWVMVncyUzkrZ1dxMDlrYzl6Ni9sMHY2KzlpK3ZwL0luUE5HYkp0TCt2dm9ibWxpZEdxbXF1TWJJRWZwejZSdVE5TkN6Z29hU0Z1Q1BrZTN3MkpPaURHR285TXB2dlB5NjA3STV2WWVYTXMrSmR4bWliQXMyY0l0bTdjQjhFOTduK1dmOWo1TFlBeHZXcmFhYjd6NEJMc0dhM2RDQUxTYy9GeEs2N2ZSaG1LRnZJNFNRN005alNXVjM2MVY4d3FrMFFZRUYwR1VoVFF0cStnMVNneE5kZ1pWNW5NSmRkMjRpREhFY3huVXVacWtlcFlRVVVnc2h0U3A5WmJDRU10blVXWHNqVkRYalkzUkJpOWJlMS85OXM1VzN2cU9xOW54NXN0Sk5NV0xWOVlvSVpGTVlEc1dFMk1wN3YzUmd6ejIwTlBNVEJjUFNubDVuNmNlZlo0WG45dFRWa1B4Ukl3cmRsN0NqYi8yRmpxNjIrbGZ1NEtycnIyQ3cvdVBWZjErRE9EbmRka3RxMURiUzVQUS9pNU9hSDh2YlVRRXJYWERYUjlqakNNaUY5dTIvWUZQZmVwVGQ5MTU1NTBqaTcybXNDSWdaTUU4L1BERE0xdTNiajJrbEhwVUtaVUhsbG40bGZjQUFDQUFTVVJCVkN1bEVzYVlpalB1QVdXTWlZbEluMUxxU21CVFoyZm4rTFp0MnlaWHJGaVIyNzE3ZDAyV1dLT3U5ZnJycjc4RjJBbTBoYTJBUWtwUnlzRHdFWTdwU0UyRGdtKzhkQU03TjZ3bUVZbWNNaHNnbmNueWp3OC95OHRIVDd3MkYyQXUxVlFFbk1UekF4emI1dUwrUG1LdU82ZGZ0aUFDSnliVFBIZG9zS3IzQStCZzZGVWVUZ21qTFRUWUZwZHk3Wms4QmE4a0M0UEt6Rm0rUmtXZEVHQi9hb3l2dmZnWWs3a3N2MTNDQ1RuSjNNeWtmQkN3ZTJ5SVowYU84ZkRnUVY0Y084R01YNThnbWlCRU5Lek5HQ0lsbmpDaHJoZVhjcnAyeGVlaTVDR2E3Wm15czB1S0ViM2lUOEdPMW0yVDhxeWlYUExQL1UxRkw4a0dMbnRtVnBBenhTc2VRbDB2THVWMGJRY0JxMDhjSVpITFZOU2NzT0VxQW5SQS90aFJwaDU1RUQwelhmUGhET0E1TGtjNisvQnNwL2pmaExwZWRNcHBXd2VHMUhBV0wxZGJrT3U5SDNvSDE5NjBrOTRWM1NTU2NlS0oyQ2svc1hnVU4rSmlqR0ZpTE1YUC8vVUI3dnZKTHNaSEo4c0dJWHpQSjV2SmtabkpsdnlaU2swek5EaENOQjVoMVpybHI1M25nZi83U0UzdlNkbENVMmNVeXk3K3JRKzEzYmlFOW5jMWF3M3Q3NlhNM0d2VFNOZG9kdDh2QXZRNGp2TmtUMC9QMGQyN2Q5YytwS2dHbG9DWEVkSkkzSFhYWGJrNzdyaGpUeTZYdXd2NHJESG1mbURNR0JPWUN0TW9abHZ3dU1hWTVjQ3ZHV1ArTWhLSjNMWjI3ZHFMQmdZR2t0VFlITGNSMTJxTXVVUkVrcklrUFB5UXhVRFAwM2ZYR0ttcGxtekRzaTRpanMzY1o2TXhodEdwR1Y0K05ueEdTNkRYLzZoOGRyMHU4N3VjNy9QMC9xTU1UNmJSY3pJSlJjQzFMZGIxZGxUOFBrNDVONldUbFJySkNBZ3BqaGJCbk9WZTZBSzBGM0ZDOWsyTThEY3ZQRW9xbitXam15NHY2NFNjeEJLaEw5SE1oelpleHM3ZWZ2SkJ3TUhVT0prNk9TRlEwSE1nb2E2WExxWnMxbnRadE5lb2t3SE94RlR1dzlnU1VFclpvYTRiSFlObERHVVNKZXQ0S29QeGZYUXVoODdNb0dlbTYvWVRURStqYzFsTUhTc2JWQkJRcXFkTXFPdWxnVEdtNW1ZTlYxOTM1ZXhBMytKdW5nNDBRNE1qdlBEVVMvenpkMzdNdlQ5NmtMR1JpYnBVcnhwalNFMU84ZnlUTDVITjVyQnNpeFg5bFZWdEZWOTA2VitGMmw3YWhQYjNtWVQyOTlMbTVIeUFCcjFPU2ltMUN2ajRsaTFiZWhkN01ZMWZleHpTaU9ndmZlbExKMjYrK2VhZnJGMjc5aFhidGo4Sy9KYUlyS1NLS3BPVExYaEVaTDFTNnVOS3Fhczl6L3ZXNXovLytSOTg4WXRmUFBvR1cydS9NU2Jhb0RlbmtBYWduRFlNVU9zd2phN21KUFpwZlQ3elFjQ3JReU5NWmJJbGU2TWFERE01RHk4SW1KMVRWdmgvVThqNHozbCtTVWZHR0ppWW5tSFA0REQ5WFczRUk2OW5nbHBLMGQyU3JPazkrYWlTQmx1WXRiSDR6S2ZwZkJtRHV5N25CN3JpU1Q2dy9sSStzdWtLVmlSYlhuTkN2cnI3TVRLK3h5MmJyMlJMUisrOFRzakpOWHM2NEZnNnhmN1VHSjRPenNyNjg2cjA1eExxZXZFcDkvbUxnQ01lVXNXT3FaNDZncmhOamQ4ZVNBZm82YUdLWGlLQXEzeEtoYk5EWFM4K1pYVnRETGJ2bGJ4K05XTU14aGhNTm92T3pKQS9jWno4OFdQNGt4T1ltV2xNQlFPS3l4SUU1STRkUm1lcWEwbDRPZ0k0Z1YveTJSSHF1akVvYTRzWUNQemFkZDNaM1lFcVV3WTJNNVBsUi8vNE01NTlmRGVweVRUWlRLN3VMU3g5UDVqVlhHSFFjSzNvb0hTQUpOUjJZeFBhMzlVUjJ0OUxtN24zMUVhNlZyTlZBWEVSZVdzUUJPOEMvbm94MTlQZ1hrWklJM1BQUGZkazN2cld0NzY4ZmZ2MmIwUWlFUmY0WGFDMW1tUE5makdzMlY3K1cwVWtEclFBdDcrUjFtcU1XU1lpa2ZuK0x1VDg1ZVN3NEZKVU95VDRKSjFOY2F6VE1wVzAxb3lrcG91MkJEcUpNWVYrLzNzR2grbHNUaEIzQzV2NU0vazh1dzhmWnp5ZEtWc1ZFR2pEMEVUNmpITW9KYlFuNHpXOG8vS2ZSeU1aQU9jcjgydjZMSjRiNkk0bitjakd5L210alpmUmwyaXUyUW5KK2g1UERCM2hMNTkrZ0pmSGgvSHJ0VGwxMnNMTE9UZWhyaGVmY3JvV0RMWlVkN2ZXcVVPbzFuV0lIYTF0Z1djWll3TDAxSkdLWGlOU21CTlE2bk1KZGIzNHpIZS9QbXZ6QVl4R1o3TGtoNGRJUC9vUTZhY2ZKM2R3UHpxYkFhMHhRWDByNkkzdkY0NWRCd1JtZ3lOaFJVQWpNNSsyMGJWdktaWWFxSHNTb3pWVGsybkd4eWJKNStxWHhYeVNTTVJsN1laK0loRVhyVFhqSTVNMUh6TzBSWll1b2YxZDNjSkR6Uzl0NXIzWEx5N0tHTk1CL0JaaElDQmtxZkluZi9JbmtXZzB1c0p4bkp1MTF1K1piWGxUMWJGbVcvVVlJRzJNZWRVWTgrMThQdis5TjlwYVoxc01WWFhla1BPRCtRYmNsTTU5WHhqdHlUaldhZGxLZ1Rha01qbUNlWnlnNld5ZTd6L3lISTVsc1dGWkY4YkE3aVBIK2U1RFR6TlJZc2paNitmUWpLZG5DRTR6Mml4Uk5RWUN5cTg1ek54WWZPYlg5Tm5ocEJQeTBVMVg4S0dObDlHYmFFWWJVeGNuNU10UDNjOFRKNDZRQzJxdDBTbHpzbksvRG5XOTZKVFR0VUVJcWxTMm5uZ1ZXWDQxQlJFMDZqVTJHQytEUHZGVVphK2FwL05HcU92Rlo3Nzd0YTczOVptdEF2REhScGw2K0g0bWZ2NFRjb2NPRUV5bk1iNkhLSVhZTmlpcnZsOEhBUldMRlZrUG1NREhlRjdKVmo5RlhsSzJ2VWFvNjhaZzNnR1NsUTUwYVRBc1M3Rmk5VEoyWG5zRnNVUVVMKyt6NThWOVovV2NvYllibTlEK3JvTFEvbjVEMEtqWGFYWWZjUVo0ZExIWEVnWUNRcXBCUHZuSlQ3WWxFb250eHBnL0VKR3JSS1RER0ZQVjhPblpMMFRPR0RNb0lqL3lQTzliK1h6K3BhOTg1U3UxcHpFMDNsb0hnU2hRZkVwZVNFZ1poTnB2MmxIWFFZcVlYSDRRekJzOTk0S0FadzhPY21oNGd1WllCRzBNVTlrY2s5Tlp2QVZrNi9uYW5HbGZDVVNjMnQ2VlZjWUZQNWtWMElqR1FNaHNxeEJUK0xlZXVSdEwyZ21aeGRHbDk3MUNYVGMyeGtCZU8yZ2pXQlcyQi9JTzNZZTE4bHFjYUN1bzRvTkhGeDJ0MGVsaitFY2ZydWhsQnNocnUyUmxXNmpyeHNhSTROdE8vVUpVeHFDREFIOW9rTkVmM01Qa0EvZmlqdzVqZ2dBVmpXRTN0K0F1WDRuVDA0ZmQyb1k0RGxLaTkzcTlNRUZBL3RnUnN2djJrRHQ4Y01Hdjh5MUZxVThsMUhYakl3S1dMZFEvUi8vYzRVWmNMcjU4RTkxOW5WaVd4VVE2eGNQM1BWSHpjY3UxT2dxMXZYUUo3ZS9TaFBiMzBxYVJyNCtJZUZycjUzemYvK1ppcnlVTUJJUlV4SnpNK2c4Yll6NG9JbXVBR0s5MXpGazRzNXZxdm9pTUdXTWVFWkcvMFZvL0ZvL0hoKys0NDQ2YTcvQ051RlpqekNFUjZRTnFhNG9lY3Q0aVVoalVWNjNSbHNwa2NXMGJOY2ZFVVVwSVJpTmxqZjJUZUg3QWNDck55RlFhV0hEQ0hDSkNJdUtnVHZ2dUdXT1l5dVFXL2dhS1VDNFFZR2F6RFJ2VklBZ0JaYUNlMmM5dkJDZEVBTnVVL2tRYXVPUTFCQUJCbStvMkxNMzBjWUtEUDhkcVhvMkt0OU40VlFFRzQwMFJITGtmUFhPODRsZjd4cUxVZXdwMTNlZ0lXbFJoMTdST3cwMjk0MGNaL3RaWG1YcmtRZnhVQ3JGdDNMNWVtdDkwSGNudFZ4UHBXNDV5STJCWlp6MEljSEpOSnBjbGQrd0krLy9zOXhmMkdpQlFGcVpVaFZDbzY2V0JTUDEzUmM4aHVXeWVweDU1bm12ZnRwT21sbVRCdms2bGF6NnVsTDVsaDlwZTRvVDJkL0gzRU5yZlN4OWpUTW1oN1l1SU5zWU1hNjIvRmdUQjJTM1hXZ0JoSUNCa29aVE1ySzkwVjMxT2E1MHBZOHdlcmZXM2xGSS9QSExreU5HdmZlMXIyVGY0V2w4d3hsd2tJcDFWdkRia1BHQytTZmMybWxxTXR0R3BHZG9TOFZNR0Jpc1J1cG9UMkJVOE1DdTFneXlsYUUzRXpnZ0VCSUZtcEFaSFJhaGk2bmZJT2FXY3BzV0FHeGpFQ0tZT2ZzZ2J3UWs1ZVdZNzlEVWFtbks2TmtCR08yZ0VxOEpkSmVObjhBNy9FbXZsVzFHUkpGZ3VqUk1NTUJEazhVZDI0eDM0R1NZL1hlR3JCVS9iWmR1b2hDd3U4K2s2YnhXc2tKcmRhNlB4UjRjWi9lZC9tQTBDVEtJaVVSS1hYazc3ZXo5QWZNT0ZXRTFOaU8wVU5talBJU2FmSjMraWdpQ1hDSUVWNnJyUm1jKyt0cXlsZmYyMDFreU1UWktlbXFhenB3UEhjV2p2Yk9YQTNzTTFIVmRaeGVxSVE1WUNvZjFkRGFIOXZaU1pHNmhwcEVSQVk0d1JrUmxqelAvVld2L2lTMS82MHN4aXJ5a01CSVRNeThEQWdEczlQYjJ5anBuMU9hMzFNUkg1bnVkNTk0akl5Ly90di8yM0ZIWEl3V2owdFdxdEg3SXM2eVpnSldldk5WL0lFcVpjeWFIQ0VFY3pEbFE3Tm05c2FwcWd1LzJVLzNNc2l6WGQ3Y1FqTHVQejlQcXZscWhyczJsRkR6SDMxRllYR21vNnB3QVJDV1lIOVJYNWZZTVlBT2N6NVRVTlRVRWhtRlByeUs5aVRvZ3hoc05UNC96dGk0K1I4ZlBjc25uYkVuQkNDbGxhaWNETVptdWRTWU1Qd2pvdktLZHJiUlFwUHo1YkZWQ2hzbzFHcHdmeFh2dzJFbW5HYWwySFdEWU5FUXpRbWlCMUJPL0Z2ME9uRG9LcDdFbWtqVEFWeEFoSzdEcUV1bDU4eXVuYWlEQWRqV09VZ2xxRzl4cU5QekhCK0U5L1NPcitld3RCQU5jbHNmVUt1ajd5ZThRdTJGQ29BbGlNNTdmUitCUGpUUHo4Snd0K2lVYVljYVBvRWxXVm9hNGJnM0xhRmhIc3FFSlV4YmUxaGtFcFJXdEhDNGxrSEtVRVl6VFpHaXR1UmNCeHJKTHpFMEp0TnphaC9WMDVvZjI5dEptcitVYmFBeENSUUd0OXlCanpqZkh4OFVFYW9QWXNEQVNFbEVNKys5blBObWV6MlIydTYvNVJIVExydFlpTWE2MGZFWkgvTDUxT1Avck1NOCtNM25mZmZmVzRzeStKdGZxKy80SlM2akdnVDBSNmF6bFd5QnVUY3RGckFhSVNvRXoxZ1lEOUo4YTV1SDhaOGNqci8yY3BSVTlyTS8xZGJaeElwZkg4K25wQnRxWG83MnBqUlVjTHRuVnEvcjRmQkJ3Y25xajYySUloaGk0NTR5MXNEYlQ0bERPWUJVZ0dCbFZqT2xJeEo4UVNJZTE3UER4NEVFZFpmSHp6ZGpaMzlEUzhFd0lGQjYzWkwxM3RFam9oaTArNWE2QVJVbjY4Nm9IQkJEbjhZNDhnYmd0eThjZXhtbGVCS3QyRC9PeGpDZ0dLbVNHOFYvNFIvL2lUR0wveW9raU5JdVVuU240dW9hNFhuN0s2RnNWTU5FWWdDcWRhSzhRWWduU2F5UWQrenZpUGY0QTNPb0pZTnRIMW0rajhyWThSWDc4SmNjNTlGVUJoYlJwL2NwS0pYL3lVcVYzM0wveGxJa3hING9XMlNjVitIK3E2SVNocml3aTRFYXV3aWJUNCt6TlZFWXRIdWVLcVMwZzJKOURhTURHV1luUjR2TGFEQ2poUnErVFhNZFIyWXhQYTM1VVQydDhoOVdaMmIzRlNhLzEzd0xOMzMzMTNRNHlqQ1FNQklVVzUrZWFiclRWcjF2UTRqdk9id084QjY2a3RzejVyakRtc3RmNk9NZWE3ZzRPREIrclVCbWhKclRXYnpSNXhIT2VYd0hvUlNSTE9DZ2dwUXNtTUpTQW1lamI3dmJyMlFFL3VPOEtObDJ5Z0pSNTd6YkFYZ1VUVTVVMFhydUhsWXljWW5hcHZ0Vm9pNHZLbVRXdG9qa1ZPY1NhTWdVemU0L0ZYcXk5YkZpQXVBU3FzQ0doWXlsMERaV1lON3VvbERVQlB2SW1QYkxxY0QyMjhqSjU0RTE0UWtER2FpR1h6cnRVWGN0T3FEYlJGWTlqS1dwQVRNdVBsZWZMRUViN3kxQVBuM0FtQnd1ZlNGSmpDNXhMU2tKVFRkV0FVazBHQ3dDaU1xVzVQMCtUVGVJZnVSZHdFc3ZFRHFLYmxZRG1jKzJDQXdRUUJadm9ZdWQzZnh0djNFMHh1c29xakZDb0NKdnc0UVpYekUwTE9QdVYwYmRUckc5NVYzYTZOUVdjeXBKOThsTEYvdmdkdmFCQ3hGTkUxNitqODRPOHNjaERnWklEaVhzWisrRDI4a2VHRnZRelFTcEdPeHRDaHZkSFFsTFVIbGVCRTdVV1JYajJ3TEVYZnloNTJ2UGx5NG9rWTJVeU94eDk2aHZSVVplM2JUa2VVWUVldDBKWmVvb1QyZCtXRTl2ZlM1R1NBNW1RbFFJTUZiUExHbUtlQjc5MSsrKzAxUm1mclJ4Z0lDRG1EVzI2NUpicHMyYklOSXZMSHdEdUJQcUNxekhvUkNZQnhZOHlEeHBqL2s4dmxIcnZ6emp2SHFMMEtiY210RmVDdXUrN0tmK0lUbi9oRklwRllCclRQemdzUVl3cmgrSW9qRnlGdldJb0ZBeFNRRUkyTkpsOWxwdW0rb1ZHT1Q2VG9ha25nek1uT2QyMkxiUmVzNU43bjlwQ2F5ZUhWVXZZL0I5dFNyT3Z0WU1lR2Z1SVI5NVRmK1RyZ3lPZ2tCNGZIcWp5NndVS1RrUEo1dDJGRndPSXkxeGc3L1RwWVFLc0hyb1lacTNwUDVJOHV2WVozcmQ1RVQ3eUphUy9QL1VkZlpYQjZpbmV1M2tSZm9obExxUVVkMlFEcGZJNkhqdTNucjU1OWlPZEdqcDl6SndSVDZFL2FtcWVvSTNKU3p3MW01SjUzbE5PMVJqR1dieUlUdUNTc2JKV3FOcGpzQlBrOS8wS1FIaVN5K2NOWUhSY2lUZ0pLWkI3WEg0UHhzd1NwUTNqUGZ4M3Y4UDJZN0FSVlZUUWJ5Qm1iMFh3emdUa3oxeTdVZFdOUVZ0ZWltSW9ueWRzT1VTOVhtYTZOSWNqbHlMejRITU4vLzNWeWh3OEFFRm5aVDlkSGY0L2sxaXRSMGRpaUJRRjBab2JVb3c4eDl2M3Y0ZzBlQmJOdzA5OVRGcWxFRTRFS2RkM0lsTk8yQ0xneEMyVXJBbS9wOVFiUzJwREw1bkNqTGtvcDhqbVBsMTdZVzNOcklLVWdFcmRRUmNwdVEyMDNQcUg5WFNHaC9iM2ttT3ZqeiswQzBFQit2eGFSWWEzMVYwZEhSdzlReDMzRldna0RBU0Z6a1lHQmdaWmNMdmNtRWZrVEVka21JaTFVMGN0K2RtTTlvN1UrS0NMZnpPZnovNWpOWmcvZGRkZGR0VmtrUzNPdHA1enU2TkdqSjlhdFcvZHp3QldSSWVBQ29CdUkweEJOZ0VNYUZnRUhRNHNFWkkyRnJrSXUwOWs4eit3L3lycWVEcHJuVkFVb1VYUTJKM25YNVpzWm5KamkyT2hremNYUkl0RGRuT1M5MnkraXI2MFpOV2Z6eWhqSTVuMmUzSGVFcVNvZEZRRVNCRVNrK0NkeDBoaFFGUXhCRGpuM1JEUjA1QTFUdGhCVWVRZjg0SWF0SkJ5WGZPRHo4OE43K0ovUFBNaDRMc09ocVhFK3Zua2JxNXJic2VkeFJrNDZJUThlMjgvL2VQb0JYaGdkd3RQbmZrTkFHV2pMR3hKQjhRZEN1WjZ2SVkxRFZrYzRrVytoMVpuR2xXcDFaREM1Q1lJakQ1Qk5IY0xaOEJ1NEY3d0hpVFJ6ZHMwRkE5cEhaOGNKQmg4bC84by9Fd3cvaC9HbXFiYXRhV0NFa1Z3emFSMHJPbFExMVBYU0lHYzdqQ2ViU2VSbVVIcUIvcXd4bU1BbnQzOHZKNzc5VmJMNzltSzBJYko4SlIwZitHMlNXNi9FaWljV0x3aVF6NUYrL2hsRy8vRTc1QTRmd0N6MGZRRmFoTWw0a3F3YkxicitVTmRMQjh0V1JCTTJmaTZvSkE3VU1CaGR1RGNiWXdpQ2dPbXBHWFJRd3hzUmNHSTJ0bXNWZmR5RTJsNzZoUGIzcVlUMjk5SmtibUNta1h6KzJVNGpNOEJQZmQrLy8rNjc3MTcwQWNGekNRTUJJVUNodmM2R0RSdDZQYy83b0dWWnQxRFluSTVTb2FjNU43TmVhLzJnaVB4MUVBUlAvTVZmL01VWWRScUtzWlRXV294Nzdya25BSjc2M09jK2w3TXNLOUJhT3lLU0ZKRW80UURoODU2NVVlMHpmZ2RZR0ZxVXgwamdWaFZTem5nZTkrL2V4OVdiMXBDTVJiQm1OK2RGSU9MWVhMV3huNkdKRk45LzlIbUdVMm1xVFhvUWdhN21KTCs1OHhLMnJWdEp4RG0xNURyUW1pT2pFenowNG42bWMvbXF6cUV3dEltSEk2Ym8va0Zvc0RVT3BUSm9CTEFOOU9RTVI2TkNVT1Vkc05rdERMMUllM20rdC9jNVhwMGN4UXNDdnYvcTgyUjhqLzl3OFZXc2JXN0hLZEdmdEZHY0VDaGthZlhrRGE0cC9sQUxNNUVhaDlLWllZS1B4V0N1blRXeElWeFZtNWFNbnlVWTN3dXYvQk5XNzVYWWJoS2tWQWZicXM5UzJMRFZlY2pQNEUrOGlyLzNYL0NQL1FvOU13eTZ0cGFtUGhhRCtYYnl1bmg3bzFEWGpVTkpYWXVnTFl2UnBqYjZ4a2R3OU1LZTNVWnJzb2NQY3VMYlh5WHo0dk5vejhQcDZxTDl2VGZUdk9NYXJHUnk4WUlBWHA3TTNwY1orZnV2RndJVUZWWkRCc3BpdExrTno3S0x2b2RRMTQxRlNWdEVCR1VKc1dhSG1ZazhnYTd0dXAwOGgrOEhXSlk2NnhtcWxtWFIwZDJPYlJlZUM5bE1qcG5wVEUzNkV5WEVteDBzcS9qYVEyMHZEVUw3ZStHRTl2ZlNaZTcrU2FQNC9TSVNHR1AyRzJPK01URXhNYlRZNnptZE1CQVF3aWMvK2NsWUpCTFpOTnRlNSsxQUwxVzIxd0V5V3VzREl2S3RzNUZadjVUV09oKzMzMzc3Ym1BMzhOL1AxVGxER3ArQmdZR2s3L3UvTHlLM0FaMm4vMTRCTGZqWWFEeUVTck5DdFRZY0dadmtsN3RmcGFlMTZaUlpBVXFFMWtTTWQxKzVoY0FZZnZqRWJvWW5wd2txeUk2RHd2RGg3cFlFdjNIVkpieHQ2MFphRTNIVW5LK29NWkRPNXZqWnM2OXdlSFFDWFpYRFpXYURJbjY1NkZsS1JQNVhPcDMraXk5LytjdlY5aDhLcVpHQmdZRzQ1M20vSXlJRFFNL3B2N2VBN2p3NEJyTFZObFNmeFJoRHh2ZXdSR0dVWVRLWDRWOFB2RWdxbitNUEx0N0psbzRlSXJaenlyZW1rWndRRE5nYXV2SUZCNjBZSWpLaHRiNHpuVTcvejY5ODVTdlZUOW9PcVluNWRCMFl4V0N1ZzV4MmlKdDg3ZnVjb3BCRUx5clNYTWZXUUFhMHhoZ1AvRHdtbnlJWWVSNy95Qzc4b1NjeE0wTVlMME90dVJIR2dLZHRCblB0K0VYYUFrR282MFpoWGwwcnhXaFRHNTV0RS9IekM3SkF2T0VoeHI3L1hXYWVmUktkeitHMHR0SDI5dmZROHBicnNWdGF6MkdycXpuTVZpbGtEK3huNUR0ZkkvUGk4eGl2c3FRRUEvaktZanpaUm1DRnVtNTA1dE8yS0NHYWRGSDJESUZmZXlCZ2NueUtnNjhlcHJPbmc1NWxuZGoyMmR0MmlTZGpYSFRaUnFLeENMNGZNSFJzR0M5ZlcvQldLWWdtSGNRcS9pMFB0ZDM0aFBaM0pXOGd0TDhibmYveVgvN0xHVmRtN2haZ293UUE0TFc5eGduZzcyWm1acDV2bEFIQmN3a0RBZWMzOG9sUGZLSWxFb2xjWjFuV2Z4U1J5NEZtS3N4S254VzZFWkV4NEplKzc5OHRJdlhPckY5S2F3MEpxWVdzTWVaaEVVa1pZenBPRDNJSkVCRkRBcDhzcW1pTGhmbVl6dWI1eFhON3VYenRDaTVaMVlkajI2Y0VBenFiRTd4dng4VjBOU2Y1bDhkZTRORElPTk81L0x3YjlwWlNKS0l1YTdyYmVkLzJpOWl4b1ovV2VPeVUzcUxHUU43M2VlSHdjUjU4Y1QvVDJlcXFBUVNJRXhBWFUvUW1NUHRkbnc2QzRHSGY5MnVibGhaU0V5Kzg4RUp1L2ZyMWp5cWxKbzB4M2NVMEhROEs1YmpUbHFCcnNPTmN5MkpyMXpLU2prczI4SGx4YklqUjdBeS9PTEtYdEpmanp5Ni9scTFkeTNCbWV6azNsQk1DQ0labXZ6REFyWnl1alRFUHo4ek1oTHBlUk9iVHRVRkk2eWdqK1dhYTdBeU8xTlpyUXB3NFZ0OE94RzJpZkFCNGRuTS95TXkrY000R3BUR0FMdnhyQWt5UVI4K01ZaWIzRTR6dXhqL3hOR2JxR0NhZnd2aFo2bVVXYVlRSlA4R2tuMFFYVVhhbzY4WmhQbDJEa0hValRNYVR4SE5ackFYMFVCbjVoMitSMnZWTGd1bHByR1FUTGRlOWpmWjN2aGU3bzJ2UmdnQTZDTWdmT2N6b1BkOGsvY3dUNkZ5MjhzTWdwR054cG1OeFRKSDNFZXE2c1poZjIrQzRDamRtNGVWMFRiZS9YRGJQTDMrNml3ZCsvaWpkdloxOC9EOStrTTZlOWxxV1h4TGJ0bG03ZmhWWDdMeVVXRHpLZEhxRzU1OThrY3hNNVpxZWl4TzFjR04ycVdxQVVOdExnTkQrWGppaC9SMVNaL0xBNDBFUWZQL0xYLzV5UXdhTndrREErWXQ4K3RPZjdvckZZcitodGY1REVkbGdqSWxVbVZudkcyT09BbjhYQk1FM3BxZW45OWM1czM0cHJUVWtwQ1lHQmdiOHozem1Nd2NjeDNsVlJKWURrYm0vRndFYlE2c0ttTkJRelJnbGJReEh4eWE1WjljenRDZmo5SGUxdmRZaUNBckJnUFprbkJzdjNjQ0ZLM3E0Zi9lclBQenlRUWJIVStROG4wQnI5R3g1cEJMQlVvcW9hN09pbzVXM2JGN0xWUnRYMDlmYVJOUjF6cWdFQ0xUbTBNZ0U5K3g2aG1QanFkZU9VeWtLUTR2NDJDWGFBZ0dCTWVhb01XWjMrQjFmWE82NTU1N2dQLy9uLzN3VWVBRllDY1RtL2w0QUIrak9HNGFpUWkwWHE4bU44b2VYWEkybkE4YXlHVzUvN09jOGNHd2YwMTZlSjA4YzVaLzJQc3VhNW5ZNlk0bUdjMExnOVRMdFVtWEpJdUlaWS9ibDgvbDlqWmhkY2o0eG42NUI4RTBoQzM1RmJBUzdxcWt1c3lnYnEyMDl6b3ByRUR0ZTVnOE5CSG1DMUZIOFEvY0NHb20wY0RKY0t0ckQ1S2N3M2pRbU80Rk9IVVNmelByM3M0WGd3Vm40RHZqRzRsaTJnN3dwM2hZbzFIWGpNSyt1NTdRSDZreU5vL3o1ZFQzK2J6OUVaektvV0l5bXE5NUV4M3R2eHVudVJSYXBsNjh4Qm45NGlOSHZmNWVweHg1R1Y3bW5FeWpGYUxKUUhWRmlQa0NvNndaaVhsdEVCTEdFYUpOTEp1V2pnK29qQVVFUU1ENDJTVHFWeG8wNDVQUGVheHZxeXJMcTJzZmFHTTNNVEJZMzRnQXdPVDdGQzgrOFV0T2dZRkVRYTNKUWR2RzJRS0cybHdhaC9iMXdRdnM3cEk1bzRJUXg1bXVqbzZPSGFLQUJ3WE1KQXdIbklRTURBeXFUeWF4d0hPZDNnZDhXa1pXQVhlWEcrb3d4NWtWanpGOFpZMzU2KysyM0QxRkhzUytsdFlhRTFJdE1KcE4yWFhlWGlGekJhWUVBS0dRcXRFbWVZMFR3cTJnUEJKRDNBNTdjZDRUdi9lbzVQdktXeStscGJUcGwwMTZKRUhkZDF2VjIwTlBheE51M2JtTC8wQ2g3ajQ4d25Kb21sY21DZ1dRc1FsZHpnbzNMdWxqVDAwRkxQRVk4NHFCRW5lSVhHd05hYTQ1UHBQanVRMC94L0tIamVINzFBelJ0REczS3d5cVJzaVVpV2EzMVl5SXlXZVZKUXVxSTcvc3pJdktvaUx5Rk16Wk13VExRbDRVOUNjaXA2c3VUTFJFNll3a0FYTXNtN2pqWW9zQ0MxYzF0M0xCaVBVa24wcEJPQ01iZ2F1ak5HWnpTVDZhc01lYmhJQWhDWFRjQTgrbmFOeFpIOHAxc0NRNFNWVjZWc2hZazJvRzkvdGRSeVdXRmZnM0ZNQnJqVGVPUDdNWjc0UnY0dzg4V052Vmx6cUJIWThEb3dvLzJDL01BenJMdWpZRnM0SEE0MjBGZWwzUTdRbDAzRVBQcE9sQVd3ODN0ckI0NmpPdDc4MW9nZW1ZYWNWMlNXNitrOC8wZndWMjJBaW5SU3Vlc1l6VCs2RENqUC9nSFVnL2VTekNWcXU0d1FONTJHRzVweDFlaHJwY0s4MmxiemZiRlQ1MlFxZ0lCZ1IrZ0xFVWs2bkxOZGR1SVJpT3NXTjFIVzBjTEFMWmpzM0xOTWliR0poa2VHaVdYemVQbFBYelB4L2VEcW5xUWl5aVNUUW1VVWdTQlp2VEVHRk9UNlpyNm1TdGJFV3QyVHFub1BZMVEyMHVFMFA1ZUFLSDlIVkluVGxhT2FLMS9sTWxrSG15MEFjRnpDUU1CNXhrREF3TjJMcGU3d0hHY1B4V1I5eHBqZWtRcW16ZzNLM0FOakl2SUw0SWcrS3NnQ0o2ODQ0NDcwdFN4dmM1U1dtdElTRDNwNk9qSTVuSzVSeTNMU2dOdFJVczVsYVpUNXpscW9nU3YvVzlscExNNWZ2SDhIbG9UVVg3dGlpMTB0U1JPMmNBWEFVc1VMZkVvemJFbzNTMUpMbHU3QWk4SVhtc1RwSlJnSzBYRXNYRnM2NVJnd2tsT1ZnSU1UVXp4L1VlZTQ2R1hEakNkcXo3dlJHRm9KMCtUQk9YS056UEFnNk9qbzJINVpnTXdNVEdSN2VycTJnV2tqREh0cDJ0YUFTMEJyTXdhWml6QlUxUWo2Vk93UmJFeTJjcVdqbDRTanNzdG03ZXhvM2NWcm1VMW9CTlNjTWFXWlF3ZFhxRnY2eGwvOHZwc20wZGFXbG9hMXJBOG41aFAxd1pod2t1eUw5TkwwanBBUlBrVit0aUN4TnB3MXI4WFo4WFZpQjNqekMrR0FSMmdzNlA0aCs0bi8vSTk2UEZYTVVGdGJTSHFnVEhnR2NYQmJCY2pYbXU1dGtDaHJodUllWFV0UWpxV1lMQ3RoK2lKdzdpQlgvNTJMWUxUMVVQNyt6NUF0SC90NGdRQmpNRUVBZjdZQ0dNLy9ENlQ5LzRiL3NUNGJMdXNDZzhGK0VveDFOckJaS0laWFNRNEYrcTZNWmxQMndpNE1adEVXNFRVVUxiaUdWYUg5aDlsK2FvK0hOZG16WVorK2xiMDRMZ09rYWlMaUJDTlJianAxOTdDbTIvY1FTNlQ0OFR4VWZidlBjU0J2WWM1dE84b1U2azArV3dlejF0NHZXOGs2ckptL1VyY2lFdmdCeHc3TWxUUjYwOUhCQkl0RHRHRWd4UUpCSVRhWGxxRTl2YzhoUFozU0IwUmtVQnJ2ZDhZODgyV2xwYUdHeEE4bDBWS3h3aFpERzY1NVpab1UxUFRwY0QvSXlMdkZwR3VhamJXWjB1akRnTi9BM3pGZGQzbjJaalZ1d0FBSUFCSlJFRlV2L2pGTDJiTzE3V0doTlNiKys2N0w3am1tbXR5bG1YZEJQU2RybjJSZ3VGbVl4Z3pOaDdWVzIxWnorUFE4QVNwVEk2K3RpYVNVUmVsMUJtYlZTSmdXNFVOLzVqckVJKzR4Q011TWRjaDR0allsaXJSUjdRd0UyRC8wQ2pmdXY5SjduMStMeFBUTTlYNDNpZVBTQVRER2l0RFVtbEtKQ3RwWTh3aDRLKys4cFd2SEt2MlRDSDE0NGtubnRBN2QrNzBST1N0SXJMaURFMVRNRWdpQVF4RmhLeEZSVmxKbjc3aXJXZjhuMk5aYk9ubzVlMzlHM25INmsxc2F1c203cmhNZS9uR2NrSUFNQ1FEdUhqSzBPNFhOODVFSkRERzdEWEcvTzh2Zk9FTERXMWNuaS9NcDJzUUFoU1p3R0Y1ZEl5NGxTdDF6eXFPMjR5ejlsMUVOMzhJbGVnK3RkOC9wcERWbjArangvZVFmLzRiZUs5OER6MTFDSFJqVkswYklPWEhlVHkxZ1ZILzlSWkZjd2wxM1hqTXEyc1JqQ2p5amtObmFveW9WMzVvc05nTzhZMmJhYjMrYlZqTnJRVmI0VndNOVN1TUJjUDRIbnA2bXN6K1Z4bjkvbmVaK01WUDhjZEdxd29DbkdUR2pmTHlpclZNeFpzd1JRSUJvYTRiazNsdEVTbTB3ckZzUldiS0kvQXFLeHpYZ1diWnlsNGlzUWkyWmVGRVhDekxLaFJqemVyTmNSM2lpUmhOTFVtNmVqcFljOEVxTHJwOEUxdTNiNkc3dHhQYnNWOXJKV1RiVmlFclh3UkJYbHVmVW9YZnhSTXgxbTFhelR2ZWR4MmQzZTFrTWxrZWVlQXA5dTg1aEY5bE1NQ09LTnFXeDRuRW5hSXRqRUp0THkxQyszcytRdnQ3cVhEdHRkY09MUFlheWpFYk1Cb3p4dHh0alBuSkY3N3doWVlPR29VVkFlY0puL25NWjVwczIzNlQxdnBUSXJKZFJCSlVNV2hYUkthMTFzOEhRZkEvTTVuTXovN3lMLzl5bURxMzExbEthdzBKT1l0TUdtTitLU0lYR21PS1ZnVWtWRUNQeVhOWVc3T3pBaXAzckkyQjBmUTBQMzM2SlU1TVR2SEJhN1p5UVY5WElTQWdad1lFS2psdW9EWHBiSTRYand6eDl3OFcyZ0hONVBNMUJRRVVobzU1cWdGRUpHT011VCtmejU4Z3JQeHBKS2FBWHdDWGxocUUzUkxBNm94aDJoWnlOV1lsV1NKMHpaWXBRMkUyUnRyTDhjRFJmZHoxekVQc2JoUW54QlI2azY3TUdEckxaeVBOaU1ndmdkRnp2TUtROHBUVnRVR1k4SnZZTzdPTVpudUcyQUpiQklrVnhWN3hKdHhOSDBBbCttYURBR1kyc3prUFhocC80Z0RCc1lmeGp6eUFuanlBOFdab2xGdWVNZUJwaS8yWlhvYkxWd09FdW01TXl1dDZ0aXJnV0VjdmlWd1dOeWpkSXNnRUFmbmpSOG5zZVJtcnVSVzdhYjZCMS9YQkdJUE9aY2tkUGtUNnNWMmtIcmlYM0pGRDZNeE0xVUVBQTNqS1lyQ3RtOGxFUzdscWdGRFhqVXRaYlNQZ3hDeVNIUkc4WEZCUmk2QkhIM3lhbWVrTTI5NTBHZDI5SFZqRnFsOEVZdkVvOFVRYzkvOW43ODdqN0t6cSs0Ri92dWQ1N2o1M3RzeGtKdnNPa1FSQlJCRHJWcGU2dFBYWGFxUFcxcCtwMWVnUGlvVmFzWXJZYVlzc0lTWXAwYWpZaXVKU0pRb1dGYlZWaVlxQWdRQkNnaUU3V2NneSs4emRuK2M1Mzk4ZjkwNHloSm5KVE1qTXZYZm04MzRaa0h2djNQdE44cDFuem5PKzU1eHZKSVJRT0lSWUlvcjZ4anEwenBxT1MxNzFFblFjNjhMQi9ZZlJjYXdMWFIwOTZPcnNRU2FkaFZvdEZnaENMaHFiNmpGLzhSeGNkT2x5ekp6VGlpQUlzSC9YQVd4L2JNY1o5d2NRQXlRYXdxZmJEY0Rjcmo0Y2Z3K0Y0Mjg2UzBwNWtoZVJMY2FZdTI2NDRZYUtiQkE4R0FzQms1OTg0aE9mYUJTUlB3YndkeUt5SEVBVVk3KzhXeEhwc3RiK0hNRG4rdnI2SHQrNGNXTnFDc2RLTks3Mjd0MmJXclJvMGZjZHgzbUxpTlRpbE91MVNLbXhrU21ndzRiUi93SXU1NnBBZnphUDMrNDZnSU1kUFhqTnNrWDR3K1dMTWJPeER0R3dDOWM0b3k0SXFBSitFQ0JUOEhDd294cy9mMklYSG5oNlA1N3Q3bnNCUFFGT2lzQ2kxY2tqTkh5VFlGWFZZMEVRM0YxVFUxUHhQNFNua25nOG5pNFVDajlRMWJlSlNCMktQY3BPRUFCaEJlWm5GSWRpZ3Zhd1FzL2laSkZuQS96bTJmMVk5OWl2c2JQN09EeGJLWFZoUlkwSExNb29vbmJZSDNnV3dKRWdDTzd1N093OHMwT3RhVnljTHE4QlFVRkQySldlaWZuUm81Z1I3Um0ydDhsemhHSnc1NzBlVG5JV1ZDMFFlRURnd2VaNkVCeC9GUDdCK3hGMGJJUG11b3NGQUsyQW0rcEJCbllEN0VqUFJ0YUdNVXhtTTY4cjFHbnpXZ1NlNitMUXRCYTA5clNqTWRVTEdXNXlYUzN5Qi9iajRMOTlZdndESDJjS0lCT0o0VUR6VE9SRDRlRld6akt2SzlocHh5S2xIUUUxalJHa3V2UElwLzFSMTFkVC9XazgrdHNuc1dQYmJyaXVPK1JPV2FEWUsyRFd2RllzV0R3WHMrYTJZdTdDMmFpdFR5SVNDYU94cVI3MWpiV1l0MmoyaWQ0QlFSQkFyVUpMZ1F6c0ZnaUh3NGpHSXJDcWFEL2FnWi85OE5kb1A5WjV4djBCUWhFSHlhWW9uSkF6WE96TTdTckU4ZmR3T1A2bXMwYXR0VWRWOWF1NVhPNFFLbVZWemdnbVlGOG1sWkY4N0dNZmE0bEdvLzhYd044Q21LK3FvYkUwMmkydHJnMVU5UWlBTy9MNS9OZDZlM3YzajBPMzlHcUtsV2hDWEhYVlZmV0pST0lqSW5JbGdPZXZ5RlBBQjNBZ2lPS0FqYjZnSTRJR0dCRWtvbUhNYXF6RGE4NWJpQXNYek1Lc2FmV0loVU53SFFQSEdCaVJFL2UrcXNXVkhvRzE4UHdBV2MvRC9tTmQyTHIzRUI1NGVqK09kdmNqbmMrL2tCMzRBNzliT0ZETWxoem1Pem1FaHlnRWxLcngvUUJ1dDliZWVNTU5OM0Q3Wm9XNThzb3JhMnRyYXo4c0loOEYwUHo4MWRPQUo4RFRjZUR4V2pQbUxjcFZSNEdRVlp5WHNqaS9INGpxRUNmQUYvTzZUMVcvWUsxZGUrT05ON2FYSTFRYTN1bnlHbENFeE1PeXhINWNXcmNUQ1NkLzJyU1djQkxobDF5TzhNSzNRUDBjYlA4aEJCM2JFUnkrSDdiM0dXaStEeHJrVVluM0dxcEF6cnI0WGY5Q2JPMWJncHhHY0dwbU02OHIzMm56V2hWTzRHUCtzWU40MGFFOXB6MGlxTm9wZ0lMall2ZU11ZGcxY3lHOElRb0J6T3ZxY05xeGlDcHNvT2c5bGtYbm9UU3NmL2F2czZGd0NPRklDT0Z3Q0xYMVNTeGR2aGpuWFhndTVpK2FqVVF5QWRkMTRJYUt4UVRIS2U0OEVSR29LbFFWUVJEQUJoYTViQjRIOWg3R3orKzlIMDg4OGhUU3FUTTdqVUljUVVOckRBMHo0M0JDenovdWs3bGQzVGorUGdYSDMxWG51dXV1cTd3QkwwN01RZmFyNnRjTGhjSU5xMWV2cm9wamlia2pZUEtTYTYrOWRxYUlmQkRBKzFSMWpvZzRZNWhYSDdqNEZheTFlNnkxbnd1QzRMOXZ1ZVdXb3pqN3grdFVVNnhFRTZhK3ZyNHZtODNlSFFxRi9raEVYZ1lnUFBqNXdic0NlcXlMYm9SS0NYL21BemVyaXY1c0hqdVB0T1BaN2o3Yzg4aFRtRDJ0SGhjdW1JbUZMZFBRbEV5Z0tabEFNaDZCQU9qTjVOQ1Z5cUM5TjRXbm4yM0hrd2VPNEhCWEwxTFpBakw1QXV3THJ3Q2dlTGlHb2dZK1dreGhwTjBBQTcwQjdneUh3OXkrV1lFMmJOaVF1dWFhYS83YmRkMjNHbVBxY1dwT0F3Z3BNRGNISElrVVZ5WUZBMDlNTmdvWVZVd3JBQXN6UUdTSW01Q1NBTUJlei9QdTNySmxTL2VFeGtpamNycThCZ1NlaHJBM094TnpJdTJZSHp1T2tMRWozbU5yb1IvNTM5Nk0vRzl2SHRmWXp6WlZ3RmZCOFVJOW5zN01SbDZIM1EzQXZLNXdwODFyRVFTT2l5T05MV2p1N1VKclR6dGNheWZyNVJwV0JEMDF0VGpVTkJPZUd4cHVrb3g1WFFWT094WVJnWEdBUkdNRTZiNENzajBGNkZtK28vUUtIcnlDaHpTQW5xNCtIRC9TZ1lkLzh6Z2FteHV3ZFBsaXpGMHdDN1BuejBCZFF5MXFhaE9JUkU2R21Ndm0wWEdzQzhlT3RHUFhVM3V4OWNFbjBINjBFL2w4NGN5Q0VTQ2FjSkJzaXNCeGgrNzVCZVoyVmVQNGV4Q092K25zQ2xSMWo2cCtJeDZQSHk5M01LUEZRc0FrMU5iV1pqelBteU1pZnk4aUsxVDFlYzFHVDJmZ1BEUlYvVjBRQkd2eitmeDk2OWF0NjhaWlhucFdUYkVTVGJTMnRqWjd6VFhYN0ZmVjc0cklJbFZ0R2VvczB4Z3M1amxaRkFMemdvNElHc3hhUlY4bWg3NU1Ea2U2Ky9EdzdnTm41WDNQVkF3V2MwME9DUW1HSEt3TjdBWXd4dHlUeVdSMmZ1WXpuem16TG1rMDNxeTE5cENxZmtkRWxwU3UrYy83S3gxbzNKVjFCQjFoaFlWTXVwc1JnYUxPQTE3Y2IxSG5ELzNiRzFpTkJPQjdudWZ0M3J4NU0vTzZNbzBxci91REdCN3BPd2N4cDRBWmtXNDRHTGFvV1pVVWdJV2d5MHRpYTk4U2RIdkpJWThYWUY1WGpWSGxkVFlTeGM1WkN4RDE4bWhNOWNMbzJUeFVvdnkwOUtzdlZvT2RNeGNnRlVzTVdRUmdYbGVWVWVTMklCUngwRGd6amc3UElwY2EvUkZCWTZXcXlHWnl5R1p5Nk9yb3dlN2Y3eHVmRHhwR09PYWdZV1ljb1pnNzVHQ0V1VDBwY1B4ZHd2RTNuUzJsM1FCZDF0cHZkWFYxUGYyRkwzeWhhdkprVEExWXFmS3RXTEhDeWVmemkwWGtveUx5YmdBenh6cXhqdUlxK2w0UitabTE5cE8rNy85azNicDFYVGpMdzU5cWlwV29YRmF2WHAwcUZBby9DSUxnU1FEUFcrb2pLRjdJNjB5QWVVNFdNUVNZWE9tdkNNTmlqc21oMFhod1pkaWRxcjZxN2c2Q1lOT0JBd2U0YXFPQ3JWbXpKdU41M2s5VTlYRUF6K3RvTjVEVFRSNXd3WWxCK21US2FRQ3FTUGpBK1NtTDFrSnhWY1l3OTFtK3RmYjNudWZkVTFkWHg1NFhGZXgwZVYzTVlvTjJyeDViKzg1Qmw1ZWNkRnNXVllFK1A0cEgrNWZnY0g0YUFqZ1lKck9aMTFYaXRIa3RBaFdEM2tRZG5wNjFDUDNSbXNsMnRTNzJCUWpIc0d2bUFuVFVOc0lhWjdpQkNQTzZpcHgyTEZJYWIwWVRJVFRPVENBY0hlc3RhblZ3d3dhTk0rT0kxNFpoakF5M0c0QzVQUWx3L0EyT3YrbXNHV2dRcktvUEJVSHcvUzk4NFF0VmxTY3NCRXdpcjMzdGE5MEZDeGFjRXdxRlBpa2k3d0xRZ2pIOEhXdFJvS3J0cW5wbkVBU2Zpa1FpRDY1WnN5WTlsV01sS2pQdDdlMDlVbHJCMGE1RGRBQVRLUTVrbW95SFdTYUhNQ3dtUnpGQTRVSXhVL0tZYmdvSUQxTUVLRlhqZXdGOEp3aUNmWnMyYmFxc3JwbDBLZzJDNEtpcWZsdEVqbU9JSTl3RXhaeHV6UVBuOVZza2ZPQXNOSnFvREtxSUJjRFNsTVdjWExGQjJ3aXJrWHBFNUxzQURyUzF0VTIyZWVQSjVyUjVEUWg4dURpVWI4TGovUXZSNzhjbVUxb2pFMFR3UlA5QzdNdTJvRERNa1VETTY2cHorcndXUWVBNGFLOXJ4TzRaYzVHSlJDZkZDQVFvanFUeW9URDJ6SmlMSXczTjhJYzVFb2g1WFpWT1B4WVJnWEVFOGJvUTZtZkU0RVltMTlTSkV4TFV0OFlRcjQvQURITWtFSE43VXVING0rTnZPbnRVVlo5VjFhOUVvOUdxYUJBODJPUXNiVTlCcTFhdENpMVpzdVQ4VUNqMFNRQnZCZENJTVU2c28zaSsxVUVBWHhLUkwremN1WFBQeG8wYnovcjJsbXFLbGFnU2JOMjYxYi9ra2t2YXcrSHdjZ0R6QUR5dmtiWkk4WnNvWml4OE5jakFGTGR6VnUxK3ptSno0R1lVTU0vTklUWk1YNEJTRVNCdnJYM1k4N3gvTHpYb3Fhb2Z4RlBSUXc4OTVGOTg4Y1dkb1ZEb1hBQUxBSVNmbDlNb0RsSnFmRUFGNkFrSmZFRjFOeTlUUmRnQ2l6S0twV2tnWVVlOENja0RlTEJRS055NmV2WHFJeE1jS1oyQjBlUTFJQWpnSUJYRVlBQTBodm9Sa3FEYTB4cFpHOEtPOUJ3OG1WNkF0STFoaENJQTg3cktqQ3F2UldDTlFUWVNneWlRektiZzJxR1A4cXNXeGViQUlSeG9ub245TFhPUmkwUkhLZ0l3cjZ2UXFNWWlJaEFqY01NT1ZCV0ZySC9XK3dXVWczR0FaRk1NOWEweGhDTE9TRVVBNXZZa3d2RTN4OS9WNmpXdmVVMWJ1V01ZTUhBa3NZamNXU2dVdm5QRERUZFUxVzRBZ0QwQ0pvVzN2T1V0a2NiR3h1V3U2MzRLd0dzQjFHTHNFK3VlcXU1UzFmV2U1LzN3bGx0dUdXWTEyOVNKbGFpQ2FDcVZPaHFQeHorbnFyTkU1Q0pWSGJJWUVGWEZIQ2VIZkNEbzBqQ0sxYkZxRzdnVml3QU44RERYeVNFbXd6ZlZGSkhBV3JzSHdJWjRQTDRQdkJaVWpYUTZmVHdlajM5QlZlY1pZeTVXMVNGdlJtSUtuSk5XWkIxZ1gweVFjN1E2YjBaS055RnpzNG9YcFJVMUk5K0VCS3E2VzBRKzM5N2VmaEFzYmxXTjBlUTFJTWpZS0xhbjV5SHU1TEFrL2l3U1RyNWEweHBaRzhMZVRDdCtsMXFJVkRCaUVZQjVYYVZHbGRjaXlJY2oyTjh5RzFFdmoxa2RSeEgxQzFVM0FnRk9GZ0dPTkU3SG50WjV5SXhjQkdCZVY3RlJqVVZFNElZTjZscGlDRHlML3M0OHJGKzlmODNHRVNRYXdzVWlRSGpFSWdCemV4TGkrSnZqYjNyQmZGWGRCZUJiRHovOGNFZTVnemtUM0JGUTVWYXVYQmxkdEdqUnBhN3IvcXVJdkJwQXJZaU1kV0k5cDZwUEFQaVhUQ2J6NDdWcjEzWmlIQzU2MVJRclVhWFp1bldyWGI1OGVVYzBHdTBHY0lHSU5BNzUvU05BQ0lxa0JBaFVrSU5CVUZVN0F4UXVMSnJoWVlHYlE5SUVNTVAzcWJLcWVzUmF1OVphKzZQcnI3OCtOYkd4MGd1eGRldFdlK21sbDNhNnJ0c0Y0RUpqVEFPR0tBd0xnSkFDRFlYaS9VZS9JL0JNNlptcVNldmlkdVJGR2NYeWZrVmRVUHlOanBEWGh3QjhOcDFPLy9pTFgvd2k4N3FLakRhdkFVRkJRK2owNnFBcXFIUFRDSnRTNmJZSzhscHg4amlnSGVrNWVMUi9DWHI4QkhUNHpHWmVWN0ZSNTdVSWZNZEZYN3dHS29KRUxnTTNxSjRsQ1FPTmdmTnVHQWVtenl3MUI0NERZb2I3eG1SZVY3bFJqMFZLeHdSRkVpNUVBQzhYd0FiVmR3dHFYRUd5T1lxR21YR0VZMjV4eDhQUTM1ek03VW1LNDIrT3Y2dFJwZXdJS0oxRzBHbXQvWHdRQkQvLzVqZS9tUzEzVEdlQ2hZQXF0bkxseXVpc1diTXVNY1o4V2tRdUE1QVlxdnY3Y0VvVDZ4a1IrYTIxOWw4TGhjSXYxNjVkMnovVll5V3FWQTgvL0hEaGxhOTg1UkVSVVdQTU1nQTFPR1VzSTZWL2hLQ29FUjhHUUZZTi9CTXZxK1NSVzdFeDhFekpZNTZiUTQzWTB4VUJPbFgxYTlsczl1dHIxcXhwbjloWTZXeDQ0SUVIdklzdnZ2aW82N3A1RVRsZlJKSVk0cTljVUR6THM5NERvbGJSNXdvSzFYQXpvc1YvMVBqQWVTbUxwUm1nOWpRM0lTTFNvYXBmVWRWdjNYTExMWjBUR0MyZEphUE5hMENRMXhDNnZDUnlRUmgxb1F3aXhrT2w3OEJYTFc2OTZ2UGplS3gvRWJhbEY2QXZHTGtJd0x5dWZxUE9heEY0YmdqOThRVHlvUkFTdVF6Q3ZsZnhTeElHaWdDWmNCUzdaOHpIL3RhNVNFZEhMZ0l3cnllSFVZOUZTc1dBY015RmNRVmV6cStxblFGdTJLQitSaHoxTFRHRW9pTVhBWmpia3h2SDM4L0RuSzl3bFZBSUdGaVlMQ0wzaWNqbmI3enh4cVBsanVsTXNSQlFwYTY4OHNySXRHblRMaEdSZnhhUmx3T0luOEhFZWxwVmZ4TUV3Zlc1WE83QnRXdlhacVo2ckVTVjd2Nzc3ODlkZHRsbEJ4ekhhUkNSSmFvYUcybzc1MEFENGJnSkVJWkZWZzI4aWkwR0ZHK2lvZ2d3eCtReHk4a2pManBzRWFCMFRVZ0IrRUVRQlArK1pzMGFidDJzWWc4OTlGRHVWYTk2MVFFQU5TSnlEb0FoenhZWldKbFU2d05KWDVFS0NYSUcwRXE5R1ZIQXFLTGVBeTdzdDFpWUtaNUpPdHhOU0dtRlNaKzE5cTRnQ0Q1LzQ0MDNIZ2J6dW1xTk5xOEJnYWN1ZXZ3YTlIb0oxTGxwUkowQ0RJYnVpMUp1cWtDZ0JwMWVMYmIwbll0ZG1WbWxuZ0JEWnpiemVuSVpkVjZYZGdha1lnbWtJekVrOGxsRVBBOVN2R0pYSEFWZ1JkQVhUMkxIN01VNDNEU2oyQlBBREYwRVlGNVBQcU1laTV3b0JqZ0lSUng0K1FDQlYrR25VZ29Ramp0b25KMUFzaW1LVU1TQk1VTVhBWmpiVXdmSDM2V1hNK2VyUWlVVUFsQk1sME1BYnV6dDdYMTh5NVl0VmR1amROVEhzbERsV0xWcVZTaVJTQ3gzSE9lZlJPUlNuTm5FZXArSS9CekFwMU9wMUVQcjFxMGJseTB0MVJRclVaWFFlRHorYkJBRUd3SGNCeUJWK2o1NUhoRWdBa1dMVThCaUo0czYrSEJPckhtcmxQRk5zUjlBRWo0V09Wbk1Nc00zQmdaT1Z1SUJiRkhWejBXajBmMWdYNEJxcHpmY2NNT3hJQWkrRE9CL1ZMVi8ySndHRUZGZ2RnNTRXWS9GekJ3UXNWcWNuYXljbEFaVUViS0s2UVhnWmIwVzg3TEZzMWFIKytGWCt2MW1WZlYrMy9jMzd0bXo1eGt3cjZ2ZHFQTzZ1RE1nalAyNUZ2eXFaemtPWktjakc0UXhrTnFWUUJXd0N1U3NpOFA1UnR6ZmN4NzJaR1lpYTZNWUxyT1oxNVBTNlBPNnREUGdXRU16bnBpL0ZNZnFtNUIzUTdDb3JNdTFCVkJ3WEhRa0c3QnQzcmw0ZGxvTDh1SElzTnR5bU5lVDF1akhJaUp3WElORVF3VE44MnFRcUEvRHVKVTRJd3FJQThTU0xwcm1KbERUR0lFYk1rUDJCQUNZMjFNUXg5L01lUnFsZ1lJUmdMdXN0UTl2MkxBaFgrNllYZ2p1Q0tneXExYXRDdFhWMVowZkRvZXZFNUhYb0ZqQkhjdkl3d0xvQmZCajMvZHYycjE3OXhPMzMzNTdZYXJIU2xSTk5tL2VyRzk0d3h0Nmd5QjRCc0NMUktRRmdEdlU5NWRJc2VJYkZZczY4V0VFS0tpQmhaVEdiZVc2Y1ZFWUtDS3dhSkVDNWp0Wk5JcVBrQXgvSkVacHNGWUFzTjFhZS8yenp6Nzc4UHIxNjNsTm1CelVkZDIrMmJObjd6UEdMQkdSR1VNMXhBYUtHV3NBeEFPZ3VhQ0lXRVhPQ0h3QjdNRFpXT1ZJNjlJMlpOY0NTUTlZa3JaNGNiK2kyUVBDR1BrbVJFVHkxdHJIZ3lDNFBoYUxQYlp4NDhhcVhXRkN6ekhxdkFZRUZnYnBJSXBqaFFaa2JSaHhKdzlYQWhncDNwT1dZNGZBd0QyK1p4MzBlQWs4bFo2THJYMUxjS3pRQUI4aGpGUUVZRjVQV3FQUGF4R29HT1RDVVhUWDFLRVFDaVBpRmVEWUFFYkxOd29aV0E0UkdBZXBhQndIcHMvR3pwa0wwVjFUaDhCMVJ5d0NNSzhudGRHUFJVckg2cmhoZzJoTkNJNXI0SHNXMWxiR3hLZ1lJQncxcUcyT29uRldBdEZrQ0k0emNoR0F1VDBsY2Z6Tm5LOEtGYkFqd0Fld0xRaUMxYnQzNzk3NzFGTlBWY0NWL3N5eEVGQkZCaWJXSTVISWRRQmVCeUI1QmhQclhRQithSzI5K2NFSEg5eCs3NzMzZWxNOVZxSnF0SG56WnZ2NjE3KytJd2lDQXdBV2lrZ3pnR0Z1VmtwblBJcWkxdmlvazJMSGdPTGhFNWpnZ29CQ29BaEQwUVFQODUwc1drMEJjV1Bobkw0SWtGUFZiYXI2MmY3Ky92dHV1KzIyOUFRRlRSTmcvLzc5OXNJTEwreUtSQ0tIckxYelJhUlpSSWFjYVJ3NGF6cWlRS01Iek1nclFncmtqQ0FZdUNHWnlGbFRWVGdLMUFUQXdvemlKZjJLdVRrZ2FZc0RyZE90UkxMV1BxNnFOMFNqMGZ2YjJ0cHlFeGM0amJleDVEVktCNmZrYkJnZFhpME81WnBRMEJEaVRoNGhDU0NpRTNxZnJRcDRhdERueDdBek13ZS83VjJLZmRrWjZMY0oyQkV5bTNrOStZMHByNlg0dzczZ2h0Q2JTS0t6dGhHKzR5THNGZUNXb1NDZ0FIeGprQWxIY2FocEJuYk1XWVFqalMzSVJtUFFZWTRDQXBqWFU4V1l4aUtsQWJiakdvUVRMbUsxWVJqSElQQXN0RXdGQVJIQWpSZ2tteUxGbzRBYW8zQWpidWtvSU9ZMlBSL0gzOHo1YWxET1FrQXBYenBVOVhPcFZPcSsyMisvdmVwemhZV0FLbkUySnRaVnRjTmErNjFjTHJkKzM3NTlUOTk3NzczQlZJK1ZxSnB0M3J6WnYvamlpNCtFUXFHblJHUUdnRllSaVdESW01WGlMd2RBUkJSMTRpTUpIMVlGL25NS0FoanF5MStnNGpzYktFSlExTVBIZkNlTFdVNGVTV01SRWhUN0FZeGNCRWdCZUZCRS9xMnZyKysrRFJzMjlKM2xJS2tDYk5teUpYamQ2MTUzeFBPOGJjYVlCZ0N6UkdUSXMwY0dia1ljQURFTFRDc0FMYm5pK2RNNVI2QUNRTWZ4REZNRlJCV3VGajkvYmtaeGZyOWlZUmFvQzRBUVJteEtCaFFiay9VQitHVVFCTmVYYmtMWS8yWVNHa3RlRDJSMkFBY1pHMFY3b1I3UDVodWhFTVNjUXJFWW9EcHVEWVdMUndBVit4YWtnekQyWkdmaWtiNXpzQ3M3R3oxQlRXa1h3SWlaemJ5ZUlzYVUxNlZCaURVR3VYQUV2VFcxNkt4dGdBb1E5anhJYWV1SkRQbkZMMXh4akNQd2pZTmNLSUpuRzZmajZka0xjYmhwQmxLeEJLempEdHNQb0lSNVBZV01hU3dpeFFsMk1RSTM1Q0NhY0JHdERVRUFCTDZGVHREUktXSUF4eFhVTkViUU1DdU8ycVlvd3JFUWpDTWpGZ0hBM0Nady9NMmNyM3psS2dRTUZJMEEvRHdJZ2krc1hidjJXRG5pT050WUNLZ0NyMzN0YTkwbFM1YWNIdzZIUDQwelgxM2ZvYXJmc05aK0xwRkk3Tm00Y2VPNG5IMVdUYkVTVFFZUFBmU1EzOXJhZXF5dXJ1NUpZMHdjd0J5TTBJdERTcFB1RG9DWXNXZ3dQcElTSUZRNkRuR2dqZDhMTHdxY25QeDNvWWdqd0RUeE1OdkpZWTZUUjYwSkVENU5BYURFQXVoVzFaOGFZNjUzWGZmaDFhdFhjeWZBSkxaNTgyYi9EVzk0dy9GVUt2V0U2N29oRVptanFqVUFaTGl0eW9KU2Myd0xOQmVBbG9JaUhnQUNnUzA5ZjZMWTlVSm1UMVZoRkhBVmlOcmlhcWdGR2NWNUtjWGlMTkRvRjFkSmpYUURVaHBRRHZ5c3U4djMvWnRqc2RoalhJazB1WTAxcndjeTI0ZFRQQzRvMzRqRCtVWmtnaWhVQkE3c2ladzJPUE9kQXFVZDlRaFVVTEF1Y2phTWRxOE91OUl6OFZqL0lqeWRtWU5PdnhZRkRXT2t6R1plVDAxanp1dFNRU0F3VHVtNG9IcDAxallnSDQ1QVJXRDA1QlY3NEl2UE9LOVJiQURzT3k0S2JnZzlOVWs4MjlpSzNUUG00V0R6TFBUSGsvRGQwSWdGQU9iMTFEWG1zY2pnZ2tEWVFiUW1oR2l0Q3pmc0FJSmlRZUJzem9vS0lJN0FjUVdSaEl2a3RBanFaOFNSYkk0aUdpOGVWVFNLWFFETWJUcUI0MitxWkdYY0VXQkY1QmxyN1kycFZPcUphbTRRUEZnNVR2R2lNV2hyYXpQNWZQNGN4M0grUlVUK1NGWHJ6bVJpM1ZyN3JTQUlOa1NqMGYxdGJXM2pNckZlVGJFU1RUWXJWcXh3RmkxYU5NZDEzWlVpOGo1Vm5RM0FPZDMzb0dyeEc4OVh3SWNnclE1Nk5JUnU2eUlMQjdZMGtOTVRQUVVHREx6dGMwc0dBb1ZCY1dJcWlnQjE0cVArUkxGQjRZZ1d0MnFlNXNvd2FMQjJYRlcvNDNuZWJWdTJiTm0xZWZQbVNmSERsMGJGWEh2dHRUTUF2QVBBL3hPUmhSam0rS3ZCQmhMSEU4QXpRTW9BeHlQQXNiQ2dLeXdvbU9MV1pWdDZIYVNVMi9MY054R2dlT05SZXNvb0VGS2dvYUJvS1NpYUMwQ3RENFJ0OGZHUnRpQ2ZlTnRpWGdlcWVnakFIVUVRZkczUG5qM1BiTnEwaWJ2ZXBvNHp5dXRpWHhXTGtQZ0lHeDgxVGdZencxMllHZWxFYzZRWEVlUEJrZUpyQkFvanBZblVRUVdDZ1lXcHFsSzZ0Z3VzR3VTdGkwNHZpY1A1YVRpYWIwU3ZYNE84aHVCWkYvWjA2K3JBdkNZQVo1clhxaEJyNGRvQWJ1QWpsc3RpV3FvYjAzcTdVWi9wUjhqM1lkVENxRUpVUzRkbkZRMGVoUXdjTG1SRm9DS3dZdUE1RG5yak5laXNiVUJYVFQweXNRUTgxNFZ2WE5pUlYvK1hRbU5lRTRBekhZdW9RcTNDV3NBR0ZsNHVRQzdsSWR2bklaLzJZUU05c1Z0Z05FM2hwVFRyS2lJd0RoQ091NGdsUTRqV2hCQ0t1WERjMHNyL2tWZi9EOFRHM0thUmNQeE5GZWU2NjY2YjhNUFdTbm5UQytCTHVWeHU3Wm8xYTQ1UGRBempoWVdBeWliWFhudnRYQUNmRkpGM2lFZ0Rpb1hPMGJLcTJxbXEzeXdVQ3A5TEpCTDd4bkZpdlpwaUpacXM1R01mKzFpTDY3cC9ib3k1UWtRV0FZaU10aUEzVUJRSUFQZ3F5S3BCdnhZTEFqa3J5TU5CQUVGd1NsSEFnY0tCSW9JQU1WRkVKVUJDQWlURXdwWGlTZEtqbWZ3L0dZY3FBQS9BUVFCZjlqenZ2Mkt4MkNGZUU2WWt1ZUtLS3hycjYrdmZvS3BYRzJPV1k0UWRMNmNhdUNueHBmZ3JhNERPRU5EdkNsSXVrSEtLTnlaNU05RG9yUFNoQUNKQjhRWWpFU2lTUHBEMEZRMGVrQ2c5N283eTV1TkVMTVc4enF2cUhnQzNwdFBwSDZ4ZnYvNVlLVVNhV2w1UVhoZExzeFloQ1JBU0h6R1RSM080RncxdUdrazNnNlNiUVVSOFJKMzh5WUpBNmF1eVFSZ0ZEYUhmajZEUHIwR1BIMGRIb1JicElJYUN1dkIxZEpQL0p5SmhYdE5KTHl5dlZTRnE0UVFCM0NCQXhDdWdMdDJIWkM2RGVENkxXRDZIa084aDdBOTBPQ3A5R1lyOUJ6elhSVFlVUlRvYVJ5b2FRMTg4aVd3a0N0OXhFUml6TTU3VkFBQWdBRWxFUVZSbnhQUC9ueDhLODVxZTQ0V05SVlNMWSt4QW9ZR0Y3MW5rTXo2OFhBQXZGOEF2V0FTK2hmWDFlYWNJT2E3QXVBSTNaQkNLT2doRlhVVGlEdHl3Yy9MWW4xRk0vZytLaGJsTm84SHhOMVdVTWhVQ1BGVjkyQmh6K1k0ZE83Wk5wc0lSQ3dHVlN6NzV5VSsyT283ekVRRHZBOUNDc1Urczk2anFkd3VGd3BwRUlyRm5QSXNBVlJRcjBXUW5WMTk5ZFVNMEduMnRNZWIvaWNnRkFCb3dpdDBCZ3cwVUJRWjJBMWdkR0MyZHVqUGc1QThTQXkwZTlYTmlWOERZZG9FT3JOWUEwR2V0L2IycWZ0bnp2Qit2V2JPbUhXVnB1VWFWNHZMTEw2OXBiR3k4UkVUK1RsVmZEbUFhUnJXSytxU0JWYU1CVUd4b0JzQ2FnUngvdm9FdHowWUJSMHYveG1uUEhYMys1eGJ6MmdmUUEyQnJFQVNmejJhejk2OWZ2NzUzbUkrbUtlSnM1UFZBWnJ1d2NDU0FJeFpHYkRGM1QxeTFUN0tsTmRXQkdnUXdDS3hCQUtlMHpucjBIOHU4cHVHY2xielc0akpweDlyU2pnQUxZeTJLL2JLZjI5VUlLTzZYVVFHc0dGaGpZRXZIRDUxb2tEVHFqMlZlMC9ET3lsaWt0UHpmV29YYTBuK1hDZ1hERGtaUU9ucklsSFlFRkFmYm81NzhMMzB1YzV2R2pPTnZxaFFUWFFoUVZSV1JZNnJhVmlnVXZyVjY5ZXIraWZ6ODhjWkNRSVg2NkVjLzJoU1B4OThQNEhKVm5TMGlZK25uWUZXMUY4QTloVUxoNW4zNzl1MGN6K3BWTmNWS05GVmNmZlhWc1ZBb05OZDEzYmVKeUx0TDJ6cVRBTXdZait3YWQ2V0JtZ0pJV1dzUGlNaGRxdnE5bnA2ZXZSczNia3lEZ3pVQ3NHTEZpdkNpUll0bWlzanJqVEh2RVpIekFkUURjQ3N0cDRIbkZMWjZyYlU3Uk9TN2hVTGhSKzN0N1FlLyt0V3Y4anhTQXNDOHBzbUplVTJURlhPYnBocm1QRldDaVN3RURHb1EvTU5jTHZkUGE5YXMyWTlKTmg5UmNkKzRCSHo4NHgrdkM0VkNmd0hnNHdBV2ptVml2VlM1NmxYVmV6elBXNzEzNzk0ZDR6bXhYazJ4RWsxQmN0VlZWOVhGNC9HRklySkNSUDRQZ0RraUVzZllkdTJNbTRFZnRLcDZWRlYvRkFUQnQxT3AxTlBIangvdjRmV0FoaUNYWDM1NW9xNnVicVl4NXEwQTNpVWk1d0NveFJoM3ZZeVhRZjB0K2xWMXY0aDgxL084ZTdxN3V3L2NkdHR0Zlpoa0EwazZLNWpYTkJreHIybXlZbTdUVk1PY3A3S2E0RUpBQUdBM2dJKzRycnU1cmEydE1GR2ZQVkhLL2cxTHozWDU1WmZYMU5YVnZka1ljNTJJdkVoRVFxUDkydExFZXIrcS9zSmEreThQUFBEQXR2RnNyRmxOc1JKTlpTdFdySEFXTDE3Y3FLcm5PNDd6YmhINUl3RE5BQ0lvd3c2QlFUc0E4Z0M2QVB6UzkvMnZCMEh3ZUNLUjZHaHJhK08xZ0U1SHJyenl5bVF5bVp3TDRCMGk4bWNpTWg5QUFtVmFvVFN3QWtsRU1xcDZSRlh2OWp6dmJtUE1ybWcwMnNzajcyZ1VtTmMwR1RHdmFiSmlidE5VdzV5bnNwaW9Ra0FwbjNxc3RSdFY5ZDl2dlBIRzlvbjQzSW5HUWtBRldibHlaWFRtekptdkVwRi9GWkdYQUFpUG9RbVJBa2lKeUM4OHovdE1WMWZYNDdmZGRwdkhXSWxvd0lvVks4SUxGaXhvRXBHWHVhNzdad0JlTGlMVFJDU21xbEdNNDRxT1FhczBjaUtTdGRiMkFIZ013TjIrNy84bUZvc2RuWXpWZGhwMzV1cXJyNjZQUkNLTEhNZjVNd0N2RTVHNUtONlFSREdHbjAxbm9sVFU5Z0RrVkRXcnFvZEY1SmRCRU55ZFNxVjJQUG5razkwc2N0TVpZRjdUWk1TOHBzbUt1VTFURFhPZUp0UUU3Z2dvV0dzZlV0VXJkKzNhdFgyeW5sREFRa0NGV0xWcVZhaTV1Zm1sQUs0M3hseW1xckV4VHF4bkFmeENSUDUxeDQ0ZHY5dTBhZE80VGFoVlU2eEU5SHdyVjY2TU5qYzMxNnZxOUhBNGZDR0FWNGpJSlNJeW8zUnNVRlJWeDlpdzh2a0duZEdZRTVHTXRmWTRnRWRFNUNIZjk3ZFlhNC8xOVBUMDNIYmJiVmx3dXlhOUFDdFdySEJtejU1ZEY0bEU2a1ZrcVRIbU1nQ1hHbVBPVmRVa2lqY2xFUUR5UXZLNmRPT2hxdXFKU0ZaVjB3RDJBbmdnQ0lJdGp1TThHUVJCVjJkblp4OEwzUFJDTWE5cE1tSmUwMlRGM0thcGhqbFBFMlVpQ2dHbHVZdWoxdHBQOWZUMDNMbHg0OGJVZUg5bXViQVFVQm5NTmRkY3N5UVVDbjJtZEdSSHpSZ24xZ3VxK3BpSWZLSzN0L2ZCRFJzMjVCa3JFWTJDV2JWcVZYVGF0R2tKQUEwQXppc1Y5eTR6eGl3UWtTZ0FWMVZEQUZ3QUF6MUFCQ2Q3REF5czlBZUsyektEMGlETlU5Vzh0ZmFRaVB3MkNJS0hQTS83WFNRUzZlenA2VWx2M0xneE0ranJpTTZhSzYrOE1wSklKT0txbWpUR3pEUEdYR3FNZVhrUUJCY1lZMm9CRE9UendDOFJFYWlxSTZXN2pGSWVBOFg4RGdENEFEd1I4YXkxS1JIWm9hb1BxdXFEaFVKaGJ4QUV2WFYxZFptMnRqWTJJYU54d2J5bXlZaDVUWk1WYzV1bUd1WThqYWZ4TGdTVTVpb3pxdnA5QU5kKzVqT2ZPWUJKdkZDUmhZRHlrMDkrOHBPdEluS05pUHlWaUV6REtKdDREbHB0KzdTcS9uTjNkL2RQeDdscVZVMnhFdEVZclZ5NU1qcC8vdng0THBlckRZZkRDNElnV0FKZ2tZZ3NCTEJJVlJ0UlBQOHhBU0NKNHMrUVZPbVhENkJIUko1UjFaMUJFT3h4SEdkWFBwL2ZaNjN0dGRhbTE2MWJsOE1rL29GS2xhZXRyYzN0N095TXgyS3hHbU5NaXpIbVhKUnlXa1FXcXVvOEVRbVZia0thcE5qcnhsZlZqdEsvZlJFNXFNV21ZM3RWZFJlQXB3RWNTNmZUL1psTUpzMlZSelRSbU5jMEdUR3ZhYkppYnROVXc1eW5zMjBDQ2dHQnFqNHRJbGU2cm52L1pEK3ltSVdBTXJ2cXFxdnFhMnBxM2d2Z295SXlCNk9jV0FkT0pPdEJBRGNHUWJEcHBwdHU2aDYzUUZGZHNSSVJFUkVSRVJFUkVWSDFHczlDUUdrM1NyZTE5bk81WEc3RFp6LzcyWTd4K3F4SzRaWTdnS2xzNWNxVjBWZ3M5a3BWL1lDSXpNSVlKdFpSUEZLalExVy9tc2xrZnJCKy9mcWVjUW9UUUhYRlNrUkVSRVJFUkVSRVJEU2MwdEZUVC9pK2YyY3ltZXdxZHp3VGdZV0FNbG14WW9VemMrYk04MFRrS2hFNUJ5ZlAzajZ0MGpFN3ZRRHVNc2Jjc1g3OSttTVl4K00ycWlsV0lpSWlJaUlpSWlJaW9oRllWVzIzMW40MUNJTDliVzF0VTZLSElRc0I1U0VMRnk2Y1pZejVPd0F2QlJBWlk4UGROSUNmZTU3MytiMTc5eDdBK0RiY3JLWllpWWlJaUlpSWlJaUlpSVkwcUVIdy8xcHI3MXV6WmsybTNERk5GQllDeXVDakgvM290RkFvOUQ0UmVST0FXb3l5VjBNcFVmTWk4ckR2KzJ1N3U3dDNidHEwS1dDc1JFUkVSRVJFUkVSRVJDTVRrY0JhdTE5VjcranU3ajZDS1hSeUNRc0JFK3dmLy9FZkUrRncrTTBBM3F1cUxTSXlxclAyU3hQclBvRGZxK3JhenM3TzM0MTNwL1JxaXBXSWlJaUlpSWlJaUlob09BTkhtRnRydndQZ2lhazJYOGxDd0FSYXRXcFZ5SEdjbDRqSUZTSXlEMk00YXgvRlhEMXNyZDFncmYzMWJiZmROcTdiVnFvcFZpSWlJaUlpSWlJaUlxTFRLS2pxNHdEdXV2SEdHN3ZMSGN4RVl5Rmc0cGo2K3ZxRjRYRDRLZ0RMVlRVMHlxUDJCNnBWM2FyNkhSSDV5YzAzMzl3M3JwRldWNnhFUkVSRVJFUkVSRVJFSTdFaTBtNnQvVXBuWitkK1RNRStwcU02Nm9WZU1HbHJhNXNlalVZL3FLcXZCaEFmWThQZHJLcmVuOC9uN3dpSHc4Y3d2bWRYVlZPc1JFUkVSRVJFUkVSRVJNUFNvb3lxL3RUMy9WOU4xZE5MV0FpWUFCLy8rTWRyUGM5N3U2cStBMEFqeHZibkhxanEwNnE2SVpsTTdtNXJheHZYYWxVMXhVcEVSRVJFUkVSRVJFUTBFaEVKQU94VjFUdDZlbnFPbFR1ZWN1SFJRT05zNWNxVlVjZHhYZ0hnUTZvNlcwVEdjdGErQlhBTXdHMUJFRHpTMXRaV0dKOG9pNm9wVmlJaUlpSWlJaUlpSXFLUmxFNHc2YkhXZml1YnpXNmJhZzJDQjJNaFlCeXRXTEhDYVcxdGZaR0lYQ1VpU3pDR2hyc0RYYXhWZFpQbmVUOWN2WHIxdUo2MVgwMnhFaEVSRVJFUkVSRVJFWTFDUVVRZVZ0WC9YcmR1WFUrNWd5a25GZ0xHanl4Y3VIQ1c2N3BYQUxnRVFIU01aKzNuVlhXTHF2NW5QQjUvRnVQY0Y2Q0tZaVVpSWlJaUlpSWlJaUk2SFF2Z3VMWDJhNTJkblFjd0JSc0VEOFpDd0RocGEydWJWaWdVM2d2Z3pTSlNDMkJVRSt0QThkd3FhKzBlYSsydHFWUnExNFlORzhZMVNhc3BWaUlpSWlJaUlpSWlJcUtSbEJZdnA2MjE5MmF6MmZ1bmFvUGd3ZGdzZUp3RVFmQTZ4M0grQ2tBcnh2N25uQUp3Unk2WGUyakRoZzM1c3gvZGMxVlRyRVJFUkVSRVJFUkVSRVFqRVpGQVZmZXA2dGZyNnVxbWJJUGd3VWE5OHB1SWlJaW9ZbnhwVlFnZnVzMEhqNk1qSWlJaUlpS2FsSzY3N3JvenV0OHI3UWJvc05iZVlxMzlqNXR1dXFuN0xJZFdsYmdqZ0lpSWlLckhuU3VjMkszWHpHNUN5L3VTWDJxYlZ1NXdpSWlJaUlpSXFISU05RE1Wa1MzR21PL2ZkTk5OVTdwQjhHRHNFVUJFUkVUVlFIRDExZEdXcnZnZmFkUjVuMXJURUxmNFJUL1FVZTdBaUlpSWlJaUlxR0tvdGZhb3FuNDFsOHNkQW5lUm44QkNBQkVSRVZXMnRqYlQzSnhiYUp6d0J5RG1yUUlzaEdCYnVjTWlJaUlpSWlLaXlxR3FLaUlwWTh5UENvWENBK3ZXcmN1V082Wkt3a0lBRVJFUlZTckIycXVqelhIN05tTWk3d2ZrSlFBYW9SQkF1d3VPK09VT2tJaUlpSWlJaXJRTjRaNldwVFByaiswNElHMnc1WTZIcHFUQVdyc0h3RGZpOGZqeGNnZFRhVmdJSUNJaW9zclQxbVlhbTRJWE9TR3p5b2k4VWFDTEFJUUFpRUl0QkNrVGVFRzV3eVFpSWlJaW11b09ycDBkcTZtTnZheFBuYjhBTk9oc09XY05zUE53dWVPaXFhVzBHNkJMVmIrUlRxZDNyRisvbmd2SFRzRkNBQkVSRVZXVTVzKzMxY0N4SzR3NDd3VndJUlIxRURIUGVaRkZsNU5YRHV5SWlJaUlpTXBFYjJsSjlOWFZuV2ZGdkJVcXIxUEJPWUIrSjl5ZHpwVTdOcHBhQmhvRXErcERRUkRjczM3OSt0NXl4MVNKV0FnZ0lpS2lpdEgweGJhTFJmU0RBdk9IRU15WDRpNkE1eEpSaVBaa1kzbnVDQ0FpSWlJaW1tQzZkbmFzT3haWmxBcEhYcWxXWHdmZ1loSE1Va2hHMUtTU3MzMFdBbWlpcWFvK0MrQXIwV2lVRFlLSHdVSUFFUkVSVllTR0wzN3FyWTdnSHhSeU1ZQ2tBR2E0MTFvTlVpWUlzUkJBUkZSbEZIQTJMMXNXKytYMjdaazI4UHhvSXFKcW9yY2lrb3NzYk9reDRZc041STFCc1Fnd1QwUWlnS29VLzdjWGU0L2x5eDByVFIybDNRRDlJdktEZkQ3LzI4OTg1ak1zUkEyRGhRQWlJaUtxQ0xsQzRZbFF4UHhTeEN3RVVEUENTMVZndWtJUnk2T0JpSWlxaCt6NGczTnJ0aUYwYm9OeFhyN2lzbVhmYW50d2UxZTVneUlpb3ROVFFEcHVicXJwVHpRdHQxYitXRVRlTHFvTFZTUnk4bFVpVUhTNHNMMWdvWmNtbHErcXV3Qjg2K0dISCs0b2R6Q1ZiTmlWZGtSRVJFUVRLZnVSMVlmU3hyOU5IZi9Ec1BvOUJkTER2dGlhZEVlWDVRMEdFVkVWZU9TbENEMzU2dVd6YzI1MFplQ0cvbDJNdktuZk92Rnl4MFZFUktQVDkvbEZpNXpHcGl1c3hWY2crQmlBRnoyM0NBQUFxaEFOMU1HeitHY2V5MElUbzdRYm9FdFZ2K0g3L3RPYk4yL21ZckVSY0VjQUVSRVJWWXowQjI4NGxyNXp4YytuZHk5N2d3QkREK0lVVUxHZFNOZDRFeHdlRVJHTmdRTHkrSVh6NjB3NC9sSVI4MzRqOG1vQTlRcTVyOTUxV013bElxcHcyZ1kzTmV2Y1Z3ZGliamFRQ3pCVS82N0Jyd2NPK2o1U0lpd0UwUGdyRlFGeUluSy81M2svdk9XV1cvcktIVk9sWXlHQWlJaUlLa3F5Wi9FaUFLOEVFQWRLOC81QVhvSHdRTjhBc2RxRDdkdlpJNENJcUVMdFdydzRzbTE2ZExaeHpEdkZ5Rjlha1FVUWlRT1NBN1RIOHoxZXc0bUlLcCsxQ0RJV3NsV0FKb0hNQjFRQmtTRmU2NHVnNE9aN2prNXNpRFNGS1lCblJlVDJYQzdIQnNHandLT0JpSWlJcUpKSXhJWS9KTkJsQW9TMHVORGptUUQyR29WK1F4VmRBQlN1MDQ5Tm16aUpSRVJVWVJRd2o3ejBuS2JNelBpYmJNaGRheHpuSXhEeklrQVNnQmlvV3FoTmUrRWNkd1FRRVZVNGFZUDk2Zi9zZmppcS92VUN2UW5ReHdBTTJRaFlnRUNCSFpsWWpIT05OTzVVVlVXa1QxWHY5bjMva1EwYk5yQkI5U2h3UndBUkVSRlZqR2xmL1BUckhNRmJJWklZZU15SzNKN3ZTLzFYcERiNVU3SEJMNDF4M216RTd5MW5uRVJFOUh3UFhEWTc5cGl0V3hDS2h2NWFCRzlYeUZ3Rm9wQkJLMGRGckxYU2xmTWpMT1lTRVZXQmQyNUNvSnQySHc2K3N2aXV3SVplQ3BYbEdHSS9nQ284aVBaUHI5dkhacTAwRVh4VmZUb0lnbS92MmJPSE9UZEtMQVFRRVJGUlpXaTd2TWJBZkJDQ3VRSTR4ZDBBZU1oSzhMMytWTEtyL3gvYk90RFdkcWloQlZ1NjAybHVPU1lpcWh5eS9iTFpEUVduNGMxTzJQMGJGVndJa1FZQm5GTmZxS3BXUlB0YkNsa1dBb2lJcXNXWDRBYUY4SXZoNmtVUU5UaFJDZEFBRUtkNFhCQXlVTjMvVlBIYXoyczhqWnZTYm9CT2ErMDMwdW4wcmszY0tUNXFMQVFRRVJGUlJXaHNiVnBoQks4QUVDMFZBVEtCQmwvc2dyTVBiVzNGSXlUYTJqTGR3TGJ5UmtwRVJJTTljTm5zcUI5dWZKT0JYQ21peTBxN3VvWThHa0lFVmdMcFB4SU44V2dnSXFJcW9Ddmc5R0x4K1lGai84bUJuQStJQTRVUDBYMVErUjFnWHk0aXpTcklRVzN2ZWUrRVYrNllhZklxTlFqT3F1cXZnaUM0ZDhPR0RmM2xqcW1hOE53dUlpSWlLcnZvNTY2ZDV3Si9LNkl0SnhvQ3c5NnJUdjRYK0ZCYnB0enhFUkhSOEM1NzhGQXVud251RTVWdkJOQ25WTkVQNkpBVC9hcXdBSHFpdVg2dTNpTWlxZ0lkYjI2S1E1dzN1aUxMQUlSS0QvY3I4QjJuNEgxYUJEZXI2bjFRT2U2b3cxMjdOTjZzaUJ3Q2NIczZuVDRNTmdnZUV4WUNpSWlJcU95U0llZURFRGtma0RBQXFPS281NXYvNkRvY1AxN3UySWlJYUdRQzZDVVBieitXeWFlK3J1cGZhY1RlSXlycElWOHJzRkNrNm5yakxBUVFFVlc0bzdlMEpDTGE5SFlZV2FWQUN5QUN0Vm5BL2lSUS8xdkpLM2I5M3M4Y3Z3TkdyN09xWDAzbmVuWUpKMlpwbkpSMkEvU3I2dDI1WE81Uk5nZ2VPeFlDaUlpSXFLd2FiN3YyRlJEemRnRHhFdytxZnRQUDR4RzB0UlhLRnhrUkVZMkJ2dnkzdS91Q2xEMmtLaWNuK1ZVVlVGdjhOd0JGNEZuYmRXajNiaFlDaUlncW1BSVNhNmhiWmlIdkVzaHNRQXdBWDBRZWg5cXZURHU4YXhjQVRQdElWMS85M3o3OVNPQzBmNzIxNjJobm1jT215YzFYMWFkRTVMK2VlZVlaNXRvWllJOEFJaUlpS3A5YjNwdHdFZnF3cU00VEVSY0FWUEc3dk8vOVY5K0R1M3JMSFI0UkVZM2Vyc1dMSTZtNGU2bEEva0JGRTFDb0FqbFlkRUNRQkpBVWdUVWE5UDhTWUk4QUlxSUtkdlRXeFUxeG1IY0R1RlFoWVlXcUFMMEt2UXQrYnF1MHdSLzgrdWEvN2VCWjdUUnVTcnNCT3F5MWQzaWV0NWNOZ3M4TWR3UVFFUkZSMlRRa0Y3eE5WZjlRZ1NnQXFDSnJBL3ZsWGdudkJBZDNSRVJWUXdGSk5ia3pqSEgreGdMRmxhT0NncXJlcjRHOUhJRnVoTFU3VmRGdkZhazJGZ0tJaUNxV2ZtbGhYVHhxVmxqQlh3Rm93RUFSUVBXYnZwZjZyL3JMRDNTWE8wYWFPZ1lhQkFQNHBlZDUvN042OWVwVXVXT3FWdHdSUUVSRVJHVVJ1L1dhMlNISUIwUXdYWXBialFIWVh4UlErREd1dUduSXM2V0ppS2d5UGYwSDU5WTRidVRQSWZJeUFOSGljVUJ5SEdyL005V2UrMlZ6alQ2VWpjWitKaTR1RXpmUEhWOUVSQlZLRmRMNVJmZmNrT3UrVFZUcmk0K0txTnJ0Z0gvM0wzNXhpQTJCYWFKWkFBY0IzRjVUVThNR3dTOEFDd0ZFUkVSVUZqV2g2UHNndUVoT05Balc0NzdpeTcxK21vTTdJcUlxY2lmZzVHeDBzWUY1SjRBbUFJQksyaUs0RjE3Mi9sYyt2Yk1mUVA4akw4WDlUakQvc1pjOHZyK3ZyQUVURWRHdytyNjBjTEhqbUNzczlGVUNDUXMwVU5VREVQMUtmVi91dCsvY0JPN2FwUWxUMmczUVo2MzlycW8rZHYzMTE3T0gzQXZBUWdBUkVSRk51R21mdis1bFl2QXVBRFVuSGxSOHF5RG1OL2pJaG56NUlpTWlvckZhK05KekdrelkvRFVNem9IQ0JTU0E2ajYxOHZVTEg5eDViT0IxRjIrRkIrenZLV2VzUkVRMHZPT2ZiNjZ4YnVSUEFMeEJnQmdBcUtJUGlrMEZGSDRrLzNBb1crWVFhWW9SRWM5YSt5U0FPM2Z2M3QxVjduaXFIWHNFRUJFUjBjUmFlM1hNR0xOS3hDd3dKeHNFYjdOcTcrZy9BazRRRVJGVmtlM0xsb1dkZVB4U05mZ1RRT29BUUtBOUF2MTIyUGQrTDNodU0wa2lJcXBNMmdiWENVMTdzUUhlSllybTRuRkFHbGpGNzR5ajM1Lyt3WDNIeXgwalRUMnEycTZxWCt2cDZXR0Q0TE9BT3dLSWlJaG9RazJMSmQ4c1J0Nm9RRXdBcUdyT1d2dmw5bFIySjlyV2NNS0lpS2g2U0w3T3pnZ1plYjhDc3dFNElzaXIydDk1K2VEN1AzaG9PNHU3UkVSVlFBSHBublh1ZVVid1VWVzlFR0pDVVBnQWRnanN1bVE2ZUZSNGRDZVZ4NitOTWZkdDNMaVJQZVRPQWhZQ2lJaUlhTUxFMTEwMXd4RlpKWUlXQVJ3QVVNaG1MK2ZkZzQrdHlaUTdQaUlpR3IzdHk1WWxnckQ3cHdwY0txVUd3YXBvaDVXdnFOZjFURnV4dVI4UkVWVzRqdjlzcW5HdHZGRlVMb1VnREFBUXpRajBKNDRUUENnZjJjMmpPNmtzcnIvKytyOHNkd3lUQ1FzQlJFUkVOR0VTc2RwM2lzakxpaE5HZ0twMkJFSHdwUjRuZlFSY1pVUkVWRFh1QkJ5djFsMWlWTjREZzJaVkNJQzBBajlGM3Y3cTRxM1BzcmhMUkZRRjlOYkZrVjdQZVpNWWViOGF0QUlpVU0wQytqL1c0bzc2RCt4dUwzZU1SSFIyc0VjQUVSRVJUWWpFaHV2T0Z5UHZVYUQyNUtQNlBTL24vb29OZ29tSXFzdkpCc0Z5TGhRaGlBUUE5b24xNy9EOEo0NmQ5ZzJJaUtqc0ZKRHVtSE91dUxKU1JaWUE0Z0FhQUxJTkZsOXV3STRkNVk2UmlNNGVGZ0tJaUloby9OMzZsa2dpSkI4U3hWSWpDQUdBQlhiNm50N2VOM3Q3YjduREl5S2kwUnVxUVRDZ3ZZQzlNNXZ6dGwrOEZWNTVJeVFpb3RIbzNUaTNYb3o4T1lCTElBZ0JxbGFSRWRGN2pOZS9WVDdFNnpuUlpNSkNBQkVSRVkyNzZkR1h2MVlnZjZvaWlkSkRCWVg5cXFUelQrR2RtNEt5QmtkRVJHTWgrVG83d3pYeWZqblpJTGdBdFkvN2dYL1hqN2ZzNkM1M2dFUkVkSHJ0LzltVXRPSDRPMkh4UVlVMGxSN3VGK0JPUDEvNFd1M2ZIZTRzYTRCRWROYXhFRUJFUkVUajY5WXJtd1gyY2hoTU42VUd3UUMyYU1IN1hzYzFxMU5salkySWlNWmsrN0psQ1RjYy9sT1ZZb05nR2RRZzJHYTY5N2V4UVRBUlVjVlRRT0JOTzllb3ZNMklOQTk2YW9kQmNGZGo4NTVueXhZY0VZMGJOZ3NtSWlLaWNUVXQwdkFYVUhtVlNMRkJzSVgyMkVDLzJGSElIWVN3UVRBUlViVmdnMkFpb3NtaDk4dno1anNpcXhUeUdnQmhxRm9MUGVnYS9ZOWt2dnRYOGs1d3h5N1JKTVFkQVVSRVJEUnVraHMrc2RUQS9JMEthazQ4cUxnM20rLzlHZjVoWGJhTW9SRVIwUml4UVRBUlVmVTcvdm5tR292NG13M01Xd1FhQndBSStnVDYzOGJtNzVFcjJybGpsMmlTWWlHQWlJaUl4a2ZiaW5Bc0hQcUFFU3cxS0RZSVZzVytnZzIrbkg0cTIxWHU4SWlJYVBTS0RZTERiQkJNUkZURnRBMnVFNTEydm9pOEI5RHBnQWhVQTFYc2NXQTNKUTd2YXk5M2pFUTBmbGdJSUNJaW9uSFIxTExzRlZCNWg2cVdHZ1JyUVdHL0liM2VZN2p0Tms0WUVSRlZEN0hUcEVXTSszL0JCc0ZFUkZXcnEzWHhPV0wxN3dGN0NTQmhRQU1BdnhleE4zY2Uzdm13dExIUEM5Rmt4a0lBRVJFUm5YMXJyMjQwamw0aElpMUd4QUNBVlhuTXozdmY3djc0elgzbERvK0lpRWJ2dm1YTmljQTRmeXlDVnd3MENMYUtEallJSmlLcUhucjcvS2h4d204d01KY0pKRlI4RUZsUi9HOGhuLy8xZ2pia3lod2lFWTB6RmdLSWlJam9ySnRXVS9jMmdieFdCREVBc0VCdm9OallGWW5zWjROZ0lxTHFjU2ZnMURhMkxIUWdmeTBpMDZFUVZXUUUrcitTOVgvTkJzRkVSSlZ2ZXh2Q25YN2tUWUIrQU1Bc1FBVFFuRUkzTzZxM04xK3huMzFlaUtZQXQ5d0JFSjFGQW5CeWlZaW8zQ0szZm15UmdYNVFJWFZTZWt6Ri9rKytxL3ZIK09RR1RoZ1JFVldSOHk5Wld1ODV6bnNVc2hTS2tJcFlzWHJBUXUrNHdHNDdXdTc0aUlqbzlPYk9XcklvRUhrdmdITUJjUUFOVkhXbmF2Q2x4SkZkVHd2blVvaW1CTzRJb0xKS0pwT3ZBQkFaN3ZscDA2YXRCRkIzdXZkcGFHaDR6OUtsUzdlZzFJenlGTTd5NWN1ZmFXaG9lTTlJN3hHSlJCYWZmLzc1SjI1bWFtdHIvL2lDQ3k3b0FlQ004R1VoQU1uQkQ0VEQ0YVVYWFhUUlJQMFFOYTJ0clorT1JxUHpoM3RCTXBuOGc1YVdscXN4eEo5TklwRTRmOW15WlRzQTFJejBJWkZJNUp3TEw3d3dOWnFBV2x0Yi8zbm16Sm4vTXByWG5zN0NoUXUvTjJQR2pFK2R5ZGZHWXJFNVM1WXMrZGtJTDJrdS9YM1hubGwwUkRTa0ZTdWMybkI4cFlFc085a2cyQjVVMzJ4TUZhYnhER2tpb2lxeWZkbXljQ0VjZmhrZ2Z3YVJlZ0FRMkY1cjhWMC9sWDFTMkNDWWlLamk5V3ljMitEQitUOVFlU1dBRUtDcUNsOFZQMm9RLzJGcFE2SGNNUkxSeE9DT0FDcWJXQ3oyOGlWTGx2eG05KzdkYiszcjYvc3hnSnBZTEZZLytEWHo1czI3UFovUDd3dUNZTS9neDdQWjdLSEIvNTNKWkg0Ymk4VmVQSDM2OUk4Y1AzNzhzNE9mU3lRU3k4TGg4RnpmOXcrT0ZJK3F1cUZRcUdYZ3Y0MHhJY2R4NmxEY2FUQllRMk5qNHh1VHllU2YxTmZYLzJsSFI4Zkd3NGNQWHp2U2U0K21NTEJ2Mzc2LzdPN3Uvdll3VDhjdXVPQ0N3ejA5UFQ5NjVwbG4zanZvOFphbXBxYVZ6YzNOSDk2N2QrK2IwdW4wazZkOFhYak9uRGxmZGwxM1dsOWYzNTNaYlBidzRDY1RpY1FmcWFvQ0dHNlNQd1RBY1YwM2FveEpBSWdPZW02bzh3TmpMUzB0VjNkM2QyK0tSQ0tMUXFIUVhOZDE2NDB4OWE3clRndUZRbzJPNHpTRlFxSHBydXRPZDExM2hxcW1uM3JxcWVXbnZsRkRROE5mMXRmWHZ6MlZTdjBtSEE0dkhTWStBRUNoVU9nQ2NIendZMEVRSkpMSjVPdEwveWtBV2dZL24wZ2tta09oVUVza0Vtbk41L1B4VTk2eUk1Rkl2UGJjYzgvOTM1RStkeVNIRHgrKyt0aXhZK3ZQOU91SnF0VzBOeTY5U0FLOFcxV1RJZ0lGUENpKzBlSGhVYlMxK2VXT2o0aUlSazNzTkdtQmNWYXFZSTRBRGdRRnEzZ0NObi9uRDdmdTdDcDNnRVJFTkRKZE96dldZMkovQnNHSEZaZ3VFRkZvSHhUZmhSYStLS3YyOFVnZ29pbUVoUUFxbTFtelpuMjZ0N2YzM2xJUkFDMHRMUitZTld2V3VsTmZkODQ1NTJ3KzliRkhIMzFVVUZ5Sjd3QkFQcC92Ykc5dnYxVkVmQUNEaXdrOU5UVTFyN2ZXWnZ2Nyt4OCt3MUNia3Nua3hjbGs4cFhKWlBJUDQvSDRTMFhFeWVWeTJ6czdPNy9jM2QxOTErbmVZTnUyYlM4NjNXc0toY0xoNFo1cmJHeDh0K000RFYxZFhWODg1YWtqZS9ic2VjM0NoUXQvdFdqUm9zMTc5dXo1dzNRNi9jVEFrek5telBoMEpCSTVaOWV1WFc4OHRRZ0FBQTBORGUvTVpyTmJ3K0h3VWhHeGl4Y3Z2amNjRHM4SGdFT0hEdjFEVFUzTkt4b2FHdDQxOFBxTExyb29PL0QvSDMzMDBSaE9LUWFVNHF6cjdPemMwTnpjZk9YMDZkUC9IZ0JVMVErQ29OZDEzV21GUXVHWlhDNzNaQzZYMitGNTNxK0NJRGh5YWx5UlNPU2N1WFBuZmdrQVpzK2UvZG5aczJkLzl0VFhESGI4K1BGL1AzVG8wRlVqdktUdW9vc3VldDduQU1DeVpjdWVQdld4blR0M25sK3Nqd0I3OSs3OTgwd21zOE54bkFZQUdnUkJ6MGl4QU1EeTVjdC9mN3JYRUUxS3QxNVo2Nmh6aFJqTUZDbnVPbFRWN1lGbjdzQkgydnJMSFI0UkVZM2VpUWJCMEQ4UVNGU2dWaFh0WXUxWDBlK3lRVEFSVVJYb2lrY1hHR1BlWm9BWkE0OEpkSit2OWdlLytObmVZZWNnaUdoeVlpR0F5cUttcHViVnlXVHlkVTg5OWRTTEFhQ3BxZWtEdmIyOWQ1KzZndnFpaXk3U2JkdTJ2YWhRS093NDlYUTVCZGtBQUNBQVNVUkJWRDJXTFZ2MldDUVNXWFRxNDdObXpUcnhIbzgrK3FqVTFkVzlJNWZMUFRFd3dUMVlvVkE0RUlsRVpxcXFHNDFHRndERm8zMU9pZUdJcW5yWmJQYkpkRHI5NFBIang5ZDFkM2R2Qm5BVVFPdU1HVE91eUdReWU4TGhjQ3NBblBvK2hVTGg0RkR4ajBWemMvT0hzOW5zay8zOS9iOFplR3pnL1lNZ3dNR0RCLyt1dGJYMVU2b2FHbmc4R28wdWFHMXQvWGhIUjhlWENvWENrVUh4ZEFKb1R5UVNGeVFTaVVzU2ljUWxEUTBOZjJXdFRULysrT01MNHZINDdIUFBQZmZCWEM2M3RiMjkvZFo5Ky9hOU94d09MMTIrZlBudkgzMzBVWWxHby9QUE8rKzhmVU9FYVZwYlc2L3A3ZTM5VVRxZGZpS2RUdjlMVjFmWDZrd20wd3NnWGZxejFNN096djg0Y3VUSTljUDlYbU94Mkt4Rml4Yjl4UE84QThhWWM1NTU1cG0vNnVycTJqVEVTMmNzWGJyMG5rZ2tzcWk3dS9zL1QvTkgyRk1xSGczV2V0RkZGeDE1OU5GSEd3QThiM0kva1VpMEFvRG5lZnNMaGNLT1pmK2Z2ZnVPajZ5cSt3ZitPZmZPM09rdG1XUmF5a3lTVGRsa2dRMmdLRVdhQlFTeEFhTDhRQlNsS0cxM1ZSUjl6Q09QSU1peWRIQXRGRUdFQlVGRUVKQXFvQ0prS1p2ZXl5U1ROcjNkbWJuMy9QN0l6RG83bVpSZHRzSjV2MTY4MkRuM25IUFBURExKNUpUdnQ3bTVOeHdPUHpjMk52YWRaZTdGTUI5YVpRckxwd25CSndtbGFvQ0FVc1JrbWQ0MWx3NlBnTVVkWlJpR09XRGtKd2ltdVFUQlFBeWd6NlZsNmNYRDN1MWcrVjRZaG1IMmMvNmJhNnA0aGVLYk1zaUpBRlVDb0tCMG1sTDhOaEpQdlhUR0Zrajdlb3dNdyt4ZGhSTmpETE0zOEUxTlRXOEdnOEZISmljbmY2N1g2NCtwcjY5L3ViZTM5OWpxNnVyZkZwdmN6NWMzb1d2Rk1vdFpnaUNVdHJTMGJGdnNlazlQenlkcmEydi9xRkFvU2d1dkRRNE9mcjZtcHVieHZyNitJeU9SeUZzQXhNSTZCb1BobEZXclZ2Mmx2YjNkM3RyYVdqUlpXbDlmMzZtUlNPVEpwY2E1RksxVzI5clkyUGpXK1BqNGQ2YW5wKy9JbGU5cUhvS3BxYW1OWHE5M2c4Zmp1VitsVXRWM2QzZC9KUDk2ZFhYMWJ6aU9NM0ljSjVoTXB0T1c2aXQvY3QxaXNYekY0L0U4dU5UemJXMXRwWk9Ua3o5WmJDRkFyVlo3YW10ci95YkxjcnlycSt0WW04MTJudFBwdkdGeWN2S0hQcC92Qm1RbkVrMG0wNWVycTZ2dmtHVTVQanc4ZkVvMEd0MytOZFpvTkM1SmtneHF0ZHBUVjFmM1ZPNDBSaXFWNmw3SmE1YjNuRFFxbGNvbGl1SW9BRlZyYTJ0b2VIajRtMzYvLys3bCtsQ3BWSFdpS000QUNDMVhsMkUrS0RRM1h1RXlhbzMzZ1NOSGttenVGMW5DMDlGTS9QejRKZGRQN092eE1RekRNQ3ZYOVpIRzByUlc5VDJBT3g5QVNUWkJjSThNK2JzSFI5OTVsZVVHWUJpRzJiLzVmbW5UcVV6bU13bkh0UUdvQUFnQmFCQ2dEL0hwd1A4WUxwcWFYcTRQaG1FK2VOaUpBR2F2czl2dFArSTR6aEFJQkI1VXE5V2Vpb3FLNitmbTV1NlBScU12ZDNSMEhLWFJhTFovWHpZMU5ZMzE5dlllVzVnaklHc1dBR3cyMjQraTBlZ2JzVmpzNzFxdDlsQ2RUbmZrek16TUxkbDdYUXNBZzRPRHB3V0R3U2NBd0dxMWZxdXlzdktPclZ1M3FnREk3Nzc3cmhXWTMyR2YyL1VPQUZxdDlqQUFVS2xVTGFsVWFnWUZ1MWw1bmpjNUhJNHI0L0g0VmdCVHVYWTJtKzF5bDh1MXFjZ085RjFpdFZvdmxHVTVPajA5L2Z2ODhzWDZkemdjUDNZNEhGZTN0N2NyZ09Jci9GcXQxbW14V003eWVyMGJjaWNGRkFwRm1CQlNhckZZenVydTdtNUpKcE1qeUNZVUZ3U2hvYVdsWlZ0N2U3dFNwVkpWTnpjMzk3ZTN0K2NuR05hNFhLN3JBSUJTdXFLa3drWG9WNjFhOVk5ME9qM1IzZDE5TW9EUTFOVFVUWmxNSmxoUlVYR24wV2o4M016TXpCMWxaV1hmMHV2MXh3VUNnUWVHaG9hK2k0TGQvRTZuOC9iOEJZeGNtSjdjNjlYVDAzTndMQmJyTGJ5NVRxZXJiMmhvZUNldktDR0tZajhBNlBYNkl3QVF0OXY5TzdmYi9idmxuc2pBd01EcG9pZytzZ3V2QWNNY21FNC9uZGRyVGVlQllHMXVFWUFDVXhrWnQ4VG5obWIzOWZBWWhtR1lsWnRQRU13ZlRuSUpnaW5OSmdnbWoyVGlMRUV3d3pETS9vNjJnUXViVEtzcElWOERSVGtJSVFDVnFFd21PRjc2Y3c4M0ZkalhZMlFZWnQ5Z0N3SE1YbWN5bVU1U3FWUzFxMWV2N3FPVXlwSWtoYnE3dTAvVmFEUVZLMm12MFdncUVvbEVHRURZWkRKOXl1VnkvZC9JeU1pNXNWZ01Db1hDWGxGUmNTT2xWSXpINDI5YXJkWnpBRkJCRUxiM0xRaUNLNTFPajJHWnVLYnhlUHpOMmRuWnV5b3JLMjhoaEtnS3IxTktwV1F5MlRrOFBIeCt3ZlA3VXZhZkZnQ0J0V3ZYSm91MUw2Ykk1TDZ4cEtUa3EzNi8vd0VBSzRxdlRTbk45YkhvN3ZkNFBENHhNVEhSNW5LNWJuUzVYRGNDUURBWWZKVGpPTVAwOVBTdHlXUXlQL1FQdDBnMzJ4Y1pIQTdIVllJZ1ZLMWtmRXVJRGcwTm5SMk5SdDlFWHZMaWFEVDZXaUFRdU5kcXRWNmcxK3VQQW9DNXVibmZqNHlNZkI5RlF2b01EQXg4SGxpNHNKTlRYMS9mdnJNRDArbDBoOHF5bk9qczdHeGRTZjJsOGowd3pBZVIrVE9OTFNSRHo2V0VHQWtBbVVLaWtCK1JVK0Yvb1cxTGFsK1BqMkVZaGxreGxpQ1lZUmptQUVZQkVuSFcxTW1FdTR3UTdtZ0FTb0JLQk9pQkxQMDBISTIvZE5nNnRxRExNQjlXYkNHQTJldEdSMGUva2tna1VnRElRUWNkOU43WTJOaGxBR2FhbXBxS1Rsd1hTeGJzOC9uK2QySmk0czZxcXFwNzUrYm1IcGlibS9zOUFJVEQ0YjlPVEV4c3FLeXN2SDF1YnU0MzhYaDhheWFUbVZHcFZDMjV0aXFWYW5VeW1WeFJ6UDdSMGRHTFJrZEhMMEx4OTRxRWdzbDJRUkNhTlJwTk13Q3NYcjM2VmIvZmYwOW5aK2RCbE5JZEp0TmJXbHE2eHNmSDF3ZUR3YWVXdW45Wldkbi80emhPTnpjM2QrZEt4cHUxN0VJQUFQaDh2cXREb2REZFRVMU5ZKzN0N1FZQTBkYldWbW8wR2o5bHQ5dC9NREF3Y0hwSlNjbm5MUmJMMTNKdFdsdGJGM3hnMEdnMFI5anQ5aXNEZ2NBRCtYVjNBWkVrYVVDbjB4MWhNQmpXYWpTYVEvVjYvVkZLcGRLVlNxV0dwcWFtTnNaaXNWY01Cc09ueldiejUxdGJXeWRGVWV5TlJxTnZKSlBKcmxRcU5aUk9wMzNSYVBSbExMSEkwOUhSMFZJc1owTnU0YUJZRzdWYTNTcUtZcy83emZYQU1IdkR1blhyemdRd05qWTI5dTh0VzdicytiaWZ0MStzVjJYNHl3QzRTRGFCTzBBSDBpTDlkVEIwVTNpUDM1OWhHSWJaYmQ0NXlLWmxDWUlaaG1FT1lHMXVGU0hLRXpqQ2ZZeUNLckxUQTJrQXowa3A2VitWNjhZVCszaUVETVBzUTJ3aGdObnJFb25FS0FEVTFOUThGbzFHWHc0RUFnOEE4N3ZoVlNwVjNYTHRzK0ZhRlBYMTljOUtraFFZR1JtNUtQOTZKQko1ZUc1dXJqRVdpLzF6ZEhUMCt4VVZGVmZwOWZvVGM5ZTFXdTNoMlIzMlJWa3NsclAwZXYzaFkyTmpQeEFFWWNsOEJRQ1FTcVY2a0oxMHI2aW8rSEV3R0h5c3RMVDBHMTZ2OTM5cWEyc2ZTYVZTSTM2Ly94RVUvT0dVVHFjbnNoUExCSXRNMmx1dDFndmo4ZmkvWTdIWTJ3VmovTXBpNDlGcXRRY0RvQmFMNWN6RjZpU1R5U0ZKa2tJOHo5dXliZW96bVV5OHE2dXJNcEZJSkp1Ym0xK1RaVGs1TkRSMDl0RFEwTmtGdStzSkFCMkFKQUE0SEk3TEVvbEV1OWZyL1huZVFvQzV0YlcxNkhGRGg4Tnh0Y1BodUxxd2ZIUjA5S0txcXFvN0FjaWlLUFpIbzlFM3BxYW1maDRLaFo2dnJxNytyU3pMaVdBdytFUXdHSHhpYkd6c080SWdOT24xK28vcmRMcTFScVB4a3lxVnFuWnVidTYrYURUNjRtTFBHd0NhbTVzWHpSbXhHSjFPdHphVlNvMFZKcEplU2lxVjZzTWlvWmtZWms4aWhKd0w0S1RLeXNxcGRldldQU2pMOGwrOFh1K3JXN2JzbVozNXBhVDhSQkNjVENoVkFRUlVSa0ltOHAxQk1kR1BOalpoeERBTWM2Q2dBUGVtdnNRamdKeE5XSUpnaG1HWUF3NXRneEJ3Q2NkeklPZUQwaW9RUWdob2tvTCtreXJ3K3hKL1A4dmJ4VEFmY213aGdOa255c3ZMMSt0MHVvKzg5OTU3QjJXTGxBQXl6YzNOZmN1MXpVNUdDNklvRGs1T1R2NjRzckx5dXJHeHNaOEE4R3MwR2xkRFE4UEEwTkRRbWNGZzhNOEFFQTZIWHlrdkwvK2VWcXQxWmpJWnMwcWxjc2ZqOFZleTNmRVdpK1dNWEc0QkFIQzczZmVGUXFISHM3SHdpKzRRTHhpUEFVQlVvOUY4MUdReWZiR3ZyKy9UcGFXbDN3aUZRbytPakl4ODNlLzMvN204dlB3Q2k4WHk5WjZlbms4Z080RU9BSHE5L3RqcTZ1cGZkWFIwSElxOGNEZ0FZREFZanRKb05DMGpJeU5mTDd5bngrTjVjTGx4TFZWbmRuYjJYcXZWZW03dWNXTmo0MXNBME52YmV6eUFGM21lTHdIZ0wweXVtLys0dmIxZENTQXpQVDM5YTBtUytnckNINFZ6U1hyenRiUzBkRTFQVDk4OFBUMTlWK0cxVkNyVkY0L0gveE9QeHpzQjdMQkxRYXZWSGhJTUJoOHZxTi9sOS91Ny9QNmRPNkcrS3ljQ2VKNjNHbzNHNXBhV2xzK3M5RDd0N2UwbUFHdzNOTFBQRUVKc0FDN25lZjd5eXNySzRQcjE2eCtXWmZteFFDRHcwajMzM0pOY3RvTVYwTi95d3pJRmgwc0JXRUJJN3VUVHYyS2krQWkrZDBOc2Q5eURZUmlHMlRzNlA5WnNGcFRLc3doSUl5aVUyUVRCb3pMb2ZZY21PaWF4ekdsVGhtRVladCtLT09wckFPNXJoSEF0RkZBQVZLS2dQVlFtdDVxSHU5NGhiSk1PdzN6b3NZVUFacThyS1NrNXM2S2k0dnA0UFA2ZnVycTYrMVVxVlowZ0NOVmJ0MjQxQXNDMmJkdWFzaE8xR3B2TmRzSFUxTlJ0QURJRkU3WHhrWkdSOHdIWXFxcXFUbWhxYWpxNnE2dnJCS3ZWZXFVa1NiRmdNUGhDN243aGNQZ2xXWmJqUnFQeGJKN256WklraFVPaDBNdlp5N1M2dXZvM3lXU3lKNVZLRFFEQTFxMWJTd0JFY3FjVHVydTdENC9INDI4V1BnK05SbFBSMU5RMGxuMm85SGc4di9QNy9RK2xVaWxmcnM3YzNOeTlBRkJhV25wUk9wMmVSTjRpQUFCSWt0UXZDSUxIWnJPZFB6VTFkVlArdGRMUzBvc2tTUXJNemMwOVZIanZKUklScXc4KytPQkpudWZOMmZCSmJZdlV3K2pvNk5kenp5RzdtTUd2WHIzNjljN096aU1VQ2tWSkpCSVphbTl2MXdEL1RhU2JlNXlWQVlCb05Qb0NBQlNjNXBBWEM2TWpTZExzWXRka1daNXJiVzB0dXR1c29xTGlob3FLaWh1S1hSc2ZIOTh3UFQyOWNiSG4rbjY5OTk1NzlwWFd0ZHZ0UDNBNm5kZWlZR0dIWWZZbFFvZ1p3TGM1anZ0MlNVbEpkUDM2OVk4Q2VEeVJTUHo5amp2dTJMWHYxYlkyVGkxSTU0S2dsUUFDQUZCUXY4U1JteEorN2ZSdUhENnpGNW5ONXRNSUlZWkFJSEQvSHJ5TkV0aXZZdFB1YitOaG1MM3U0V1lJYVVJTzR3aE9BNGdKb0NDZ0ljaGdDWUlaaG1FT0FITzNsQmdwUno0RmtPTXBxQklBSlVBYWxMNllrZVEzU052ODMrOE13M3k0c1lVQVpxL2pPTTRvaW1KL0twV2FFRVd4S3hBSVBCaVB4N3RSTUVtdVZxdkxYUzdYalZOVFU3Y3MwZDNVME5EUThSNlA1NVhtNXVaWEJVSHdqSStQcjhlT2lYVmpmcjkvUzFsWjJhVWN4MmtEZ2NDREFNVHNOZm50dDk4dUFTQUtndEJvTnB1L1hOQVdLcFhLSWN1eXU4aTk4eWVITXdDSXorZjdYOHhQS0d5bjArbE8xR2cwYTd4ZTc1V0ZIU1FTaVhHLzMvK1ExV3E5YkdwcTZsYjhONVNNMVdLeGZHbDJkdmFPd3RkbEtUYWI3VUtlNTgxK3YvL0I4dkx5NzgzTnpmMUJGTVhlRlRZUFpUS1pXWmZMZFdVNm5aNEJNSVZzb3VCME9wMGIxeDc5OEpCTUpyMkZKd2xLU2tyT2NEcWRQKzN1N3Y1b0pwTlpNR0haMHRMU2tjbGtGaVFOem1PMzJXeG5UVTFOL1JIWXRkQkFPNFBuZWFNa1NXSHNZZ3pkOWV2WHl3QkFLUVVoWk1IT08wb3BCWUFiYjd4eGg1L2Y2OWF0Mi82MUtkSXUxd3czM25palVIQy9ZakVpRjl3M0VvazRObS9lSE1xN1h5ZUE2c0w3NWU2VDY0TVFjdExHalJ0ZnpXdjNBQ0hrczR2ZE05ZWVFSEx4eG8wYkg4eHJkdzBoNU1LQzhSWCtId0R1MnJoeDQwOXlENjY0NG9xdkVFSnVXY0U0WDl1NGNXTXUwVGN1di96eWovRTgvOGhpNDh6MVFRZ1ozYmh4NDhkelpaZGNjb2xSRUlTT1l2VnpDQ0dVVWtvM2J0em96aTlmdDI3ZFVPSFhqdVlOTk5kMjQ4YU5PNFJRVzc5K2ZYOUJHd2NoaTYwVkFvUVFQWUJ6QVp5clZxdkZEUnMyUENITDhoYWxVdm5zZGRkZEYxcTBZWUZTQitvSjRiOUpBZjMyQk1FYy9pU0s0bXRvdTVZbENENEFxVlNxVlI2UDU1R3hzYkh2N21vZml5VnF6Nm1xcXJxVDR6amo4UER3VHVlVXFhMnRmZExuODIyS3hXTFA3NHZ4NlBYNjR5c3JLMjhlSGg0K0taRklqQmRlTnhnTXA3amQ3dCs4OTk1N3F3RXNkbHlOQjJCWjZmanp6TzVDRzRaWnNYcGpmUm1uNU00RlNEVkFlUkNrcVV5M1paQjVkUEN0M3FMaEhobUdZWmo5QTcyeFFoTlM2ejVEd1YvS2tlM3pGRkdaeW44bXdDM1dpM3E5KzNTQURNUHNOOWhDQUxQWHpjN08vbnAyZHZiWHk5VlRxVlQxbVV4bUJzdE1xTWJqOFluKy92NlRWNjllM1FsQW1wbVplYml3anMvbnU4NXF0WjVES1pXbnBxWUtkNDZMaGZYemVUeWVKNVliS3dBNk9EajRXVkVVaHdyanlEdWR6aDhrazhtdWNEajhkTEdHczdPek41U1dscDV0TXBtK0VBcUZIZ0VBdTkzK0RVS0lhbnA2K2xjcnVEZUErVVRGRG9majZsQW85TVR3OFBBM201dWJENnV0clgyc3M3UHpLQURML2dHbjErdGIvSDcvQTVXVmxYY0VBb0dIWFM3WDlUYWJiWDErbmZ4a3dVdWNTbmcvMGdXbkJUaXoyWHhhT0J4K3Z0aXBETXpuS3VCa1djNmZjQ2sxR28wZk5abE1ud1dBdFd2WGpxWlNxZEZ3T1B3dkFPanY3ejgyRW9uMEYzWmtNQmpxVnExYTlRL01ML0RNcmwyN05ra0k0WGRtOE8zdDdZVGpPTE1rU1RzWHIyaEh1WWxwVUVwSmRrSjMrMnVkTFM4MnViemtXQmRyQjBDOWtrRlpMQXZtclRTRUVHMngreFRnQ2g3ckFKZ1d1MCt1UGFWVVdWQ3V4UW9tenlpbGhXUFNFRUxLVmpET0hjYkVjWndhZ0hPcGUyWDcyR0doVHFGUUtBQlVMRE5HWU9HaUdrY0ljUzgzVGtwcFlkNEpBbUNIWENaTExRSVU2WjlRU2tzb3BUYU80MWIrbWVER0t6UThjRGtCS3YrYklCaWpxYlI4VjJSV3hTYU1kcFBXMWxZYWpVWmY2KzN0UFdwbjZ4U0dkcE5sT1I2UHg5dDlQdDgxaS8wK3FxaW91SWtRb3FpcXFycXJxcXBxUVFpM3hjUmlzWmQ3ZW5xT1hVbmRSQ0t4cmJLeThyWmdNUGhvTUJqODAwcnZBUUFtayttendXRHdrVmhzWWRRcHRWcnRLU2twdVdCaVl1TC9zQk1uc25abVBIYTdmUU9sTkZac0VRQ1kvN21oVkNwdFdQaHpienRCRUZZdEZvWnVLWHZvZHk3REFBRGVPY2ltSXdyVnlTRDgwU0RRZ2dLZ21LTVN2VGNjb0lObnNKeEhETU13KzdWcEhYR3FDZmRGU3VESWxSRktSOERoTWRPWWdpMENNQXl6SFZzSVlQWUhKVHFkcmxXU3BCMG1aeTBXeTlrOHoxdWNUdWN2SmlZbUZpU1h6V2UzMjYra2xDWmtXVTQxTlRYOXJhdXI2M2prVFg3cmRMcERNUCtIdWFSVUtwMmlLQzZiaXlCbmhhR0JrRXdtaHdyckdBeUdJdzBHdzRuWk9QOUY0NnJHWXJGM290SG9xemFiN2RMc1FnQXBMUzM5ZGpnY2ZrRVV4WjZWakZHdjE3ZDRQSjVuSlVrS0R3d01YQWdnTVRRMGRGWjlmZjAvbXBxYVhoa2FHam9sbVV5T0ZHbktBWURMNWZwZms4bjBtYzdPem1PcXFxcnVraVJweXV2MWJ2QjZ2UnVBNVhkVTdpa3VsK3RxclZaN1NGZFgxOGVMWFZlcjFXVUFJRW5TVEs2c3BxYm1icFBKZEhJMEduMXhlSGo0ZkwvZi8wUnJhK3QwVTFQVDZ3Q1FuZXhmVkd0cjYyUjNkL2ZobloyZHpaVFNuWDYrQ29YQ21zbGtkbm5uNXNhTkc1ZGJmQ2c2Sm9QQnNLQmRSMGZIc3VNZkhSM2RudHZCYnJjdnFCK0pSQWdBRk1hVVQ2ZlRqVDZmandPQWlvcjVlZTlZTExhOXZkTzVmUTU5aDNhVTByT3lrK1VBZ0VRaXNlQ2VvaWdTQUR1RWlESVlERmNtRW9tZlpxL2w2aUNWU2hHajBZaFVLa1VBUUtQUjdIQy9UQ2J6QjBFUS9sSjRqMXg5QU5EcjlVZ2tFanVFUEJnYkczdk43WFp2L3lDZFRxY1hqRE9UeVJDMVdyM0RoUDZtVFpzQ1YxeHh4WUtGZ0V3bXM5elhRZ2JnemoyUUpHbEJmWVZDUVNSSlduRGFneEJTazkrT0VQSTdRc2duRnJzUnBUUU80Q1ZLNmQ4QlBMeHAwNmFkL3VPZ1JLYzdHb1NlQ2dvTnRpK0l5TGVISW1JdjJxNW5zVWYzRTZsVWFtaG1adVlXQUZBcWxhNlNrcEx6NnVycS9qbzBOSFJhSUJEWTRYMWh0VnJQMSt2MXgzZDNkN2ZLc3J4VGl6bkpaSExSazJ1RmkrT2hVT2pGOHZMeUFiVmF2YXJ3V2lxVkdrSjJjYjYrdnY1VnZWNS9aR0YvMWRYVmQxZFhWOStkZTl6ZTNrNVVLdFdxVmF0V3ZTQ0s0Z2lXbUlSL1ArUFJhcldIR1kzR2szcDdlNC9MWGxZQXNPYlhWeXFWNXV3OXlsT3BWT0ZuYkYvK2cvYjI5aDBXS00xbTh6RTFOVFdQZG5SME5JaWl1SDB4V2FQUjFEVTFOZjF6cWVmRU1POEhCYmgzREtWdXd2Rm5nOEFHQ2dLQ3VFenBDN0tjZXY2NGppNlc3NFZoR0dZL0Z2dFZreU5ONkRjcDZNa0FOSmlmZDVnRGg0ZE1pY2hMcE0zTFR1b3lETE1kV3doZzlqcTlYdjhKbzlGNGdrYWpPVWlqMFJ3aUNFSTFwVFF6TUREdytaR1JrZk5TcWRSa2FXbnAxMHRLU3M3MmVyM3JTa3BLdmxGU1V2TFZ5Y25KLytucjZ6dTFvRHRTV1ZsNWEybHA2Ym1EZzROZkZFVnhxcUdoNGZuR3hzYW51N3U3VHdRUU5ScU5uM1c3M2ZlRXcrRVhCRUZ3MXRiV1B0N2IyL3ZwUkNMeHhwNStyZzZINHhwUkZBZm41dVlleUN0V0FEdUdLWm1abWJuZDQvRThxRktwR2xRcWxWdWxVdFZPVGs3K2NBVzM0S3hXNjdjcUtpbzJTcElVN09ucCtTU0FTUUNJeCtOdkRRME5uZWJ4ZUI1dmFHaDR4K3YxWHBrOWliRjlWNWNnQ0I4QkFLdlYrczMrL3Y0dmxaV1ZuWlZPcHlkS1Mwc3Z5R1F5YzVPVGs5ZGkzK3dDVTdwY3JsL1liTFoxNCtQakd4S0p4TCtMVlZJb0ZCNEFTS2ZUMjNkblRreE1YREk0T1BodDVFMjY1QzlnNlBYNmxwS1NrdStPam81ZUNTQ28wK25XbEpTVWZIdG1adWFHUlJaTGRvcGFyVzVLcFZLRDc3ZWZKUlJkVUdwcmE5dWx5ZGN0VzdiczBnZkRXMis5ZGNtVE5Jdlp0R2xUc1ZCRXkycHJhMHRpSjhKazVXVEh1ZE5qemI0dXZtVXJMa1IzWldJZEFEWnUzTGhMMzM4MzNIREREb3VRNjlldkw1Wm5Jd0xnZVFDUFJLUFJ4elp2M2x3MEY4ZEttRGUxbVhsQ0x5T1VsQktTWFppUzhSOVptWHdRUDdnK3NreHpaaTlLcFZJVCtmbG5wcWVuNzJsdWJuN0haclA5Skg4aFFLUFJIRkZaV1huYjNOemNQZkY0Zkt4NGI0dWFCZVozNU11eXJGS3IxUjdndnhQdWkrMStkenFkdjNBNm5iL0lMK3ZwNlZrYmk4WGVCb0N4c2JHdlNwSzB3d21mbHBhV0xxL1grNk5BSVBCWXJrd1FoT2I2K3ZyblJGSHM3dTN0UFJWQWJFK014K2wwWGgwS2haNktScU12QVNqWGFyVlZqWTJOL3luV1YwdExTMGRoV1pHRjlCMFdqTlBwZEJnQXNvc0EyNjlKa21RRncreEJuUjlyTmhPRjhxdUVrTlUwbXlBWVZCcW5WTHBYRmVKWWdtQ0dZWmo5MkVTYlU1dWkrQ1RoeUZkQm9BY0lBV2dZRkkvVFZPdzI4bDB2TzZuTE1Nd08yRUlBczlmcDlmcVBtTTNtTDhaaXNYLzdmTDVyNHZGNGV6d2VmdzlBUnEvWGY2SzJ0dlkrbzlINDJiR3hzY3RuWm1adW5acWF1c1BwZEY1VlZWVzFPUndPUDV2SlpONU5KQktqQUVwcmEydnZOWmxNSjQyTWpKd1hEQWIvREFERHc4Tm5sWlNVbkErQVdLM1diMVZXVnQ0ZWo4ZTM5dmYzZjFHbFVsbnI2K3RmYVdob2VHbHNiT3pDdWJtNSt3d0d3OUdTSkNXTVJ1TnhzaXd2bUJ4YjdBLzlsUmdiR3p0Ym9WQlVBakFiRElZR1VSU0RaclA1RXdDUW4xUTRFQWc4S2tuU1NhSW85cmhjcmwrazAybWYzKzkvZkltdU9iUFovRG03M2Y0VHJWYmJHZzZIbiszdjd6OEg4M0g5dHd1RlFzLzE5ZlY5M08xMlAxUlZWWFdueldiYk1EczdlMXMyWHI1UG85SFVwdFBwOGFHaG9aTmtXUTQ2bmM0dG82T2ozMDJuMHhNMU5UVVBXU3lXcndVQ2dmc1RpVVJIYjIvdmNRYUQ0VWpNaCtJUmxFcWxMaGdNL2gwRk83ZHpDc05TNURnY2pxc2REc2NPSnp6eUVoc1RzOW44T2FmVGVZMUtwYW9kSFIyOWNIWjJOaGNlU1c4MEdvL0taREt6a2lTRmVKNDNPSjNPcTBWUjdNK2Z3RjlzTWwrcjFiYmE3ZmJ2bWMzbU0wS2gwSk5xdGRxU1RDYURsRktsSUFpZXBxYW0zcm01dWJ0bloyZC9Gby9ISjVaNDdRRUFCb1BoNHpxZDdwT1NKTTFLa3BRQVFJMUc0NGthaldiTjdPenNiNVpyenpCN0dxWFVEK0E1UXNnanFWVHFMN3U2ZUxPRE5uQ0NWajZUVUh3VWhBZ0FDS1VJWitUTWpYT1o0TXl5N1psOUtwVktkU1NUeVE2VlNyVW1WNmJWYWc5ZnRXclZVN0ZZYkt2VmFyM0FhclZlc0ROOTVpYTRhMnRybjFhcFZBMjU4dHlFZTk0RWVNbWFOV3M2UTZIUTA2T2pvK2RseTNqTWZ4WmQ4TDJaL1QyL1FDYVRtY3lGa0RNWURLZlUxTlQ4SVJLSlBEczRPSGcyOGhZTGQrZDRqRWJqWncwR3d3a2RIUjBIQWVDYW1wcWVqMGFqTDdlM3QrOFFycXkwdFBSejFkWFY5M1oyZHRZbWs4a2xROFF0OWp1eXRiV1Z2WStZdlNZL1FUQUZNUU1Vb0RRTW1UNUNhZkx0NW81K3RvdVVZUmhtUDZZdVZkZUNwMThtaE5qby9DS0FETkJKQ3Zya3hQUW9POUhGTU13Q2JDR0EyZXQ4UHQ4dmZUN2ZML1BMU2twS3pxeXNyTHlUNTNsTE9CeCtvYWVuNTJQeGVEdzNBWitlbUpob0N3YURmM0c3M2ZjM05EUjA5UFQwbkZCWFYvYzR4M0g2dnI2KzB5S1J5Sk81dm9MQjRCUEJZUEF2VlZWVnY3TmFyVjhQaDhOLzYrL3ZQeE5BV0JURlVGOWYzOUcxdGJWUFZWZFgzeXZMc2x4V1ZuYUJYcTgvQ2dCbVptWnVRb0dCZ1lFdkp4S0pCYnY3QkVHdzFkZlh2N1RVYzAwa0VtTUF4dFJxZFUwMkpBMmhsS2FEd2VBZm85Rm9mb2lhZERnYy9wdEdvM0daVEtaVGZUN2ZMd0NraS9jS1IwdEx5ejhGUWFnV1JYRmdhR2pvckVBZzhNZkZ4aENMeGQ3cDZPZzQyT0Z3YkNndkwvKyt5K1hhcEZBb3lyeGU3MVUrbisrR1lERDRVREtaSEs2cHFmbFRJcEY0TDl1WC9PNjc3OWJiN2ZZTERBYkRTU1VsSmVjckZBb0x4M0ZhUWdoUEtaVVNpY1I3d1dCdzBmd0poVWwvbDVKS3BXWUI2RmF2WHYyR1dxMWVIUXFGbnVqdjcvOVNRYjZBak1mamVZem4rVnhNZXhxUHg5dUhob2JPd05LNzFRejE5ZlZQNi9YNkk4UGg4SE45ZlgyZmlFUWkyNVBYeHVQeDlvR0JnVk8wV3UxYXA5UDVzL3I2K3I3ZTN0Nmo0L0Y0KzFKajVqaE83M0E0cmlLRWJJOWxMOHR5ZEdabTVvNlptWms3Vi9yY0dXWjNJNFE4SmN2eWJVYWo4ZG0ydHJiZG11RGJWTjdtQm5BQkJjemMvQ0tBVERuNjVCeXZlQVhuYjE3c1p4YXpIOG5tQ3RuK3RWS3IxVFYrdi8rZXNiR3g2MXRiV3lleklXdVdEVytXQ3htWGU5elIwZEVJQUdheitZczFOVFdQRnU2QWQ3dmR0OHF5bkJnZEhiMDBWMmF6MlM0cEt5dTdmTnUyYmEzSVM2NWJHS0lubjBLaGNBaUMwR2l4V0Q3dmNybCtIZ3FGL2pZK1B2NC9naUM0YzNVNGprdnN4dkVZcTZxcTdwaWFtcm94bFVyMVdLM1dDMVFxVmUzZzRPRG5BZXlRcUQ2VHljUUJJSmxNaGd1dkZTcjhIYW5YNnovbWRydC8xOVhWOVRGSmtyYTNWYXZWbnJxNnVxZVc2b3Y1Y0ZpM2J0MlpzaXozM1hUVFRXOWptZnhaSzFVc1FUQmsraDVINVlkNy90SC9mdklkTVF6RE1Ic1FCY2pNWFRWMWhGZHRJQVNmcGlBQ1FHVlFER1prWEpzSkIvL2UzQWEybU1zd3pBSnNJWURaTC9qOS9xY0VRYmd1RUFnOEpvcGliN0U2OFhqOHJjN096dGFTa3BLdkpoS0pOOGJIeDcrWFNDUmVMeGFiSC9PVHhQK2NtSmdZNGQzRmdnQUFJQUJKUkVGVTlQbDhQMGZlSDB6SlpIS3dvNlBqSTA2bmMwTWdFUGhqSUJCNFVxUFJHQk9KUkJSNUV4R2lLRTcwOWZXZEdvbEUvZ0VnVkhpRFZDbzFuQTFWbENnb0granM3UFRrbHlXVHljSDI5bllPOC9IZEY1MjBUaVFTM3ExYnR5NzN2cHljbnA2K0xwUEp6UG45L2o5aFlkTFJZc1RKeWNtZlQwNU8zbW8ybTAvTVM0Z29KWlBKWVFEd2VyMC81RGd1aHYrK1ZpR2Z6M2U5eitlN2ZnWDlReFRGc1d3K2hSNEFLSmpFWDVIY2FZUkZjaU1rMzNubkhRM21kMndxTVQrUnRaS3dSUkdmejNldEpFbGpzVmpzM2NVcVpVK05uR293R0k2TXgrTUxrZ2tYQ29WQ3oyN2R1bFhJR3crSCtlOEZkb1NlMmFkdXVPR0cyL1pJeDdkY29sSnk5Q0lBdFlRUURnQW9NSkhNWkc3R0M3MExma1l5dXdmSGNTcTFXdTNlSFgycDFXcVBScU5wamtRaWY4K1YrZjMraC94Ky8wUEl4cnQvdnp2U2pVWmpZUWcvV0szV2Ixa3NsaTkzZDNjZmpma3dWVkNwVkhVT2grTnF2OS8vS1BKKzl3S0xoKzhCQUpmTGRZM0w1Ym9tOTloa01wMXNNcGxPenE4VGo4ZmY2dTd1UG14M2pFZW4weDB1Q0VLVnpXYmJZTGZiZndETS83NFVSWEVBQlRrQ2VKNDNaUHNxRWNVZERoVXNXRmdwL0IwcGltSUZBQ1FTaWY1aTlSbUdFSEl4ei9QSHJGKy9mcHhTK2dDQUo4Ykd4djY5WmN1V1hRcmh1RlNDNEZtV0lKaGhHR2IvZGt1ZG9GWXFqcFJsSEluNXYwVkJnQlFsOUVVZCtCYzEzNXRpcHdFWWhpbHFyeWIrWkJpR1lSam13R1QrelZYSHFDVEZ2UUNxc2dzQnFReVZyNWtOSm05a3VRSDJqTVhDeHhTS1JxT3Y5ZmIySGxYWU5oNlB2ems4UEh3NkFLaFVxbFV1bDJ1VFVxbXM2dS92UHpvV2k3MVQwSTIxdGJWMXByT3owNTFNSnVlV3U2ZFdxNjF2Ykd4OHEyQ252ZjZRUXc2WjVEaE8zOS9mZjNJNEhIN2FZckY4eGUxMjN4dUpSRjRPaFVKLzVqak95UE84eVd3Mm4wb0lVWFYwZExRQ0NLL2dhU3J0ZHZzVjVlWGwzL1A3L1g4WUh4Ky9Gc3ZuOGRnZDR4SDBldjFSbE5JNXU5MStqU0FJenE2dXJzTUJaRmI2OWNsL2pRcFBVcXhVa1J3RHpJZk0rdlhyWHdad1RINFpwWFFLd0lPeUxQODVIbysvdG5uenlrNW1VWUI3NThqVlRaeEN1QU1jT1FJVXlteUM0TWZsbEhoVjYrdGRvMkFiR3hpR1lmWkw5SFR3L2srdE9wNEQ5M01DYmkwSVVSQWdSVUczeXBLMHdmSlc3Ny9KNWtXakN6QU04eUhIVGdRd0RNTXdETE8wVzlxTVNobmZBMkRMSlFpbWhMNmJGdVg3MkNMQW5wVk1KcnNtSmlaK3ROajFtcHFheHhhN3B0VnFEMXU5ZXZYMlUzUGhjUGpKZ1lHQkw0aWkyTGRZRzBxcENvQjZzZXQ1OVlUQ3NyS3lzbTlrTWhtL0lBajZ5c3JLVzRMQjRKOVZLcFdIRUtMVWFyV0hLSlZLV3lhVDhSc01oazlJa2hUdTZ1bzZFa0RZNlhUK0xCcU52aDRPaC85VzdGNW1zL21MTHBmcm1sek0vL0x5OGt2THk4c3ZMVlozYW1wcW85ZnIzYkFieDVPS1JxTXZtTTNtMDR4RzR3bDlmWDJISVhzU0x4dEdhYWNRUW1SS3FkalIwWEZJZnZrU29ZSGN0YlcxUytVTTJxRjdBR2hyYXlNZEhSMmt1Ym1aVEV4TWtFQWdRT3gyTzRsRUl1U2VlKzdaSWVuNnhSZGZyTmZyOVNTUlNCQlJGSW5GWW9Fb2lrUVVSYUpXcTBrcWxTSnF0WnBzM0xoeGgxTUtHelpzS0UrbjAwUVFCSkpPcDBrbWt5RktwWkprTWhtaTBXaVFlM3pkZGRmdGtPdmhra3N1cVZXcjFjaGtNa1NoVUJCSmtyYi9sM3NzQ0FJMmJ0elltZC91aWl1dVdNUHpQSkZsbWNpeVREaU9Jd0FneXpMSmxYTWNSMFpIUjl2emQ4aXZYNy8rY0VxcFVwWmxBZ0E4ejI5dmw5OUhKcFA1VjM0ZWxjc3Z2L3hJUW9pRzQ3anRmZWY2NERpT1VFb0p4M0ZFa3FSL2J0cTB5WjkzdjZNQVdITnRLS1VrKzNXZi83bEpLYUdVRXFWUytlcjExMTgva2RmdUdBQ1ZsRktTWDVjUXN2MWVzaXpiczVmKyt3VW54QWJnY3A3bkx6Y1lEUDUxNjlZOVJBanBrbVg1NlUyYk5pMTZ1cEVsQ0dZWWhqbHdoVTlvcWxFUWZJMVNzaFlFQ29ES2xOSnVLdUY2aTYvM1gyVHppaUlHTUF6ekljVVdBaGlHWVJpR1dWd2JPS3RLT29Pai9NZEFvQVpBS0dpVVp1Z3RvYm54eVgwOXZBKzZUQ2JqRHdhREs1MEkza0Z1RVVHcFZMcHNOdHYzTlJyTm9Wam1OR2h6YzNPeDBHd3JvYkhiN1ZmT3pzNysxdUZ3L0xpam8rUG9wcWFtNTBaSFI3ODJPRGg0RG9BWUFIVmRYZDJmWkZtT0RRNE9ucEpLcFRwTUp0T1g3WGI3VDhiR3hpNEZrTDhRUU14bTgrZnNkdnRWQ29YQ0dnZ0UvbVN6MmVwN2UzdVBUYVZTMDRzTklwVks1VTR6N0xieHFOWHFtcXFxcXQ5TlRrNytKQnFOYnNOOEtMZ1M3RUlJSDFFVWU3ZHUzYnBnb1dXeDBFQ3BWS3E3V1AxQzY5ZXYzejV4RzRsRVVGVlZoVWdrQW9QQkFJUEJBQUFvTFMyVk1SL09ianVOUmhPUkpBbUNJRUFRQkdReUdmQThENjFXaSt4enorV1Y0UExiVVVxbkZBb0ZaRmtHei9QZytmbHVCVUdBSkVrZ2hDQ2RUaTlvSndoQ3Z5ekw0RGdPc2l5REVBS0ZRZ0dGWXY1UEVwN25pOTZQNDdoM0thVWdoR3kvVjY1Kzlqb0FvS2FteG95OGNJNlUwbWNKSWViOE52bjFjLy9PNXBnWXlTdTdueERpenErYjM0WVFndmxoNGxnQUwrZDFmVFdBWTNOMWkwemNneENDVENaekdvRDhQRXRYQVBoOGZ2M2N2M1AzS3V5cmlCSkN5RVhac1ViV3IxLy9KMW1XSCtWNS9vVWJicmhoZTRpSWg1c2h5Qnc1bExBRXdRekRNQWNjZW1PRkpzVGpSRkFjVHdqbEtFQkJrYUxBUDlTcVpEdHBZNHNBRE1Nc2pTMEVNQXpETUF5ektIUEZWWldjeEY5TUFWTXVRYkJNeURNSnhKNUIyNDY3aTVuOVMvNGlRamdjZnFhcHFlbHRqOGZ6aCs3dTdvOWlZZnp2eFBUMDlNMHpNek8zMWRiVy9pVVdpLzFuWkdUa25DVzZOMW10MXROekQ1eE81LzhBb09Gd2VJdkQ0Zmd4QUY5WFY5ZGhBSEs3ckIwTkRRMlBxMVNxbXA2ZW5rOG1Fb2wvYWJYYXRSNlA1NTVBSVBEQXpNek1yZGw2K3ZMeThuT3NWdXQzVlNwVnpmVDA5STFlci9mcW1wcWErOFBoOExQUmFQU1ZsVHozM1RnZVVsTlQ4MWVlNTAxNnZmNzQxYXRYZjBPbFVubjhmdi9EczdPejl6VTBORHkzM0ZqYTI5dVZXR0Vvb2FWeU5JaWkySk5MZ2x5SVVpb1JRbWoyM3hRQXNvOXovMjB2THhDaDgxdlA4K3ZTK1kzbzg4MVFmSGU0cjdEdlhCOEYvUldPczc5d1hQbHQ4dG9XZWpkL2ZJWDFjMk9OUkNJN2ZGOFRRdjVOS2RYbjF5R0VVRUlJelM1RVVBQTBrOGtVL2l4N2xWTGFtM3NkaTl5UEVrSW96L056QmZmN0I2WFVYL0NhRkw0K29KUk81TGVqbEw0TUlGcndHaFMrdmljRHNCZDViUmFnbFBJQXlnZ2haYUlvN3JBS1VtZHVzRUxCbjhNU0JETU13eHhZaHU1MnEwTVp6ZWRBY0FXQUNncENBQm9Id2Q4NFBuV3ordXZESXpodlg0K1NZWmo5SFlzM3lqQU13ekJNY1cybkMyWDI1cDl4QkJlQndFQUFJbE5NcG1qNkswSGZhNitqN1NXMjYyZ1BhbTF0cGNYaS82K2tUckZ5aDhQeFk0ZkRjZlhZMk5obE16TXp0eFQycFZhcjNUVTFOVStwMWVxbWxZNnh2YjFkRFVCc2FtcDZiMlptNXJad09QeHlTMHRMVjM1TWU3UFpmRnBWVmRXdlU2blUrUER3OEplVHllU2dJQWlOalkyTkx5Y1NpZmY2K3ZwT0FaQUU1cFAyTmpZMnRnZUR3VWVtcDZmYkVvbkVLQUNzV2JObVhLbFV1aFliaDgvbnUyNWlZdUxLM09QZE5SNEFhR3hzL0pjc3kySXltZXhKSnBQZGlVU2lWNUtrZGtMSTZvYUdodWY2K3ZxT0ZrVnh3ZW1Ba3BLU1U1MU81L1c1aFFCQkVCWk00bXUxMmlhMzIzMmZLSXJER28ybVJSVEYzblE2N1JzZUhyNFlCWXMxSE1lSnlXUnlxTEFQNXNPaFdJNkFBaUVBenhOQ3RvVEQ0U2MyYjk0Y0w2enc1cUZPTGE4dFBVUEJLOW9vUVNVb0NBQ2ZuSkYvSEFoa0hqNnVveU82cDhiUE1BekR2RC9CTytwcm9PUitURUcrUWdqUnpKZlNIbEQ1eDE1dnp4UE5iV0FudWhpR1dSWTdFY0F3RE1Nd1RGRWxydVpXanVKTVVLb25JSVJTcENuQlBjRjQ3RjIyQ0hEZ21aeWMzRmhhV3ZwdHA5TjU5Y3pNek1QSVM3WnJOQnBQZHJ2ZGR5Y1NpWGVWU3FWOWNuTHltdW5wNlZ0Uk1CbXQxV3JMeThyS2ZtR3hXTDQwTmpiMkhXUjMySStPamw0Umk4VmVFQVNoUHErdTAyNjMzMll5bVQ0M016Tno0L2o0K0U4QWlGcXQ5dEM2dXJxbjB1bjBWRjlmMzJuSW0zUVhSYkgvblhmZXFVUmVlQmNBNk8zdC9RU2xWRm40bkJRS2hhNnhzZkhOVENZemtsKyt1OFlEQU4zZDNVY1VlejExT3QxcUFJaEVJdjBva3JoWUZNWEQ4aCtuVXFudS9NY21rK21UVlZWVnZ3bUh3OC9PenM3K3VxNnU3dW5oNGVFejNHNzM0NVdWbGRjTURBeWNCNER0MEdZV1JTbjFFMEtlbFdYNTRmSHg4Yjl1MmJKbDBVa2dDbkJiRlJZM3gvSG5VTUFPQ2tJSkVrU20vNkFaOHNKeEhSMnh4ZG95RE1NdysxYjRWL1ZXaVNOZkl5Q25FUUlWQUJEUU9Vbkc0MHBGNkdXMkNNQXd6RXF4aFFDR1lSaUdZUmE2L1dLOWd0TDFBTEhsa2xjQzZLU1p6TDI0NHFiUWttMlovVlhDNi9WZTZmRjRIbkM3M1RjT0R3OS9WYTFXVjl2dDltc3NGc3NaazVPVFYvbDh2dXNGUVdpdXFhbTV4MnExZnNQbjgvM1M3L2MvcEZhcnk2MVc2M2VzVnV1RjBXajAxYTZ1cm9ORlVkeWVqRFFXaS8yOThHYnhlRHdOUU5IVDAzTjRQQjdmQ2dBV2krV3IxZFhWdjA2bjA1TnF0WHExeldZN2YycHE2dWFDcGd1K3YwUlJIQ2oyaEpSSzVTRUFVTGhUZmplUEo0ZlQ2WFJyOUhyOXNVcWxzaUlRQ0R5elNMM2w2RjB1MS8vYWJMWXJabVptN2h3Ykc3dFVwOU1kbHgyM2QzQnc4Qk1laitmcE5XdldkRXhNVEh4L2JtN3VRWURGL0dXMm01WmwrUmxDeUIvYjI5dWZmZW1sbFMzS3ZyZW15c1FKM0ptRWtCWUFBaVZFaGl5TlU0bmVQVGtiWndtQ0dZWmg5bE45dDlTcEtDV2ZJWVQ3R2dBTFFBZ29qUUw0cXlhRk96WGY5aTBhVnBCaEdLWVFXd2hnR0laaEdLWVFLVlZhdjBBb2p2bHZnbURFd01tM3prNU9qNEZOR0Iyd0FvSEFnemFiN2RLU2twS3pabWRuZnlNSVFxa2dDTlc5dmIySHhXS3hkd0FnbFVwMWRIZDNmOVRwZFA2UDIrMytUVlZWMWEwY3gybGxXWTZOalkxOWQyNXU3dDRWM201bWNIRHdjOWwvVzkxdTk4MGxKU1ZuWmNQNFhHV3oyYTUwdVZ3M3FkWHFnMFpHUmk0RWtON1o1NlBUNlQ0T0FPbDB1bk5QakVldFZ0ZVl6ZWF6OVhyOXgzUTYzUkU4ejVzbFNRb0ZBb0V0T3p0V0FJTFZhajNINFhEOGpPTTQ3ZERRMERtQlFPRCt3a3FKUkdLMHM3UHpDTGZiZlZ0MWRmVjlEb2ZqNnRuWjJkOUdJcEcveEdLeHQzZmh2c3dId3lPU0pQM1ViRGEvMHRiV0p1OU13emNQaFZMU0dBL21PZTRMQUN3QUFFb2poSEtQVVRuY2ZuTC9nTGgwRHd6RE1NeStZdFB4YmxubVBnZUs2bXdHZVJtZ3ZneWxmelhLUFF0T0pESU13eXlGTFFRd0RNTXdETE1EeloxWE9SVWdGMU5DTExrRXdSVDBPVW1TL29hMmhYR25tVDBqUDY3OXp0WlpvaTB0REhYajkvdTNhTFZhcDlGby9MUkdvMW1yMCtrTzArbDBSeWdVQ25zMEduMDlIQTQvS1FpQ3gyUXlmYjY2dXZvZWw4djF5MlF5dVMyWlRBNmswK2tSVVJTOWZyLy9IaFJmSU5MYjdmYUxiVGJianlSSjh2ZjI5cDRRalVaZkJJQ3BxYWxyMHVuMGxOdnQzcXhTcVR5OXZiMWZCQkJjN0xuYWJMWXJBWEN5TEVjb3BhSlNxU3dyTHk5Zm4wd211M0s1QkZaZ3A4WkRDQ2tyS3l2N2RpUVNlY1hyOVY2WlRDWmZpMGFqblFCa25VNTNJZ0MwdHJaT0xuZFRyVmJycksydGZVT3BWTG9DZ2NERFUxTlRWOFRqOFlrbG1rU0doNGZQbloyZHZjZnBkRjd0ZERwL0ZvdkZUdW5wNlRrV1FHS0Z6NVg1QU5tNGNlT3R5OWNxamxNM2xDbDQvaHVVRUE4QUhrQ0dVSFJ5TWg3c2ZIMWdicm4yRE1Nd3pENUIvTCtxcVpRcGR5bUFVMENJZXI0VTQ3Sk1Oa25wdWFmSXBXQUx1UXpEN0JTMkVNQXdETU13ekgrMXRTbU1CT2NCdEpGa1B5ZFFZRWFXNUp2bTNwNlozdGZEWTNZL204MTJtY3ZsdW9sU21ra2tFdTlHbzlGWC9YNy9wY0ZnOEFYc09ERi9rVTZuYTlGcXRjZm9kTHFQNkhTNmp3aUNjSFlnRUxqWDcvZmZYYXp2aG9hR0o5VnE5VUUrbisvNnFhbXBHMUVRZjkvdjkvOFdRS1Nzck94aUxITWlRS3ZWcnJWWUxLY0QyTDdJRVkvSDN4a2RIVDF2cGM5MVo4ZVRTQ1QrL2Q1NzcxVXMxZWR5eVlLejQ1d1lIeC9ma01sa1JpT1J5T3NySFc4MEduMnh0N2YzS0oxT2QwZ3NGcHNDV3dSZ2R0S2JoenExaEJNK0JjSWRBd0x0L0hJZG1aTXA3Z3ZQeEFiUEtNZ0R3akFNdyt3ZjZLK2dpSEtLajBrVUoyWlA2SUtBSmluRmM2RGlrK1hmbVdFSjNobUcyV25MN2pSakdJWmhHT2JEbzJ4ejJ5RTg2RU1VcEpZQVBLVTBJMUd5YVpZa2ZvNExybU81QVQ2WWVJMUdjM2dpa1hnYkJSUGpLOEJoZm9keGJoTGZZREtaUGgwS2hSNEJBTFZhWFpOTUptY0FSSmJwaDJEbElhY1UyWHRLV0Q1Mi9wNGNqd0tBSHZNNURZclZWUUxRWVlsVERubHNGb3ZsdUVBZzhDZUFKZnhqZGc4S2NGcy8ydHpJcTVXM0VVSStEa0RJSmdoK2tsTDV5b05lZVhlWXNGQnZETU13KzZYQVhhdU9JUnpmQmtLT0FpRktVR1JBMFFGa05uZ25lbDloQ1lJWmh0a1ZiQ0dBWVJpR1laaDVOMTZoc1JsTXQ0UGlEQUpvQVJDSjBtNUpUSDNKZittMVhXQVRSZ3pETUFlTWQ5ZFVXV1N6NlhLT1Yxd0V3SnBORUR3QWlWN205Y1ZmUExtL240V1VZQmlHMlErRk56ZldTd1JYRVhCbmdVQUpVQXBLZXluSU5XWnYxLzJrRFR1Vks0WmhHQ2FIMjljRFlCaUdZUmhtLzFDaU1aeE1aWHdLZ0FZQUFVVUNvTGY1L2FwaHNFVUFobUdZQThhYmgwSXBtWXdIYzBVU0JFT090Yk5GQUlaaG1QMFR2YVZPSmZINE9DSGNVU0NVQndBaUl3WGdaWTZrWG1lTEFBekR2QjlzSVlCaEdJWmhHT2h2K1dHWmdwQ0xDVUVabWY5OFFFSHhpaXhMajZPdGpTVUlaaGlHT1lEa0VnU2pTSUxnSHBZZ21HRVlaci9VMFFZaHFPRS93MUh1K3dEMUFJUURwU0k0OGd4UE03Y1l4d2NHOS9VWUdZWTVzTEdGQUlaaEdJYjVzSHY0ZEY2clZweExDQTdDZkZ4ekFBaEtzbnp6SE1jU0JETU13eHhJZGt3UVRMVHpwV1JPcHVTKzRFeWNKUWhtR0liWlQxbkw2eXNBN2xTWlVqZEFjcUc4eHlRcWJlbWgvYjNzTkFERE1POFhXd2hnR0laaG1BODV5MVRqYWtLNGMwR0loUUNFVW1Sa2lqL015T2szY01IbTlQSTlNQXpETVBzRENuQ2N3dUxtT1A0Y0N0aEJRU2hCQWxSK2hTRHo3SkU5UGRGOVBVYUdZUmhtSWY4dmFrd3FKWGNHQVU0aEJDb0FJS0J6VktaL1U2b3l6eDUyQWRobmNvWmgzamUyRU1Bd0RNTXdIMmEzWEtJUzFQeGxvTVNURFFrRUdYUTRsVW45QnJPcXdMNGVIc013RExOeWJ4L2lOaW8waWk4U2tHWUF3bnlDWUhtY1N2TGQzb240QkdINVhoaUdZZlk3OUdFSVhLbnFNd0E1RHdUbDh5R0I1SVFNUEUwa2VaUGhuQUYyUXBkaG1OMkNMUVRzT3pvQTVYdW9iN0o4bFNXcGQwTWZ6THpDOTVnU2dIMWZESVRaSmZ2eis1UmhkZ3V6WVBrTWxlbEpvTnNUQkl0RXBuY0ZaNEw5YUd0ang0OFpobUVPRUc4ZUNpVm5NcTRCSmFlRG9BUUFTeERNTUF4ekFFakczRTdLMFZNcGFPVjhTQ0FxRTJCU0Fma0pFeC8xN2V2eE1Renp3Y0VXQXZZTnpabzFhL3BxYW1ydTNCMmRHUXlHbzFwYlc2bGFyWFpydGRxMXpjM052UmFMNVN2RjZxcFVxdHFXbHBiaHBmcHJiVzFOQ0lMUXNEdkd0aFBLcXF1cmY0UC9mazhLZWRkME5UVTFUMmkxMnJXTE5kWm9ORlhOemMzOW1FK0d0cWNRekMrU1dEUWFUWVVnQ0kwYWplWWpCb1BoNkVYcTgwMU5UVytaemViVGNnVjJ1LzN5bHBhV045UnFkYzFLYjZyVDZkYm85ZnFXWXRjRVFXaGM3R3VkWXpRYVR5b3BLVGx6dWZ1MHRyWlNoOFB4ZnlzZDEzN0VVRjlmLzdKZXJ6OCtWMUJSVVhHengrTjU2SDMydTgvZXB3eXoxOXoydzFJRjRTN2hDS3lFekNjSXBzRHJLYVFlUmRzZExId0V3ekRNQVVSamFDNGxIUDkxd2hFM0FCNGdHWUQwVUNvOXpCSUVNd3pEN0o5bWZsWHRTR1UwbHhHWk80MFFUak5mU2lZbzZGMnhRUEFwY3NGRWZOK09rR0dZRHhMRnZoN0FoMVJpYm03dVhydmRmcVZXcTEwYmo4ZTN2cC9PSkVsS0FBQ2xsSS9INHgyQlFPQVBicmY3OXhhTDVhdURnNE5mUUY1Q01FcXBVaENFNnR4ampVWlRVYXhQUVJCc1BNL3ZNQW1VU0NUQ0FHQzMyeS95K1h3MzVQclZhcldITlRZMi9tY2xZKzN1N2o0OEhvKy9DUUE2bmU0RWg4UHgvZjcrL3BOVktwV3B0TFQwbXlNakl4Y0NJUFgxOWM4bms4bU8wZEhSQy9WNi9VZk1adk9wNCtQajMxK3NYMW1XQlpWS1ZZdnNMbXVWU2xYWDNOemN0NUl4dGJlM0V3Qll0V3JWMzdPdmpZTGpPQVVBQlNGRVNRZ1JPSTRUQ0NHcXd0dEtraFNUSkNtd2JkdTJXZ0NaL0l0V3EvVmJDb1hDRmd3R1g4aVYrWHkrTzh2S3l0YVZsWld0SHhzYis4NUt4bGRSVVhFWEFOTFQwL1B4d210bXMvbGtsOHQxclNpS1BZdDlINVdXbHA1ck5wdS9MRW1TRkFxRkhsbkpQZmNrcTlWNlBuYnhaOC9zN094ZGhXVVdpK1Z6ZXIzK0dGbVdROWtpb2JTMDlCeS8zLy9BK3hrbjl1SDdsR0gyaXROUDUyMUsxZjhEc0phQ0tBa0FTbWtrQSttVzRKUjZZbDhQajJFWWhsbTVzWTlWYU9ZeWlrOFNCWTRIZ1I0QUtLaWZTdkw5eVZTOG55VUlaaGlHMmYvUVgwSHA1MVRIVUVLUEE2QURDRUNwQ09BMThQUlIrL2VtWXZ0NmpBekRmTEN3aFlBOXFMVzFkZGtZbkkyTmplMkxYUnNjSFB4Q01CaDhmTGsrTXBsTUhKaWY1QWVRbXBpWStHa2dFSGhLcDlNZGdtVSs5RGMxTlkwVks2K3ZyMytwc016bjgxMFhEb2VmZGpnY1AxZXBWUFVqSXlQZnpMOCtORFQwdVZnc1ZuVHlYYTFXZStycTZwN0tMNHZGWXU5cHRkcERIQTdIRC8xKy94OXo1VTZuODZkYXJiWjFjbkx5U2dBd0dvM0haVEtaMlZRcTFiUFVjeW1tcDZmbnhIUTY3VjNKbUh3KzMvL3lQRytSWlRrbFNWS2E0N2hVSnBOSkdZM0dJeUtSeUd1eUxNOG1rMGtSUUJKQUhJQllVbEp5WmlLUitDY0tGZ0UwR28zTDVYTDlndWQ1VTJ0cmE3anczbVZsWlJlWGxaVmRYRmd1aXVKQVIwZEhYZTZ4MFdnOFNhZlRIZEhkM2YxUllQNEVRSDc5WURENFRGbFoyU1VXaStYTG1Vd21rWDh0bFVyTkFaZ1pHaG82WjlXcVZhVTFOVFYvR0JvYVNnV0R3U2RXOE5MdE1aV1ZsYmNWV1ZSWmtXSUxBYVdscFY5SkpwTmQ4WGo4cmV6ak0zbWVOd2NDZ1Q4QjgzOElMeUlESUhrZ3ZFOFpaazh3bk5pOENnVG5nOEpFQUVJQkNaUnVFV255ZGJUZGtOclg0Mk1ZaG1GV3BnM2cvSnl1aXZEY09RUndnSUxRK2MrcnIzSlVmdXFqLys2UDdPc3hNZ3pETUF1RnBNYURPRUwrSDRCbUVBQVVHVXBwTncvY2I0aktSZWN4R0laaDNnKzJFTENIVFUxTlhUc3pNM1BmenJUUmFEUlZ0YlcxeitTWHJXU3lzcVdscGF1d3JLcXE2aTZ2MTN2RjFOVFVUZm5sVnF2MVc3T3pzL2UxdDdlYk5ScU5JZjlhVTFQVFdHOXY3N0dTSkEza2x5Y1NpWEVBbUppWTJPQnl1VGFsVXFuSnljbkpIK2V1cDlQcG9WUXExYjJ5WndrQW1CNFpHZm1PUnFQeDVKVUpHbzNtb1A3Ky9sT2owZWhyQUdBMm0wK1B4K1B0aGVHS2VKNlBKUktKaUNBSWRyVmFYUVVBMlRvU3NoUHpraVFOcEZLcDRaVU1KcDFPajFvc2xyTkhSMGN2QlpDTG9XcXByNjkvUnFWUy9YRjBkUFRDL1BvYWplYUk2dXJxM3dlRHdUOE5EUTNsaDNqaFhTN1hmVHpQbTNwNmVnNkt4V0tUK2UxYVcxdG51cnE2UHBaSUpQcUxEQ04vUXBpdnFLajQ1ZXpzN09iY0tZcGlYMk1Bc05sc1A3TFpiRC9LTC9QNWZOZE5URXhjQ1NEVjE5ZDMrdXJWcTE5WEtwWFZ4ZHJ2VFZ1M2JsVXZkcTIxdFpWT1RVMXQ5SHE5RzFiU2wwYWpxVElhalNlUGo0OS9MMWRXVmxaMkJRRFUxOWMvdjFUYlVDajAxNEdCZ1ZPQS9mZDl5akI3eksrK3JkUkF2aFRnM05tUVFLQ1VqaVdwdERuNndnZ0xIOEV3REhNQU9lMFF0NUZUYXI1TUtRNENJSUNBRWtvbmlJUzcxYjZFbHlVSVpoaUcyZi9NL2E2MkVobHlBU0U0RVlRb0FFb3A2QWpoY2J2aDk5MS9JeS90dU5tUVlSaG1kMkFMQVh0WUpwT1ozc25KY1JCQ2l2N0FuNWlZYVBQNy9RdmluaXNVQ2tOalkrTWJRME5EWjhkaXNiY0tyNmRTcVNrQXFLdXJlMnA2ZXZwV0FEQ1pUSjgzR0F3bnBGSXByODFtVzFmWXB0aUpnRndJbmFtcHFadTBXdTBSRG9manFtUXkyUzJLNGs0OXY1ejhTVk9uMDNsOXRpeVdIZDlwNFhENG1hbXBxZjlUcTlXTmFyVzZzWEFDTlJLSlBCOE1CaCt2ckt5OE5WZlcwdEt5RFFBNk9qcFdBUURQODdXQ0lCU2RlRmFyMWZrTEVLQ1VLaXdXeTFjNGpsTVBEdytmbXkwT2VMM2VIMVJWVmQwVkRBWWZDNGZEdVlsZlcxMWQzU09wVkdwb2FHaG9od1dDeXNyS0c0eEc0L0hBOWwzZ0MrSnNjeHhYdEJ6enU3Y0FBSGE3ZlQzUDg1YlIwZEVyQVpUWTdmYnZkbmQzdStMeCtBUUF1Rnl1alNhVDZlVE96czZEQWVSMjcvSW92cnM4Mk5uWmVVaGV2UThFaThWeUVRQXVIQTQvbm4zOEZhMVd1M1o0ZVBpTWFEVGEwZExTMGpFeU12TDFlRHkrWUZFZ2tVaHNQMEd4UDcxUEdXWnZLS1gyWXdqSG5ReEtOU0NFVUlvMEJmbDFPQjN1eHBZdDdJUUt3ekRNQWVMTlE2SGs5TVkxbE9LTS95WUlScGpLZUl5a01tK3VZZ21DR1laaDlqdTBEVUlJL01jSklVZFRRcFVBUUlBMElML0ZTZW1YMlNJQXd6QjdDbHNJMklNNk9qcFdpYUk0czFnYy9zVWtFb21aYk5zZGRwSm5NcG1wWXBPVnFWUktDUUNTSk0wdU1abHBNQnFOSi9sOHZsOEF3TURBd0JrVkZSVS85M3E5YlY2dmQzMSt4ZGJXVnJwdDI3YW1wU1pHaDRhR0xsQXFsUlh4ZVB3Tm51ZU5PL1A4Y3JadDI5WUVBSUlnMkQwZXo0TktwZExlMzk5L2NqS1pIQUlBbnVlakxwZHJNd0RhM3Q2dUE1QUFnRldyVnIwb2ltTC82T2pvdHdCZ1ptYm10bHhPZ1BiMmRpV0FqRXFscWdPQWhvYUd2NjkwUEtJb0RveU9qbDdnOFhnZWpNVmkvNW1abWJrTkFHWm5aemVYbHBhZVUxVlZ0VGs3NWt4OWZmMmpITWZwZW50N1R3QVF6UFZSWGw2K3ZxeXM3UEtwcWFscmJUYmJEN01KakJkb2FHaDRwMWg1ZTN1N0E0QlBwOU1kYkxmYjJ3WUdCczRBRVBGNFBIOHdtVXluaEVLaDN3S0F3V0E0MG1helhUNHlNdkoxWkNmMzNXNzNIemlPSTRPRGcyZmxkV2tCa0IrR1p4YjR3SHlvc0phVmxYMEhBQWdoS1FBR2w4dDFYU1FTK2J2Zjc5OEN3QXpNaDBqS25XWXBaajk3bnpMTW5uZjd4WHFPNERKQ1lRY2gyUVRCOUQ4aWxiYmcwbHRaK0FpR1laZ0RpTWJRWENvUi91c0VjRk02bnlDWUFqMFpPZlBIZ1g5dm05M1g0Mk1ZaG1GMjlPYXZvQXdyNms4QTVUWlFna2FBZ0lDS0ZPVFZGSld2TFh0dWNHRDVYaGlHWVhZTld3allnMFJSN0FlQXBxYW00SEoxODQyTWpKdzNOemQzejA0MFNVdVNsT1I1M3BJclVLbFU5UzZYNnpxdjEvc0RVUlI3dFZydEtrbVNJcWxVYWpwYkpSYUx4ZjVWTEg0OXNIZ0ltdHlwQUFDaDN0N2VvNEQ1Wk1FN01kYnRVcWxVdDA2blcrTjJ1MytYU3FXR2xFcWwzZVB4L0NFVUNqMHhQRHg4a2NWaU9jRm9OSjRFQUJxTnhwcElKTVlBUUJDRXluQTQvT3hLN3RIWjJlbEpKcFBEMllmMjF0Yld5ZmIyZGd2bUorOTVBR1g1OVFPQndCOU5KdE9wNWVYbGw4ek16R3pHL0NRN0hSOGYvMDQyUG4vY2JyZC9YNmZUZmFTdnIrOHpvaWp1a0xjZ0dBeitUWktrMmJtNXVVZGdLb09HQUFBZ0FFbEVRVlJ0TnRzUE96bzY2a1JSM0NHMlgydHJhNktucCtmZ1dDeldXMlRJU1FBd21VeGY0amhPVTFkWDl5ZENpQklBSmljbmY1eElKTHdBU3F1cnF4OE1CQUtQenMzTi9UN1hNQlFLUGVueGVCNG9MUzE5SnZmOVUxZFg5NkRSYVB4MHJrNVBUOC9hV0N6MjltSWhiQndPeDFVT2grT3EvTEo0UFA3djd1N3VJeFo1aWZjWmw4dDFKYy96MjhOYVZWZFhiK0o1dm54a1pPVFRTN1VydEQrOVQzZm0vZ3l6aTRoVlVmNVZBdmtJU3FBa0FFQnBJZ042VXpnVkdnVUxIOEV3REhQQVdDcEJjRHFkNkdNSmdobUdZZlkvSHE3T0prbmNGemhDV3BDZFhhR2dYa3JsQnpvbStyWWR0NFg5N0dZWVpzOWhDd0Y3UVh0N3UySDVXanRJRml1c3FxcTZzNnFxNnM3OE1xL1hlL25VMU5UTnNpelBLUlNLOGx5NXpXYjdyc2xrK3V6azVPUWxBS0JXcXc5T0pwUGI4dHNHQW9ISEE0R0FZeWZIdGlpbFV1a1JCS0hvYnZQQ01Ed0FTSGw1K1VWT3AvT0djRGo4NS9IeDhaKzF0TFIwRGd3TWZLbW1wbVpMVTFQVDJrUWlzVFVlajdlclZDcVBVcWs4S0xzUW9GZXBWSjdDQ2ZqQzIrWCtrUjhhU0tWU1dRRkFxOVd1eW1ReStidGV6YWxVcWgvWm5mTER3OE1YQStDUTNXbXZVcW5xR2hvYXR2YjE5UjBOQUQ2Zjc5WjRQUDV1TkJwOW9mREdxVlNxWTI1dXJnUFpKTFc3ZWlKZ1ltTGk5a0FnOERUUDh4R1B4L09NTE11eHljbkpHd0FZNnV2cnQxQktwYUdob1VzQVdEUWFqVTZXWmEwb2l0MmlLQTVYVkZUY0VvL0hYMGdrRXFQOS9mMWZBcURVNlhTSE5UUTBQSmU3VCs0MFJyNldscGF1MmRuWnUzdyszODM1NVJ6SEpRcnI3bXQ2dmI2bHZMejgwbGdzOXJKT3Avc0VBSVJDb2IvRTQvR3RoYnZ0VjYxYTlaZGlmZVF0YXVVZTcvUDNLY1BzYWVwYk43Z0pwZDhpaEZnSXdGRUttUkx5V0VvaUwrUFNXMW40Q0laaG1BTkVHMHNRekRBTWM4Q2h0NWZwZzBSNU9vRFBna0NZTDZRaG1lSjVOWkdlTzdhTkxRSXdETE5uc1lXQXZhTllMUGlkb1FTQWlZbUpLLzErLzU5emhjM056ZHNrU1lvRFFEcWRubFNwVkpYWlM3YVNrcEx6L1g3LzczTWhVZUx4K010ZXIzZW9vTitrSUFqbXhYYi81eHNhR2pvckVQai83TjE1ZkZ4Vi9ULysxN216VDJiUEpKbE0wdXhOMGtXUmdJaUFmS2lpQ0FpQ1dCWUZ4QSs3Q21LRGdoL3hhL3lKQzlLV1ltVXJJSXVBUUpGRkVIRUZaRk9Sc0xXMDJaTkpNcG5NVERMN2RtZnVQYjgvTWxPbTA4bmFKU204bjQ5SEg4emNlODY1NXc1Tm1wejN1ZTkzNE9IOFkzcTkvdEI0UEw1clFidSt2djRQYzcyaDB0TFNyMVZWVmYzSzQvRjBqSTJOL1ZTajBUUUNRRFFhL2VmT25UdVBycSt2djgvdGR2K2NNWmFwcmEzZFlqS1pqZzJIdzM4MEdBeEhBQkNDd2VCcnUzMUFLbFVWQUxTMHRMeVNUcWRIUjBaR3JzdSszeU0xVUd0cjYzOEtqM1YzZDY4UlJkRlRjTGdDQUhLRmlKVktaVTMycVFBa2s4bkIzT3NjVVJSN1VMRHphc2VPSGNzSzA5TE1KZlVTZ1BGRUlqRmVWbFoycFVxbGNuWjFkUjBQSUZWZlgvOWJnOEd3Smp0TzRYekJPVTh6eGhUVjFkVjM5L1QwZkJaQURBQmtXZDd0NytCMDEwNm4weE1IUTlxYTh2THlIMmN5bVVtMzI3MSsrZkxsL3dNQXdXRHdxV0p0WFM3WDVlRncrSVU1REx2b1g2ZUU3RmVQcmxVWUFvYkxHZEFDQmdVQWdIRlBCdXpXNkQrMlU0RmdRZ2c1aUZDQllFSUlPYmp3TzZBS0tXd25NczR2QXhPY0FBREdFd0QrSW9EL1hIOXhMLzFPU0FqWjd5Z1FzQjhWTGhUUGx5aUtma3psZEM4QmdHUXkyWk8zU0t0a2pDa2tTWXBsMnc1cU5KcmxBRkJUVTNNOTU1eDV2ZDZPM0ZqSlpMSWZRUDkwYzNydnZmY0tkK3p2c25MbHlzSUFBakMxTS8xbGo4ZnpDNC9IYzh2QXdNQjVnVURnYWF2VmVtSjlmZjFEbloyZFNwMU9kOFNLRlN0ZXl5NTZ1NjFXNjZueGVMd2ZBQ1ltSnU2TlJxTXZwMUtwWHJQWi9MbnE2dXJObloyZEZnQVpVUlIzZG5WMWZTSjNvVWdrOGcrYnpYYkJ5TWpJTlRhYjdiVHMwd0JqQUdDMzJ5OXpPQnovcDFhcmx3RkFOQnA5YVhKeThqR0ZRbUVBZ003T3psSUFrOW1oQ2xNRDdUSmRxcHg4OWZYMUQ4NTB2ck96c3d4VC83OTJXYkZpeFhDeHR0TUZYektaek1RNzc3eGp6NzZ0Y0RxZFA1NlltUGhOTEJiN093RDQvZjVOcVZUcXZYUTZQYmxzMmJLYisvdjdUMDhrRWp0V3JWcTFNL3YvNElIS3lzcnJIQTdILzlQcjlSK1B4K092ejNaZkI2TllMUGJQUUNEd0dPZDgxc1g3VkNvMU1sTndZeWw5blpJUGozWHIxcDBseTNMUHBrMmIzZ0lnSDRCTHNqSi82MUdDUXY0U3dFb1lHT01jR2M1dzE2UWIyNmhBTUNHRUhEeW9RREFoaEJ4OGttaW9CQmMrelFIbjFLUHBuSE9PZ0FEK1pFeU9qQy95OUFnaEh4SVVDTmlQNXJMVGZpWmpZMk0vSFJzYnUwNmowWlFCZ0NSSitmODRUT1VCelM2RUpoS0puYVdscFY4ekdvM0gyTzMyLy9WNFBOZm5jdXJQUlRLWm5OZHVhSnZOZHFZZ0NMcEFJUEFRZ01sQUlQQUFBQ2lWeXZKTUpoUEFuZ3RiNFZ3YkFLaW9xTGlxcXFycXB2d0diVzF0dXkzTzUxSzNURXhNUEZaWldma1RzOW44Wll2RjhsVy8zNzg1MTRaekh2UDVmTGVuVXFrZERRME5qNCtPamw0TElHT3hXRTdqbktkUnNPQS9uY0kwTVZtS2hvYUdyVHFkN2hDTlJ0T1FTcVVHVTZsVVQyOXY3OGtBMHJNTW1RNEVBbys0M2U0ZnBWS3BVTzdncWxXclh1anY3ejgva1VpNHB1bTM2M05yYkd6Y0lzdHl3dWZ6L2Rwc05uOU9vOUUwZWIzZXh5S1J5S3Zad3JZM0I0UEJGL0x1TVFNQVkyTmpOd1FDZ1lleXdaOFBwUEh4OFMwQUVnYUQ0Ymk5SGV0Zytqb2xIeHlNc1c4b0ZJcGoyOXZiUnpqbkR3TDR3L0R3OEwrMzdxOEYrYnUvWjJDU2NDVURxOEpVNmpQT2dYZVNzdlFBZm5SOUJCMzc1YXFFRUVMMkE1MndxbFNDNGdJbVVJRmdRZ2c1R0VUdnJLOUljYzAzR01NNUFETUFuSFB3VVFiY21rb3AvdUQ4cGp1KzJITWtoSHc0VUNCZ1B5cGNYTmJyOVllMnRyWjI3dGl4NDVPSlJPSmZBRkJXVnZhdFpjdVdiWjVtSVJvQWtFdWJJMG5TcnAzNVdxM1dEQUNaVENZRUFJbEU0blcxV24xZFhWM2RZOGxrc3N2dGR2OXNQbk50YTJ2enphZDllWG41WmVGdytMbFVLclZiUlh1ZFR2ZVJiSXFjR1kyUGo5OFhDQVNlY3pnY1Z4bU54cy8yOVBTY2d1d2llSFYxOWZVYWphWWwxMVlVeFozUmFQVDV1cnE2M3dxQ3dBS0J3TjI1YzdsaXVScU5wcWxnSHF0RVVSeG9hMnZiWTFHdHJhMHRrSHVkVHFkSDMzMzMzZW9pVTlRMk5EUThvTmZyRHhzYUd2cks4dVhMWHg0ZEhiMnFxcXBxWTJOajQ5YSt2cjV6QUJUTG5hL1dhclZPQUJnYkc3dVdNUWF0VnJ1clpvRkdvMmtSQk1HWWY2eFFNcGxVbFpTVXRKck41bE1Cb0xXMXRUT1R5VXlLb3RqdjlYb2ZCS2JTRk1teUhFUHhRRWY2Z3h3RXlKcHozUUtOUmxPZFNxWDIyUFV2aXVJUWdNVEI5SFZLUHBDcUdXUFhBTGhtMmJKbDQrdldyZnVkTE10UHhlUHhWN1pzMlRKYndIRnUxcTVWbEtXMVo0S3hvem1ET2xzZ09DVngrYWF3VFRrRVJ1a2pDQ0hrWURGd1hKMDJKaW1PNDR5dm1WcE1BZ0EreWFoQU1DR0VMRmtwcGo1V0FFNENtQmtBd0puRW1QeEtoc3RQbG45ejU5Nm1xQ1dFa0RtalFNQUJaREFZamdRZ0p4S0o3amswTHdVd0FRQTZuYTR0azhsTXhPTnhkKzRrWTZ3Q0FEam5rd0FRREFaZkFpQXJGQXBUZjMvL1p3R2tBS0Nzck95S2REcnRtaTUvZWs1blo2ZHV1bk50YlcyN0xicnFkTG9qOUhyOTRkbkYrM3hxczluOGhVQWdjUDkwWTZuVjZwV2lLSFlCQ0lpaXFMWFpiT2VGUXFGblJGRjBBd2dhRElZMVpyUDV0TDYrdnQzRzl2bDhkOWJYMTY4SkJvTVB6MlVIZFVsSnlhZmk4ZmpyR28ybXViZTM5NlJrTXJsSGVpT0R3ZkRKcXFxcW54UWUxMnExRFhWMWRROHJsVXBITnMrK0JBQ1NKRTMwOXZaK3ZybTUrZmtWSzFiOGEyaG82SUo0UFA1bXdYVlh0clMwdkZrNFpyNWlkUXZ5ZFhkM2Z5UWFqZTRZR2hyNmVqd2U3MG9rRWwxNFA3MFJBRUN2MTM4OG1Vek90SlBkQkNBOHczbUh5V1E2TEJ3Ty8zR211WHdRRkJidXplbnA2ZmxVSkJKNXVmRDRVdjQ2SlI5czJiOHZWeWtVaXF1TVJ1UGt1blhySG1HTVBURXhNZkhTdmZmZVc3UTQ5VnhvajIycEFSTXVaSUNkQVFJSFpDN3pQeWJsNU45dzVvM2lQcndGUWdnaCt4RUgySHVwa21wWnJmZ2FBNnNFNXd4QVVnWi9MU05KZjZJQ3dZUVFzclJ3Z0FWdWExekZPRHViTWJRQW5JT0RjNkFmRUI2T2pLYUtwV0VtaEpEOWhnSUJCNDYrckt6c08rRncrTzhvV05RdHByNisvbGFWU2xYVjNkMTlqTmxzUGlFYWpiNEVvTHlrcE1RcFNWS29yS3pzSWxtV0U3RllyQmVBb3JhMjltWUFnaVJKd1Znc05wZ2J4MnExbmltSzR2QnNDNHlGaS8wemNUZ2NWNHVpT0JTSlJKNHRPUDU5bFVwVjd2VjY3NW11YjAxTnpXWkprc1lHQmdiT0JURFcyOXQ3a3RQcC9Pa2hoeHd5RkFnRTdyTmFyVjhiSHg5Zkh3NkgvNVRYcmJLcXF1cW5BR1N6Mlh5NjBXZzhLaEtKdkRyREZNdU1SdU9uWFM3WGhWYXI5YXZKWkhLZ1dJNzRWQ3BWK0NTQTJ1RndmTnZoY1B3b2xVcjE5L1gxSFoxS3BZYnpuemJJcGdiNlpHMXQ3Uk90cmEzL25aeWNmTURuODkwVWk4WGVBb0JZTFBaVzRhNXhnOEZ3WEcxdDdSMlJTT1JWdTkxK3dlVGs1UDFXcS9XY1lERDR4TmpZMkxYRmdoVEFWQjJGN010U2s4bDBnbDZ2UHlJVUN2MGxrVWk4YnJWYXZ4Nk5Sdjg4M1FmUTBOQndEd0QwOS9lZlVYZ3VXNmg1WXpBWTNEcWZRSURKWkRwWnE5VzJlTDNlalhQdHN4VDA5UFNjRW9sRW5wbGo4eVh4ZGRyZTNpNERVdytNTXNiMjJLM05PZWNBc0hIanh0MitoN2UzdHhmTENWelluMi9Zc0dHM3dOKzZkZXRpdWRlNTYyVXZzZHNZR3pkdU5CWmNiN3JVVzd1TnNYSGpSbXRCdjRtOGVlMXhmN2s1cEZLcHBzMmJONGZ6K25WaEtzZzE0L1hTNmZRUm16ZHYzbFZzYTkyNmRhOHh4cXJ6MnhhN25pekxaMjNjdVBGZmVkZjdIWUJQRkxibkJSK09JQWlYcmwrL2ZsZUFiOTI2ZGJjeXhvNHZuRi9CRU1zWW0vWUJFd0N3TWNZdUIzQjVhV2xwcEwyOS9YRlpsbit2VUNqK3NYNzkrdGhNSFhkenlTVXFvMXB4Q1dOWWlkeS8rWno3WlFpL2p2bGVwL1FSaEJCeUVPay9yTUVrYWRSZkJuQW93RFZUVDNUeE1TYXhleUxxS0JVSUpvU1FKV2J5enFZcUFZcUxHV01uQTB3OWxaMFRJd3p5SnN0RlhVOHU5dndJSVI4K0ZBZzRNRXhOVFUyUEtKWEtaWU9EZzE4dU9KZjdnWjNsdllaS3BTb1RCRUdwMFdnYURRYkRwNGFHaGk0b0tTbXB6TzAybHlRcDZYYTcyd0dvR2hvYUhyUllMS2Q1dmQ3MVpXVmxWOWJYMTk4OU1EQndEZ0RvZExxUGhzUGhQOHcyd1d3QjNhTHlVK2xvTkpwbWk4WHlKYmZiL1VQazViTXZLeXU3MHVsMC9zanI5YTZmcVRDclNxV3lKNVBKYmJuMzBXajB4ZTd1N2hPV0wxLytsTjF1dndJQVZ5Z1VScTFXMjVCTUp2dTFXbTE5WTJQam41VktaVmxQVDgrbmxpMWJ0cVdob2VGUGZYMTlwMGVqMFg4VXUwWlZWZFZWc2l3bkppWW1ucWl0clozdDFnRkFVMTVlZm1GNWVmbjMxR3AxcmMvbnUzVjRlTGdkUU5FZHVJbEVZbmpuenAxSE9aM09INVNWbFgzUFpyT2RuMHdtdC9mMTlaMlJMV1FNQURBYWpjZFVWRlQ4bjFhclhUMDhQTHd1RkFvOVpyZmJMM0M3M1QvM2VyMmJxcXFxTnE1WXNhSTdGQW85NXZWNjc0aEdvLy9NZmFZV2krVTBtODEydmw2dmIxT3IxYldTSkFWaXNkaC9JcEhJazFWVlZkZHJ0ZHFtb2FHaFUyZjRuQjJTSk8xYXlGWW9GSG9BcUsydGZVaXIxYTd3Ky8xM3VseXU3ODNsdzhuUjYvV3JuVTduTDNRNjNhcWhvYUZMa2ExSk1COGxKU1hIS3hTS0diL3ZhRFNhT3BQSjlQbnB6b2ZENGVmbWU5MDVXa3BmcHh3QUdHUGduTFBzZ3ZHdVZlUHMrMklGWnRXejNXVGhJbloyUEgyUlk3UDJBMkNlNlZyWitSZnJaNXRsamdBQXZWN1BDbzZYTThZc00xMFBBTlJxdGFMZ2xBTkFzUlJndTEyUE1WYjQrVGtBN0ZGSXZmQ3prV1c1OFBOekFsZyszZldLalRFVHpya0NRQmxqckN5VlNoWGUyNHlYS1R1azdCTU0rQklEREF4Z25FTUdZL2Y0aGNTYjZIaGgzbC9EaEJCQ0ZzZnp4MEVabG5TckJTNmZDU2FVTWdDY0l3SlpmbHFaa1A2ejV2WEJCVDg1UmdnaFpOL2phNkdJUUhHWUJPRXoyTFVoaDBsZ2VGMGhTQzl5Z0ZFQWx4QnlvRkVnWVAreWxKV1ZuZXR3T0w0dkNFTEo0T0RnRjJPeDJEdjVEU1JKOGdHQXpXYTdJQnFOdmdZQU9wMnVScWZUSFI0SUJCNTJPcDAveTJReUV4TVRFMXN4bGMvY0NFQVBJS1RWYWgyclZxMTZRNmxVVmc4TURKd2JDQVFlU2lRUzIydHJhKzlXcTlXdnB0TnBsMEtoTUlWQ29YL09ZYTY3ZHZicTlYb25ZNnc4azhuRU5ScE5Bd0JrTXBrb0FOanQ5a3NBU09QajQ3azgvUlgxOWZXYnJWYnIyb21KaWQrTWpJeGNtM2R2WVFDd1dDeWZEZ2FEVUtsVVZWcXR0dFhuODIwR29ESWFqVWVhemVZdmw1YVduaWZMY3F5L3YvOTBwVkpaVVZsWitVT2xVbW1mbUppNHY2NnU3ajVCRUxTOXZiMG5SNlBSVndjR0JqN2YwTkR3NHZMbHkvODhOaloyZlNBUStKMVdxNjNUNlhSSHlySWNMeWtwV1ZWZVh0NCtQajUrQTRBb01ITXgySFE2UFFvZ1l6YWJUODlrTXI2aG9hSHpJcEhJUzNQNHZFUzMyLzJqUUNDd3hXYXpmVWVwVk5wU3FWU1hYcTgvekdLeG5HcXhXTTVVS0JRV3I5ZjdxOTdlM2k4RDJLMzRUendlZjdPbnAyZU53V0Q0ZEVWRnhaWExseS8vYXlhVG1ZaEdvMzhMQkFLL0I4QWtTWXA2UEo2ZmhzUGhsN0xwbEJ4MWRYVWJyRmJybVVORFExL05MemljeVdRbWpVYmpaMkt4MkZ0cXRicFNwOU45ek9memJjcWR0OWxzWndLQUlBajZycTZ1NDJPeDJOL25jSSs3OFhnOE42VFRhVTlOVGMzZEtwV3FzcmUzOXd6TUkxYy9BQ3hmdnZ4SlFSQktabXBqc1ZqT3NGZ3NlenpKa0ROVG52NEZXbkpmcHhzMmJKaHRzYmZvWjJBMEdsVzUxMjYzZTQ4MmdVQ2dhRCtYeTZVSGdPcnE5OWZLWTdIWXJyWk9wN1BvSkJRS3hhN2QrWWxFWW8reFU2bFUwZXZGNDNHYktJb01BRXltOXpmNEZ4NzcrYzkvdmx0Nks4Ylljc2FZQUFEcGRIcVBzWFBIZkQ3ZmJqVlBKRWs2VWhDRVBmNjl5MlF5aFdQNENzNmZyVlFxZDlYemtDUnB0L1pLcFpJQlFDUVN5UzhRaldReWVabEdvN202OEhyNS9WVXExWU1BUGw3WUprOEl3TjlsV2Y1ckpwUDUvZWJObStkVnh3VUEwSEdKVGxBcHZ3bk9hbGl1UURERDluZzZjeDk4T2tvZlFRZ2hCNUdTMkNxN3dxRDZHc0Fhd2FFQWtBRjREK2ZTUTk3WHQ5TVRYb1FRc29RODN3RmwwTmw2dEFCOGx6RzJDZ0RBZVpxRHZ5SXpiREQvcWJlTGdnQ0VrTVZBZ1lEOVJLMVdyMXkxYXRYYkFPVEp5Y2tIdlY3dkR4T0p4R2hodThuSnlUOVlMSmFuYTJ0cjcyQ01xUUNBY3k0bGs4a2RIby9ucHNyS3l2YnM3dnZjZ21zMCt3ZkpaSEk0R0F3K0ZRd0c3ODh0WEU1TVROeWJUQ1pIbGkxYjlqT1R5ZlQ1aVltSmV4S0p4TC9uTTNlVlNuVlVZMlBqMXR6N1pESzVJeEtKdkFBQW82T2oxNFpDb1djQmVBSG9WcTllL2JwQ29UQzdYSzVML1g3L2x2eHhSRkhjNGZmNzczTTZuZXVycTZ0MW5QTk1QQjUveGUvM1AycTMyeStzcWFtNUxaVktkWHM4bmgrUGo0OXZ5ZDJqMysrL1g2UFJPSnVhbXY3Q09VOTBkM2VmRUkvSDN3Q0FSQ0l4c24zNzlxT2FtNXNmRXdSQnE5ZnJENnV2cjM4SUFIdyszMDBHZytHa1ZDclY1M2E3ZjU2YlIxOWYzd25GaXVjYURJYWpuRTduendCSVBUMDlwMkZxc1g1ZS94Z25Fb25SMGRIUlhRdCtTcVd5VEtmVGZjemo4WFJNVGs0K2lXd08rT2xFbzlGL1pKOXNjTmp0OWkrYXplYVRVcW5VV0NLUitGY3dHSHc4MTA2cjFkYTF0clp1bHlRcDBOL2ZmMklvRlBwci9qZ2VqK2U2eXNyS245dnQ5b3N3bGQvK25jbkp5VHR5NTdPcGxyUXVsK3RLekZ3N1lFWVRFeFAzeWJJc1ZsZFhiOVJvTk10U3FkUmM4dWp2OHRaYmI5Vmlta1hzeFhBUWY1MFcvWHZhMGRHeG9CM2VXN2R1blZkQUorZVh2L3psZ2hhVGI3dnR0c0RzcmZhMFljT0dCUzEwM0h6enplT3p0OXAzL1c2OTlWYlBiRzNhMjl2MytNdzU1NU9Nc2IvSXN2em95TWpJSDdkdTNicncvUDBkSFVLRlF6NEZZSjhDb09ZQUdIaWFNMzV6MUtjY1FFZEhzU2RLQ0NHRUxFRzVBc0VTeC9HTXdRQUFuQ0VBU1g0Z0UwOTByVm5BVTVxRUVFTDJuNDlYMVplbU9jN2dqSDBrZDR3emVEandlOXZ3enRmWlZpcnNUZ2haSEV0bVFlNkR5R1F5blJBT2gxL0hISEtOejBBRFFNUytpeGFYR0kzR05YazUwM1ZHby9Hd2dxS3BLcjFlWDhZNUZ4S0pSQnBUaS81RnI2L1Q2VDZaU0NUNkFjeDN3WXlWbEpTc2pzVmk3ODdReG9HcGV5LzIrU215ZjZEVDZSeUpSQ0lPd0krcHY5TU9BR01BVUZKUzhyRllMTFlEeFJma0RXcTF1a1lVeGZkbW1XdXAwK244N3VUazVHM0paSEpvbHJiN2pkRm8vRlFrRXZrdjVya0xmeDdqSDVQSlpGejVUeHJNd0lEc1F2Y2lzNWxNcGlQQzRmRHoyUFAvc2RKa01oMGZEb2ZmUU1GTzczeEw5T3VVZk1DMXQ3ZS9DT0JZQUY1Wmx2L01HSHU0czdQekx5KzhzRy9TOWVqdnVLcXloRmtlVW9BZnhjRlVBR1JaNW4rS2lvbkxFMWYrY2hUMGQ1VVFRZzRLSEdEdmZYSlZvNlJXYndaanh3RmNBeUFGenYvQzBwbDFxMS9kMWsrN1Nna2haT25nZHpqMUlZWHBQSERodXdDdkIyTUNPSTl5aHQ4anpUc3NsKzhjb3UvYmhKREZRb0VBUWdnaDVBQnJiMisvUXBLa2R5MFd5ejg3OXZYdS9MVnJGV1hIcjdwR0FLNEdnd1VBT09jVEdVaGZuV3hXL2dOckZ2YmtDQ0dFa0FPdjc3QUdjOHhvdmh6QVZRREtzd1dDQjZVTTFnVVZ3VCt2ZVlGcUF4QkN5RkxCSDRVNkVGeitPUUdxR3lId0ZnQmdVOEhidjJXa3pEV2xsL1hPdGdtUkVFTDJLMG9OUkFnaGhCeGdHelpzMkx5ZmhtWmxuMjc5S0dNNEd4eEdBQUNISkFFUFRTcGkvOFdhbXlnSVFBZ2hCNG1aQ2dTcms5Sy9xVUF3SVlRc0xZbUo1akpCcFRnVkhOWFpXc0JjWnBqZ3dETTJmV1RSc2dzUVFrZ09CUUlJSVlTUUQ0cU9DelFDVTN3VG5EY3l4cFI4NnJIakhpR1R2Z2RqNXVDcy9Ra2hoQ3daVkNDWUVFSU9IdUU3bkhaUllKY0QrQklZREFEbkFMekk4THNBOFdGMi9uaHNzZWRJQ0NFVUNDQ0xUWXVwM082VUk0OFFRdlpHQjRUeWlwb1RJZUI0Y0dnQmNBYUlYSlp1OS9uODNlallRZ1dDQ1NIa0lFRUZnZ2toNU9EQkFSWmt4cU1ZaEJNQjJMSkJnQXc0WGxUeXpLUEd5L3BEaXoxSFFnZ0JBR0d4SjBBK3VEUWFUZVBxMWFzSFoyclQxdGFXVUt2VkxRZG9TdnVNVnF1dGIyaG8rTDFXcTYwclBGZFRVL09yVmF0V2RRUFF6VGFPdytING9jVmlPYlhZdWRiVzFyZUtqVDhQOWxuK3FHY2J3R2F6L1c5SlNjbEg1bnBCZzhGd2JGVlYxUVpRL1JGQ0RyeUtxKzFjWUpjQmNEREdCTTdCWlk0WGt4bitORHEyN0pjaTQ0UVFRdlk5RHJDb2FLaVNCY1hYR0lSS2NEQUFLU2J6ZndrWitabkQzdWdQTC9ZY0NTR0V2Qzl5YTBzem1QQTF6dm1LcVNPTU1mQkJTWkllRDhhVEE0czdPMElJZVI4OUVVRDJHODY1U3ExVzErYmU2M1M2Nm1MdDFHcDFoVUtoaU9ZZlN5UVNZUUJ3T0J5WGV6eWU5UUFrQU5EcjlZZTN0cmErUHBmcjc5eTU4K1B4ZVB5L0M3NkJHUmlOeHBPTlJ1Tkp5V1R5Z3Z6amVyMyswTkxTMG0vSXNoeXZxS2o0OXZqNCtDOW1HRWJqY0RpdUhSMGR2UWFZMnVsVk1OWWhnaURZQUJRKytzMEJ4QUJBclZhM0Z2WlRLQlR4UkNMaGFtdHI4ODEwRHdNREErY0VBb0dIWjJoaXE2MnR2V05zYk93bnNWanMzWm5HeXRIcGRCK3BxS2hZcDFBb2JDNlg2MElBOGlHSEhCSlVLQlRtdWZUdjdPeWtBQUloQzNISEpTbzdONXpMd05zQXFEbkF3UkNVQmZuWG9RbmxLT2lwSzBJSU9XaThjVmlEU2FFU3ZxUmcrQmpBTmRrQ3dXNUp3bStDNnVnb28rL3BoQkN5WlBodnE2NlNGTUtsRERnSmdxQUZPQWZuTHBuelcyeXMrL0hTZFVndjlod0pJU1NIQWdIa2dGbXhZc1Z3c2VQTnpjMHZGQjd6ZUR3M2hNUGhQMVZXVnY1VW85RTBEdzBOWFpoL2ZtQmc0TlJZTE5aVGJEeXRWbHZmMU5UMDdMNlk4M1RNWnZNWElwSElud0JFOGk5ZFcxdDdYeWdVZW1weWN2SysrdnI2cmVGdytQbEVJdkh2WW1PVWxKUWNJd2lDMXVmelBkYlcxaFlwMXFhMXRmV053bU9jODlTYmI3NnBCWURWcTFmdktEd2ZpVVJlNk9ucFdRTUFPM2JzK0dRaWtlZ3RiRk1zU0ZBWVZMQmFyYWN6eG9Sb05QcGlzWUFEQUlpaTZBR3dLKys0eitlN1JhVlNsVGtjamg4SmdpQU1EZzVlc0hQbnpvOXp6aFc1TmpxZGJsVmpZK05qZzRPRFowZWowYmVMalVzSW1ZZU9EcUZNbGxaRDRGOWxqSmtad0RnZ1Nady9scEppcjZGamc3allVeVNFRURJM3p4OEhwU3FqYmVWZ1ozUEF6Z0JBUnBSektoQk1DQ0ZMRFFkWVVGbHlPR000RG9BcWV6RERaZjYya2tsL3c2V1V4bzBRc3JSUUlJRHNkM2E3L1dLLzMzOS9aMmVuUmFmVEdmUFByVml4WXJpN3UvczRTWkw2OG84bkVva1JBSEM3M1ZkWFZWWGRKSXJpMk5qWTJIVzU4K2wwZWtBVXhaMEg1ZzcyVUdFMEdqOHpNREJ3WnQ0eDF0RFFjSTlTcWJUdjJMSGpzd0RHSnljbkgyaHFhbnFxcTZ2cnVHSnpMUzB0WFJzS2haNEQ0Tm14WThleXd2UFRmVGJJMndWV3VJTytvYUhoOTR5eFhWL1hraVFGTWZWRWdibTB0UFQwaVltSmU2ZTdxV0pCQmFCNG9DYkg1WEpkN3ZmN2I4OC81bmE3T3pRYVRWTWlrWGdUQUZlcjFXV2lLUHBUcVZRM0FDaVZTZ01BSkJLSm9kem5vdGZyRDJXTVNhSkk2NVdFekZ1bFc2dVFLaS9oRE0wTVVIR0FjODc3dUp5NU8xTHFDaXoyOUFnaGhNeWRUZnlvRFNyaGZNWllJd01VQUpQQTVENUkrQjBWQ0NhRWtLWGorUTRvSngydEh4Y1kxb0hqSTJCTUFjZ1M1K3pmU2dFYkRlYmVuZlFFRnlGa3FhRkFBTmt2bXBxYW52VjZ2WnNCd0d3Mm4yWTBHajhqaXVKb1JVWEZ1c0syeFJhYWN3dmM0K1BqbS9SNi9aR1ZsWlUvU0NhVE8xT3AxR0l0L3U5U1VWSHhGY2FZTWhnTS9qRjdTRkZiVzN1SDBXZzhyYWVuNTFnQTR3QXdORFIwZVhOejgzT3RyYTB2RFF3TWZDa1NpYnlVTjR6S1lyR3NkYmxjRndGVGdZOWl1KzRGUWRDTG9yZ3JiWkFvaXYwQUNsZkxHYkkvWUNpVlNtZDJBWDQzYXJXNnNyYTI5cDZaQWdGQThZWDk2YlMxdFUzN1E4M0F3TUM1dWRlVmxaVTNBR0RkM2QzSEFpaFdySlRWMU5UY29WUXF5N2R0MjlZRUtuNUh5Tnc5dWxaUkVTdy9uaXY0Q2VCTUQ1WXJFTXp1bm9pbXR1UHlyZEppVDVFUVFzamNQRjlYcDRVQ24yS01uUUFHSXpqQXdRT1E4VkE0Rk95bUFzR0VFTEowSEZiWmJFa3pkaGJqT0FTTUtRSE9PVEFPOEVkandjRHJ4b3RCUDRjVFFwWWNDZ1NRL2NGb01wbE85SGc4dndDQXZyNitNNnVycTM4Nk9qcmFNVG82MnA3ZnNLMnRqVy9idG0zRlRMdjdCd1lHTGxXcFZOWHhlUHcvQ29YQ3RMOG5Qd3ZCYnJkL0kvdGFCR0JyYW1wNndHQXcvRTlQVDg4cDhYZzh2MzZCMk4zZGZVcGpZK01qVFUxTnovdDh2cHRHUmthdUJ4Q3lXcTFmVmlxVnRuZzhudHVGcnl5Mkk3OHd4VkhoWjJXejJjNnkyKzNmeWk2eWM2MVcyeFFNQm4rL2IyOTU3NHlPam42enVibTVzNnlzN0JzK24rL1hoZWZ0ZHZ1RmVyMys0LzM5L1Y4RS9ZSkx5THpvUjZ2S1paMXdpU0FJbFI5RUJLNEFBQ0FBU1VSQlZBd1FPQ0RMTWw1TFNxa25jZlg2T0w2NzJETWtoQkF5Rnh4ZzI1eUdLa2toZkoyQlZZSHpxUUxCNFArUmtIcnFtSGRkd1ZrSElZUVFja0R3RHFpRGd2SVVnZk9UQUV4bFBlQklNdkNYbVpENVU4WFY0L1J6T0NGa1NhSkFBTm5uOUhyOWNrbVNJcUlvZXJPSFlyRlk3Rjl0YlczaFl1Mm5TMG1UbC9ZbTFOM2RmVXgyN01QMy9Zem56bUt4bktiUmFKcXlidzJyVjYvdVpJeHArdnI2UGh1THhWNHQwaVhXMTlmM1JhZlQrYU9LaW9ydko1UEpQci9mZjN0RlJVVjdrYmJZdm4zNzhsUXF0VWRPZjZENER2eFlMUFpHYlczdGtXYXorWXhRS1BTU1VxbTBKNVBKOXhaNmYwcWxzbUs2ZWdDenFhcXFXcDkvWDduL2Y3Rlk3QjIvMzcvRjZYVCt4T2Z6UFpyZlI2ZlRMYXVxcXRvd01USHhRREFZL01OQzUwM0loOUlkbDZoMGd2VkxUT1pIQU5Ed3FTZURRdURTYlJFNU9qUlZYSklRUXNqQllGZUJZTEREY2dXQ09lY2VTUEs5aVV4a2hOSkxFRUxJMHNBZmhTSVVidjZVd0hFNVoyZ0VBMk9BeU1GZlZERGhKOGFMK25weDBXTFBraEJDaXFOQUFObm50RnJ0SWNsa2NsditzVUFnOEdRZ0VLamNWOWRRcVZUMWFyVzY2TzV4clZaYnY2K3VVMEJSV1ZuNTQxUXExYWZSYUJvQlJFZEdScTRLQm9QL0JqRFcxdGJHQndZR3pnc0VBZy9rT3VTT3VkM3UvemN4TVhGL0twWHFOWmxNbjlmcjlZY1Z1NEJLcGFwaWpNMTVWM3dxbGVxZG5KeTh2NnFxcW9NeDlnTUFDSWZEL3kwMmQ4emhGMGluMDluaGREbzc1bnI5ZktPam96ZjRmTDY3TEJiTFNkWFYxUnZ5encwUEQzZW9WS3B5blU2bnpqL09HTE1uRW9tM2hvYUd2cldRYXhMeW9jWEJiTGRVTkN2VThybU1NVXV1UUxBczg2ZmpxZkNMdUdwemFyR25TQWdoWkc2S0ZRaG1NcUxnK0dOR1RyMTYxR3NqaWNXZUl5R0VrQ2tlVDVOTnF4Vk9CdVBOWUV3QU9BZVhKd1NPdnlZbmZVT0xQVDlDQ0prSkJRTElQaGVQeDE4Y0hSMGRLRGljVkt2Vmx1bDIvK2NiR0JnNEp4QUlQSngvVEsvWEh4cVB4OS9PdmErdnJ6L2d1OGR0TnR2WGREcmR5c0hCd2EvVTFkVTlEQURCWVBESnVmYlA3dlJYVkZkWHIvZDZ2VGVYbDVkL3U3RE5USVY1cHpNK1B2NlRGU3RXZEZkVlZmMHlldzF2WVJ1RlFtSGtuTThhWU5qTEdnRStVUlI5NlhUNlkwV2FlL3Y3Kzc4TUFIcTkzcEU3R0kvSDMrenU3djZmdVZ5UEVKSm44eFZxUVN0Y3dEaGJ5UmhVbkVNR01BaFp2aXNXZkh0aXNhZEhDQ0ZrN29vVkNPWk03a3RuNUFmQ3IzVHQ4WE1kSVlTUXhSRzh0Y2JLVmNwdkNneG5jVER6VkYwQUhnYllBOGw0OHNHS2EveVJ4WjRqSVlUTWhBSUJaSjlMSnBQOUFQcW5Tekh6M252dlRidGpmK1hLbFlVQkJBQXdOamMzdit6eGVIN2g4WGh1eWU2NmY5cHF0WjVZWDEvL1VHZG5wMUtuMHgyeFlzV0sxN0k1OU4xV3EvWFVlRHpldjYvdUNRQWtTUXI1Zkw3Ym90SG8yek0wSzFZTU41OHlGb3Y5YTJSazVMdkZBZ0h6VFEwRUFNbGtjbkJ5Y3ZMKzB0TFNDLzErLytaaWJkUnFkVFhuL0lEdkVGNjFhdFZPalViVFV1emNpaFVyWGl0MlBDOGxGQ0drbUxWckZUYkJlaXpqN0JRd2xBQUFZMGpMTW4vUWx3bStqWTRYcU5ZR0lZUWNKR1lxRUJ3UEI3dW9RREFoaEN3TnZBTkNRS2s1V2dCTzRXQ1ZBT2NBMHB6ekZ6SnBQRkp4MWNENFlzK1JFRUptUTRFQWNzQWxrOG5vZk5yYmJMWXpCVUhRQlFLQmh3Qk01bEx2S0pYSzhrd21FOENlaSsvaC9QUTgrMG9vRlBwREtCVDZpMXF0cmlweVdnOEFuUFBaSHQxT0RRME5UWnN4Y05XcVZUMExtVnNnRUhpaXRMVDB3bFFxVlRUNG9kZnJQd2FBbFplWFgrMzFldGRQTjg3ZTFBZ29wcSt2NzBSWmxqWDV4M1E2M2FyR3hzYkhCZ2NIejU0bHFFSUlLY0o0L0Nxcml2R0x3RkhEQUFVSEpBNytlcHFudDJLeWRGN2ZYd2toaEN3ZUtoQk1DQ0VIajFCVlN5MWp3bGtBc3I4dk13YklJd29JanljVk8yYk5mRUFJSVVzQkJRTElBZGZXMXVhYlQvdnk4dkxMd3VId2M2bFVxaS8vdUU2bis0Z29pZ3RhT0YrZ2RQYlBIalFhelRJQVNLVlNZM3R6Z2U3dTd1TXltVXpSdklMVFBDMEJBTERiN1JkSmtwUXNLeXY3enZqNCtHMEFVajZmN3haUkZBTUFZTEZZVHBFa0tWUmRYWDJqMSt0ZDM5Zlh0MVlVeFg4VmpyTTNOUUtLU1NhVGU4eFpxVlFhQUNDUlNBeUpvcmh6WDEyTGtBK0ZqZzZsbHN1bmNDWWN3MWkyUURCSEdKemRHVWdrK3REeHM5bWVTaUtFRUxKRVVJRmdRZ2c1T1BqdVh1WUVaeGN6NEhTQTZhZnFBdkJSbWVNdXF5cnhxUG5yU0M3MkhBa2haQzRvRUVBT3VNN09UdDEwNTlyYTJuYmJVYS9UNlk3UTYvV0g5L1QwbkZMUVZHMDJtNzhRQ0FUdW4yNHN0VnE5VWhURkxnRFMzczE0ZG5xOS9uQUFQSkZJdkxlL3IxVklwOU1kYWJGWXZqZzRPSGhXVFUzTlBSVVZGWmVQajQ5dkdoNGUvaFlBV0N5V1UzVTYzVWZkYnZldVJmNVFLUFNZMVdvOVY2bFVEa1Fpa1ZkeVkrMWxqWUJpY3p0Q285RlVCNFBCeHhkNGU0U1E5ekZqZWFaUkVJU3ZNWEE3d0FRT3BHWHdQOGZTaWI5aDNVMVVUSklRd0FaZ2NyRW5RY2hzbmdlVUtwMjJGVXc0aXdvRUUwTEkwc1U3SUVTa2tqYVo0WE5neUsxbHBEbjRteG9oOHh5K1BuakFVL0FTUXNoQ1VTQ0FISENGaS8wemNUZ2NWNHVpT0JTSlJKNHRPUDU5bFVwVjd2VjY3NW11YjAxTnpXWkprc1lHQmdiT05abE1KMnUxMmhhdjE3dHhiK1krSGF2Vit1VjRQUDRHZ1BEZWpMT0FZc0hxdXJxNjI4TGg4UE9UazVOYlMwcEtqcXVvcVBqKytQajRuUUJpV3EyMnZxYW01czVvTlByeTVPVGsxdnpkL2xhcjlXU2xVbGtSaVVRK3ZUZHpuazVGUmNWM25FN25MOXh1OS9mMngvaUVmT2hjY1lWYXJSRE80eEFPWVlDYUF6TG5mRmlXcEx2ajd3Ym45YVFWV1hSV0FJSEZuSURENGZpZVRxZjc2TURBd0xsejdWTlJVZkZ0ZzhHd3BxK3Y3eXdBZS96U2E3VmF6eWt0TFQyL3Q3ZjN5d0JpMHd4algrQ1VBNWdsc0crMVdzK3BxYW01ZmVmT25SOVBwVkxkY3hsVXI5Y2ZYbGxaZVYxZlg5OTVBQ0lBeWlvckt5OGRHeHU3RThBNEFCZ01odFZHby9HMHNiR3g2eGM0ZDBMMllEdnFvemF1Vkp6TEFDb1FUQWdoU3hSZkMwWEkwWElvRjdDT2NmWlJnQW5nc2d6Z2JZSHhXL1FqdlcvVDAxdUVrSU1KQlFMSUFkZloyV21kN2x4Ylc5dXVoUkdOUnROc3NWaSs1SGE3ZjRpOE9nQmxaV1ZYT3AzT0gzbTkzdlV6cFpaUnFWVDJaREs1RFFEMGV2MXFwOVA1QzUxT3QycG9hT2hTN01QQ2EycTFlcFhGWWpsMWVIajRPM3M3MW55TEJTOWJ0bXlEV3ExdTdldnJhd01BcjlmN0s2dlZ1bGF2MTdjQTRJMk5qWCtRSkNuUzNkMTlwa2FqTWVYM0ZRU2hWQlRGdlVwbFZJeEdvMWtPQUE2SDQyZWpvNk5YZWIzZTIvYjFOUWo1ME9ub0VDeU85Q2NVVERpTkFRWUFZRUJHQmg2ZFNDbi9peTFiaXFZdEk0dXJwS1RrWTh1V0xidDllSGo0NGxnczlpNEFORFEwL0U0UWhQTGUzdDdQek5TdnBhWGx6WVZlTjF0MHZVU3RWaSticm8wa1NRbXIxZm9WbjgvM0cxRVUzZE8xeS8wN3E5ZnJEM2M2blRlT2o0OXZ4RlFnSTE4TWdGeGRYWDFqSXBGNEU0QXgreWNuaFd6Z1k3N3BBWE8yYmR1MllyWjBjb0ZBNE5ucTZ1cUV6V1k3YjJ4czdJZHpHVmVoVURqTVp2TVhBV2dBUkF3R1EwVmxaZVZQd3VId003RlliQndBVkNyVnh5b3JLMzlDZ1FDeXIvUTBOV2xpZ255MEFNWG53V0NpQXNHRUVMSTBSWTUzV21XRnNKWngzZ2JHVkFEbm5ER1BBSDcvU0dyeTVWVWRlOVFySklTUUpZMENBV1F4N0NwOHB0ZnJuWXl4OGt3bUU5ZG9OQTBBa01sa29nQmd0OXN2QVNDTmo0L2ZuVzFlVVY5ZnY5bHF0YTZkbUpqNHpjakl5TFc1Y1NSSkNnT0F4V0w1ZERBWWhFcWxxdEpxdGEwK24yOHpBSGc4bmh2UzZiU25wcWJtYnBWS1ZkbmIyM3NHZ0gzeHlMV21vYUhoM25RNlBlYnorZTVheUFEWjRyd0tBTkJxdFEyYzgybS9MclZhYlQwQWlLSTRVRkpTY2t4WldkbTNob2VIdnlXSzRnNEFTS1ZTWGUrODgwNUxSVVhGNVU2bjgvL0Y0L0czdTdxNlRnTXdsa3FsWkdBcVZaQW9pbTY5WHQvbTlYcC9sVDkrVFUzTmJUVTFOWHUxY0c4d0dJNUlwVks5ZzRPRFg0N0ZZbFFNbUpCOXdGUU5pMXBTWE1TQU9nWW8rZFRPNkRmVFhINFlvWi9zMVpOSVpQOXhPQncvVmF2VkRiRlliREIzTEJBSVBGTmZYLytBMFdnOE9qODFXNzVZTExaajI3WnRLK1o3dmJLeXN2TXJLaXErRHdCR28zSE44dVhMbjU2dFQzTno4OTluT3QvWjJjbTBXbTF0UTBQRDQ0d3hsY1BodU1iaGNGeVQzOGJuODkwQ1FGQ3BWRlVxbGFxcXJhMXR0eUJ6SkJMNWUwOVB6L0c1OXp0MjdQaGtJcEVvR3ZRdXBpQjRvSjN0eWNMS3lzcnJLaXNycjV2aG5vd0FxTEEyV1JRY1lHL1psWldDUW5rQkI2b1ltTUFZa3VBeUZRZ21oSkFsaE44QlZVaHAvRFRqK0FKamJHcURBNGNJanYra3VmeTNsVDVmZkpHblNBZ2g4MGFCQUxLb1ZDclZVWTJOalZ0ejc1UEo1STVJSlBJQ0FJeU9qbDRiQ29XZUJlQUZvRnU5ZXZYckNvWEM3SEs1THZYNy9Wdnl4eEZGY1lmZjc3L1A2WFN1cjY2dTFuSE9NL0Y0L0JXLzMvOW9yczNFeE1SOXNpeUwxZFhWR3pVYXpiSzVwZzJZU1VWRnhXVjZ2YjZ0dDdmM0pBQUwra0ZnOWVyVk8zS3ZHeHNiL3p4VDI2YW1wbWNCb0t1cjY5QllMUFo4c1p6K2RYVjF0MWl0MXJWZXIvZkcwZEhSRGdCaTl0UzQzKy9mVWw5Zi8zdkdtREtaVEw0WENvVitrOS9YN1haM1RFNU9QakxmZWVmcjdlMjlHRUFTZVFHZmZJd3hNWjFPanpMR0tKY2lJWFBSc1ZhdHpzZ25nTEUxQUhRYzRKd2pJa1A2VFRDUzZBWHRSRnFTVENiVFNXYXorYVRoNGVGdll5cmxEQUFnRUFnOFhGbFplVjFWVmRVdE8zZnUvRGlLRjZGUExhU1llaWFUMlpWT0pCS0pQSk45TWdBQUdLWjJ2TS9Wcm9KM0pTVWxINm12cjM4Nms4bDR0bTNiZHFqVDZieGFyOWNmMXR2YmV4YUFnRjZ2YjFPcjFYVjFkWFcvSFJvYU9qK1ZTcjFaVTFQejZIdnZ2ZmNaQUVXZk9wTWtLUWpBUDkvN3l6Y3lNdEllREFhZm5iM2wrOHhtODJlV0xWdjI2K3piY3JWYWJkTm9OTlVBb05QcG1pUkptblBhSXIxZWYyZzhIbC93VXh0azhiVzN0NThqU2RLT1RaczJ2WTBEbU5iaDM1OW9NdW8xbXRQQjJNY0JhQUV1Y3c0ZmsvbjlpVFFWQ0NhRWtLV0FQd3BGTE54OExEajdMZ05hcGxJQzhRd1lYbFlJL0pmV0M3dm4vWE1hSVlRc0JSUUlJUHVOS0lyRCtVVitSVkVjNnVucCtWUittMUFvOU5UT25UdXJPT2RDSXBGSVkyclJQL2NMVUNZYWpmNGorenJSMTlkM1ZpS1I2RWMyWjI4QjduSzVMbkM1WEJmTU5LZEFJUEM3UUNEd05QWmlKNkFvaXU2QmdZSHpBR0I4ZlB6bVNDVHlhandlZjcxWTI5N2UzaFBENFhEUlhmRWVqK2ZIb2lqNjh4WnE1cTFZWWQvQndjRXIzVzczOWFJbzdsRzQyT1Z5WGVweXVTNHROdGJFeE1UZDBXajBoYmt1UGsxTVROeWRUQ2FMQlFNOE0vV0x4V0x2dlB2dXU5Vnp1UVloSDNvZEVJemxMZlVLeGk1Z1lHVUFCTTZSQWZnTHNZejhKM3gzL1hSNTJNbmlzdFhXMXQ0Vmo4YzdmVDdmclFYbkpKZkw5WTNtNXVhLzE5VFViSEM1WEZjV25EZXIxZXJLK1Y1d3B1L2Rhclc2WmJyZ2JUR2RuWjBxdkorYXBDSVVDajA3UER4OE5ZQzQyKzMrU1VORHcyOHRGc3R4d1dEd0NZZkQ4UU9kVHRlMmMrZk9WY2xrY2hBQUFvSEFReGFMNVloZ01QaFVzZkZ6VDdmdGpYUTY3UzUyejIxdGJYeG9hT2pyRXhNVDl4YnAwNXA3WFYxZC9YL2w1ZVhmenIxZnNXTEZhd0RRM2QzOWtkbXVYVjVlZm5sMWRmV3QvZjM5cHdlRHdTY1hmQk5rc1YycFVDaU9iRzl2SHdEd29DekxUNCtNakx5eGRldldHV3RSN0EwT0tMWXB0YzB5Mk5rc1Z5K0RzNWdNNlZta0U2OVFnV0JDQ0ZrYUJrZnJqRmFqOEhtQTFRTk1NWlVTQ0Y1STBwL1NLZi8yeFo0ZklZUXNGQVVDeVA0VWkwUWl6K1M5VDBRaWtaY0wycVRqOGZpMHVZbnpKUktKMS9iUnZQWTJIVUE0RUFnOGtIc3pYUkFBQU1MaDhIUFRuWE83M1IxN09ZL3ArRVZSblBkT3k2R2hvWXYyWjN0Q3lBS1l2cVBSS0lTendYQTRBQTBIWk00d0tuTitWOExYWFN3b1NoYWZzcW1wNlNHbFVtbnI2dXI2TElyaytvNUdvODk3UEo0YkhBN0h0YUlvam5vOG5odHk1K3gyKzlxYW1wbzc1M3ZSdVFTVlo2clJBd0I2dmI2K3RiVzFNLzlZTEJiN1cwdEx5MS9MeXNvdXp6OXVzVmkrbFA5KzVjcVZBM09kVys3cHRnVktaWitLYzJkVDYrMUJxVlJXRmpzWERBWmY2ZXJxT2hSQWZHUms1S3FSa1pHcmpFYmpGNVl2WC81MFoyZG5HUUMvd1dCWURRQXFsYXBPclZZbkFVQVFCRVZ1aklxS2l1OVVWVlZ0R0I4ZjMwaEJnQStNZWdEWENZSndYVTFOemRpNmRldCt4eGg3eW1nMHZ0clIwYkZQYy9XLythbERiUW9GUDVlQkxRZWdCSmdFemdlNHpINzdzZGZvZXpvaGhDd0Z2aHZzUnFWZTkzWE8yZG1Nb1JUZ0hFQk1ZUHl4dEl5SDdWZE9VbHBPUXNoQml3SUJoQkJDeUZMMDZGcUZkY0xRSmpEaERBQW1JRnNnbVBNbnhKandHanEyaXJPTVFCWkJiVzN0N1NhVDZRU1h5M1dKS0lyVDdoaHp1OTAvMEdxMXpVNm44eGNLaGFKc2RIVDBHZ0NTMysrL3krLzNMNmptekJ4b1p6ckpPWjgyZlpEYjdmN2U1T1RrckRVSDh0bHN0bE9jVHVjdkM0L1BwZkJ2dnRMUzBndnlpdHZ6V0N6MmxscXRicDN1S1llcXFxcWZWVlZWL2F6WWRXT3gyRnR6dVdaRFE4TVR1ZGNqSXlQZkJZQmx5NVp0TGlzcis5Ym82T2dQeHNmSDl4aWZmQ0JVTXNiV0FWZ1hpVVQ4N2UzdGozRE9uekNaVEM5MWRIVHMxZmZjbnFZbVRSU1pvd1VvVCtJTTVteUI0Q0RqOGtNS0huaVBVWUZnUWdoWmRKeURCZSswdEFrQ1A1TURWVlBaRlZtR2MvbTFqQ3cvWUwrOGUzU3g1MGdJSVh1REFnR0VFRUxJVWpSU2JWYnFoQXNZNS9XTU1TVUhKTTZ4WFJRekQ0WmY2dzR0OXZUSUhoUTFOVFczbDVhV1hqZytQcjdSNy9mdjJ0VnZ0VnJQem1ReTBVZ2s4a2U4bi81Tzd1L3ZQN3Vob2VGM0ZSVVY3U1VsSlVjT0RRMzliMTc5bWxsVEJHVVh4K2Y4ZDZHd2lPOWN4V0t4RnhPSnhGdWlLSTdNbzFzMEVvbFVSU0tSL0dMRURBQVlZeHdBcHR2Ulh5Z1NpZndMMDl4bjRkTUcwNlVHYW10cm0wdmVkU0gzSXZ2VXdWc0FZTFZhendVQXU5MSt5ZERRMFBrVEV4Ty9uY3U4WjlMZTNpNXp6bmQ5RnB6elhmUExQN1p4NDBaMVFiLzgranE4Mkgrei9VcnkrNjFidHk1U09IYnVkYTR2NXh3Yk4yN2M3YW1SOXZiMjNCT0dQTmRmbHVWZDg4eE9tMi9jdU5GUjBHOEhzZ0hNL052TFhuUFhXS2xVNnVqTm16ZnYrbnQxOWRWWC81Rnp2bUs2enlSM21IUCsxWnR1dXVrL2VkZTdIOEFSK1dNWGpKSHI5NE9iYnJxcGFNcXFJdXdBdnNrWSsyWWtFZ20xdDdkdlpZdzlHUTZIbjkreVpjdTg2a0x0S2hBc0tMNHVBOVVNVEFEaktjYnhPdEx5VTQrLzVxTHY2WVFRc2dSTTNON3NWS29VWjhuQXF0d1BHSnp6TVlBL0k2Y0RjMDZ6U0FnaFN4VUZBZ2doaEpDbDVvNUxWT1d5Y1EwVGNEd0FQUWM0bDNtTU0zWnZTQWpzeEg3TVlVMFd4dWwwL3RCdXQxL2s5L3Z2R0IwZC9XN2VLV3ROVGMydDZYUjY3TDMzM3ZzemRpOE9uTzd2N3ovVDZYVCsxT0Z3WEdNMm16L2o5WHE3Z2JtbENISzVYQmZQOHZRQUE2QVJSWEc4cTZ2cnM3RllyREE5WHlHZDBXZzhHb0FLVXo4akpnR2dxNnZyT0FES3RyYTJZb1dOaStyczdHU3hXT3p2UFQwOStZRUFEUUF3eHRJQWxQT3NXN0RnZWpwelVWTlRjNk5lci8vb3lNakkxNlpyMDl2YnV5WVNpYnk2ank3SkdXT1lXbzluWUl3SmhRMFlZOFVLZ2F1TEhOdGo3Q0pqR1FyZXo2a2ZnTkxkR2t3RkwyWWJCNXh6QjJQTU1sTTd6am5VYXJXaTRKZ1RVNmw2cGgwNysza1ZQdDJ5REVCTC90akYrZ0V3RngxMEZweHpCWUJ5em5sWkpwTlJ6TnFoUUxFQ3dlRE1LOHZTZmNQaWhLc0RWUFNkRUVJV1crUTNUV1ZTV25FNTV6aUhNV2FjU2drayt3U0dlMDBNOTdCdit2WTJ4VEFoaEN3NkNnUVFRZ2doU3d1enlMWXF4dGovZ3NIQndBUU9aTUR3TDFITVBJMHJicVZmUXBZZ3Q5dDlZenFkOXZsOHZsdnlqeTlidHV5SENvWEMydGZYZHdaMkR3TGt5RzYzKy91aFVPaVJZbWxycGxzQW44c085L2tXQ1o3THRRY0dCczRKQkFJUHozRE5hVlAyQUxBQ1FES1pqQVBJN0l2Ri9XS2ZRMjF0N1QyMXRiWDN6TlRQWkRLZFlMRll6clpZTEY4QUFLUFJlS3pQNTd0dHBqNzdNQWlBRFJzMkZGdE1aZ0RRMGRIQkFHRDc5dTE3ZkQ1R28xRUZBRzYzbXdGQUlCRFkxY2JoY0xEc1BQZm9seDhJaU1makRBQU1CZ01EZ0VRaXdRQWdsVXJ0MFM4WURKWUNnTWxrZ2lpS0xQZmYzSGxSRkpuQllDanNCa21TV3RWcU5VdW4wd3dBTXBrTUF3Q1ZTclhiZTQvSE0xYlE3eVNGUXFHV0pJa0JnRktwWkhubmR2V05SQ0s3cFdZUVJmRThsVXFsejdYVGFEUzcrdVQ2U1pMRVVxblVmRkk2QkFIOFRaYmw1MFZSZk9TV1cyNlptRWZmWFdZcEVQenlLVys0NS9WMEFTR0VrSDJQZDBBSXBSUWZnUktmRVJpTUhBQUQwbUQ0TnlUNUdWelNUVDkvRTBJK0VDZ1FRQWdoaEN3bHY3cENyV1NxTDRHeFR6QkF5d0VaSEQ2dTRIZUZEQ01MU3UxQ0RvaFlZUkJBclZhdnNOdnQzL0w3L2ZkRm85SG44MDdaQUV6dTFubU91ZXNYb3JPemM4WVVRNFdNUm1QVDh1WExYeXAycnI2Ky9uZjE5ZlcvVzhnODlIcDlOYVoyUGljQU9HWnBYb3dmQlhuVXQyM2J0aUwvL2VyVnEzZU1qbzcrWHlBUWVLTHdlUDU3dTkxK1dVbEp5ZUh4ZVB3Tms4bDB3dmJ0MnorQnZHTEJpNFFEUUVkSHg3UkJub1VXcjEyL2ZuMXNJZjN1dnZ2dXlkbGI3ZW5tbTI5ZVVPSGJUWnMyTGVoN1hINTZvYjAwQWVBdnNpdy9Fb3ZGbnQyeVpjdWNuNEtaRGhVSUpvU1FwWTEzUUFoVU42NVVnRjNET1E3bFlBcUFTeEpITjh2Z25yYzgzVyt1S2Y3VUhDR0VISFFvRUVBSUlZUXNGUjBkZ3BtbFA2Smd3amxnMlFMQkhHbk84V3dpbm40QlY5NmJYT3dwa2psamRYVjF0MmN5bVVtWHk3VXVkOUJvTkI3ZDJOajQxNzYrdmhNaWtValJ4ZmI5d0FQTXVsdC9WeEhmVkNwbG1hN040T0RnaFpPVGs0OVBkMTZ2MXk5dmJXMzlUN0Z6T3AxdVpTcVZjcFdYbDE5Y1hWMTk0M3h1QU5nOWIzOU9zYUxEbVV4bWJMWml4QjZQNTV2eGVIek1hRFNlYkRLWlRwanZYQURvTUJYUUlBYy9OK2Y4T2NiWXd5Nlg2eDliOTJIcU5Tb1FUQWdoUzErMHBxa1VrdktyTXZBSnhwZ21XMWJHSzNCK24xbmwvK3VhRHZwZVRRajU0S0JBQUNHRUVMSlVtR0hTcWxYbkFieVpBU29PU0J6b1RuUHBudWprYTRIRm5oNlp1N0t5c2lzTUJzT3hBd01EcHlKdjkzOGtFbmt0SG8rL1hsZFg5OGk3Nzc3N01RRGVtY2FaYTBIZCtTajJoTUJDQ3drWGlzZmpydTd1N2pVQUxBQ2l5RnZvTENrcE9UcVJTTHpwOVhvM2U3M2VYYlVOSEE3SHhVNm44NGFCZ1lIekFvSEFId0hBWkRJZEdRNkgvNFBkYzZkSGlzeDdRYW1CNHZHNGU5NDNsNmU2dXZvWFNxWFNNamc0T0cxTkFiTGtQU3dJd3ZkdXZQSEdsN0VmZG5weWdPMG9Wem1vUURBaGhDeGQyenVnem1SVXh6Q3dFNW5BalFBQURoR00vMWRtNmVjdzdGL1FFM1dFRUxKVVVTQ0FFRUlJV1FvNk9wUjJGWTdod01tTXNSSStWZTh5S25INXdVQkkzSWFPRjJnMzBrRkNyOWNmV2wxZC9VdS8zMzluSUJCNHV1QzA3SEs1em05cGFYbTNxYW5wL3Q3ZTNoTXh3eUxrM3VUNDN4L3E2dXJ1cnF1cnUzc3ViWHQ2ZWs2SlJDTFBaTjhxekdienlSNlA1d1lBcWV3Zm1NM216MVpXVnY1MGRIVDBCNEZBNE1Gc1cwdHRiZTF2WXJIWXEvMzkvVjhCSUU1M2pZV21CcG9qVmw1ZWZqbUF3c0swVUtsVURrRVE5amhPRGg0Yk5teTRlWCtPLzBwTGk4R28xSnpHd0E0SEZRZ21oSkFsaDYrRklsTFpmQVFYc0k1emVUVWdDT0RJZ09IZmtETWJiSmYwYlZ2c09SSkN5TDVHZ1FCQ0NDRms4VEdkTGU0UTFQci9aUnhPQmlnNGtBYjQ2K21VL0RpdXZTRzgyQk1rYzFOU1V2TFJob2FHUDZSU3FUNlh5M1VOQUl0ZXI5ZExrcVJYS3BWNldaWkwxR3ExSVJ3T1AydTFXcytxcUtpNGFueDgvS2JweHB0blFWMGQ1ckN6ZVE2Ny82ZTk1bXpGZ3JNTWJXMXR1KzNldDFnc3A2cFVxc3BvTlBwazdwak5abHRiVTFOenI5L3YvL1g0K1BqUDg1cUh1cnE2UHR2UzB2TFhwcWFtWjNwN2U3K0lnalE4b2lpT3VWeXVpK2VhR2lqYmR0YW5IampuREFEVWF2WHFxcXFxWDJ1MTJ0Yng4ZkdOaGUwMEdrMzlBVXp0UkE0eWp3SUtnMDNiSkRDY0JRRjJ6a0VGZ2draFpJbnhmOTZ1VjNIMkJYQzBnZ2tLZ0hNR1RNZ3lmOHFpeXJ5OTJQTWpoSkQ5Z1FJQmhCQkN5R0w3MVJWcW8xcHpLZ09PWVF3NkRzZ0E5OGs4ODV1d1NUVU1LbEIyc0hBME56ZS96aGhUcTFRcXRMVzFGUzIweWpsUFNaSVV6bVF5RTA2bjgrZUJRT0F2b2lodXoyL2o5L3YvbUV3bTEweDNJWTFHMDZUWDY0L2tuTWRrV1U0cGxjb1N1OTErb1NpSzB4Wk5GVVhSTXp3OGZJWFA1L3QxNGJteXNySnY2dlg2Vm9WQ1lTa3RMVDFEa3FSZ3NUSFVhbldGUnFOcG12NGpBSlJLcGI2d205UHB2RDRVQ3YwcGtVaTRBS0NtcHVaMnU5MStLUUNVbHBaZWFyUFpMaGNFUVdDTUtRRUl1WTRxbGFveUd3ejRBbllQQm9UOGZ2OWRtS01pYlEwNm5jNVNVbEtTZTZJZ0JnQWFqYVlWQU9ycTZ1N3grWHkzZG5kM24ySXltVDRCQURhYjdjeG9OUHFPWHE5djBlbDBoODRVd0NFZmJnMkhOVnNGdFhBdUY5QUNEaFVZa3pqbmcxeWlBc0dFRUxJVWVHOHBNeWdreTFmQmhLK0FNWHUyTGtDU0E4OW9WWGljZlgydzZNOUJoQkJ5c0tOQUFDR0VFTEtZMXE1VldKWEdGc1lVNTJNcXJ6b1lrSlk1KzJzeWt2bzdMdnNwRlFnK2VIZzhIczlQR0dNR1VSUUhaVm1lU0tWU2s1enpnQ3pMd1dReUdRSVFCcEFHQUoxT1Y5WGMzTHlqdXJyNit2NysvdE1MeGhxTFJxUFQ3bUJYS0JTVyt2cjYzK1lmazJVNVBqUTBkUEVNOHdzV0N3SUFnTlZxUGNOZ01Ld0JBTTY1TkRZMjlvTmk3YXFxcWpaVlZWVnRtdUVhUldVeW1ZRGI3ZjV4N3IzZjc3OHJrOG1NaTZJNG5FNm5BNXp6S09jOEprbFNrakVtcHRQcE5HTk1GZ1RCMXREUWNML05adnZLNU9Ua25GSVN6WVhGWXZsTVEwUERrd0M0MysvZmd2ZURES1pFSXZHT3krVTZOeGFMdlFzQTRYRDQ3OEZnOEluYTJ0b0hHR01xem5rNkZBbzlFd2dFZnIrdjVrTStPTGF2V3FVVzlhcFBjQUZmWUdEbXFUZ3VEM0hJajZvem1SMVVJSmdRUWhZWDc0QVFWWlVlbG1IOEs1eWhldW94U0paaDRLOW1NdElXM2NYZGc0czdRMElJMlgvbTg3ZzVJWVFRUXZZeFU4ZDNiRnFINmZzUTJFVUNZT0dBQk01N1pFbSt4T2RWdklhT0RsbzArZ0F6R0F6SFJhUFJOMUNrRU80c0ZEcWR6Z21BY2M0RnhwaWNTQ1RHa2MyOW42WFY2L1dyNC9INGYrY3dYZ2tBUGFaMjQwY0FGS1l1RWFxcXFuNFpEQVlmaU1WaWI4MHlsdHJwZFA1L2ZyLy8zcndVUFRvVXBQZVpoMUlBUVFEU2JBMHJLeXV2RDRWQ3Y0L0g0Mi9PMGxTSnFjQmJyTWk4bEtERldySXdyUE9vRlRVcWxYWWpGL0I1Z09rWmVJcHorZVdNbExueUR5OXQzOWxCdFFFSUlXUlJlVytwYzJqVXVtczRZeGNBM0F3d3hyazhBaTdmWk5ITGQ3RnpleWtsSnlIa0E0c0NBWVNRM1pTV2xsNVFEYWs3Q1FBQUlBQkpSRUZVVWxKeXBNdmx1aFpUQ3kvN2lrT24wNmx6YVNFQTZDb3FLaTZMeFdKdlJLUFJmODdVVWExV3J6Q1pUTWY2L2Y0N1pydElXMXNiVDZWU1hkdTNiMitkclcxNWVmbmxaclA1aktHaG9TdEVVZHlqa0dSSlNja2hUcWR6dy9qNCtJM2hjUGpQczQxSHlMemRjWW5LS2ptT1Z5bllKc1pZSXdDQmMwUmtXZDZZR1EvZkhPellSSThsRTBMSVFXTDdxbFVHcVV4NUFTQmN5eGdxQVlCenVDSHphOFNZOThuRHFUWUFJWVFzcXVDdE5WWW85WmVCc1hZdzJBQUFuSVZrSnQwUlQwWnZyUDdXNk1RaVQ1RVFRdllyU2cxRUNNbm5xSzZ1M2lpSzRpaUFwRTZuTzNMRmloV3Z6YVhqYkFVdEd4b2FmbTB5bVQ3LzFsdHZOUUR3QWtCRlJjWDNVNm5VZTExZFhjZk4xTGVtcHVabWs4bjBXY2FZMnVmemJaN2p2Y3hJclZhdmNEcWRHOExoOEhQRmdnQUFVRmxaK1hPdFZyc3lIQTdQR0tnZ1pJR1lMV1dwVUdxRUN4bDROUU1VbkNNRGpyZFRtZlFqa1k1Tm9jV2VJQ0dFa0xsNUZGQ2tUY3JsQW1kZmdZQXl6c0VBeERqd1o2VGtmMUlRZ0JCQ0ZoZnZnQkRXYXBxNWhNK0JNUk1BQm80TWdEY1VYSGl5Nmx1alJXczdFVUxJQndrRkFnZ2hPWXFXbHBhSEFlaGNMdGRYQWV6S1M5N2YzMzk2UEI3ZldheVR6V1k3eStsMGRzdzBzTmxzL3JMRllqbkQ1L1BkaW13UUFFREM2L1d1ZHpxZE4xZ3NsaThGZzhISHArdmYyOXQ3M3FwVnEvNjFiTm15bXpublNiL2ZmK2U4NzY1ZzJzdVhMMzlDRUFTZHhXSTV2YTJ0YmJkQ3JKSWtoVnd1MTJVbWsrbEVBR2hyYXl2NnkvdHN3UTlDWnRSeGdRWXEvZWNZK0tjWVkzb09jREJNU0pEdmpxZzFMbENCWUVJSU9XamtDZ1FqcjBBd09COWdjdVorTWZNdUZRZ21oSkJGeERsWVpFdHpNNWNWN1FDT0FLQUM1eklIK2dIY2IwNmszMlQwc3pjaDVFT0FBZ0dFRUFCQVRVM05yU1VsSmY4ek5EUjBmaXdXZXlmL1hEcWRIc3pMODd5YlRDWXo0eSszT3AydXBxNnVib3NvaWtQRHc4UFg1cC96ZUR5L0tpMHR2YlNtcHVhMllERDRDb0RweGhydjZlazVlZVhLbGYrdXFhbTVQUjZQZDhiajhUZm1jMzk1eWxwYlc1OVRLQlQyN3U3dTQ5UnFkVVZOVGMzZExwZnJvbmc4L204QVVLdlZyZlgxOVE4SGc4R24zVzczbGFXbHBWZFlMSll2REF3TWZGV1daZjhDcjB2SSt6bzZCSnNqMWFBQUxnQjd2MEF3bC9tTGlVVG1ML2pPejJqbktDR0VIQ1NtS3hBTXlJOG1rdW50bjNoanFrQTRJWVNReGVIWjNHVFg2dGhYd1BubkdHTTZnSE1BUGdGNHdDU25ubUpYOXFkbUhZUVFRajRBS0JCQUNHSFYxZFUzMmUzMlN6d2V6dzBURXhPL0xXelEwdEl5VzlIRjZlaHJhMnVmRUFUQjFOL2ZmeXIyTElhWkhCb2ErbnB6Yy9QenJhMnRUKzNjdWZQVDJMTkFKUUJBRk1YM0JnWUd2cTVTcVVyM0lnaWdYcmx5NVl1TU1WMWZYOSthV0N6MkxnQm90ZHBEUzB0TEw1NmNuTndLUUdhTVZjWmlzWmY2Ky92UEJSQWVIUjM5Z1ZhcmJUUWFqY2VNajQ5dld1QzF5VUdrdmIzOUhFbVNkbXphdE9sdDdJL2RRYllKZzVKWnp4YitmL2J1UEQ2dXN1b0QrTzg4OTg2ZXpKSk1KdnZXSFZJb0xTZzdnb3F2b0xpMytCWlVVQUVGUVNpZ3VNL3JnZ3RRWkZFRVFSWUJXUlhsVmZCMUFUZVVyYVZMZ0xaSm02YlpNOGxNSnJQUDNIdmVQNUtVYVRwSmsyN3BjcjRmb015OXozUHZjOU5rTXZjNTl6a0hXQWlRbFJrbXdCMVpNdTVKREcyUzNLUkNDSEh3b0xUSHJMUW8ralFETlFBMElxU1p6ZGR5UnU3WHo3ejBabmltQnlpRUVJY3pEa0lQMjlWeGdIb2ZnWXNBSWdCWndIaVZRWDlBOStieDk2aENDSEhJa2tDQUVJZTU2dXJxR3dLQndCY0hCZ1orMGRYVmRWMVJVZEhwTHBmcm1ON2UzanZHMnV4bWFpREw3Tm16SDNjNm5VczZPanF1SGg0ZS9tZWgvckZZN085ZFhWM1hWVlZWL1dqZXZIblBidHk0OFJ3QUJYT2pEdzBOUGJFYmw1Z3YwOWJXOXNsRUlySEY1L09kTlgvKy9CMVdQaXhac3NRWTkzcUhjWGc4bmc5bU1wbFFPQngrY0EvSElRNThWMmlhZHNMVlYxKzlCY0JEcG1rKzNkSFI4ZXJqano5dTdMTG5yZ1NEZXBrMWV3eFlMV05pRDBBTU1wTnM0c2xjUW44RndjY3plejU4SVlRUSswTnpVNVBMc09ybk1IQThBWGFBVFdiMHc2UmZtSWx3V3hBd1ozcU1RZ2h4dU9LbDBBWXE1eDZySysxTFlEb2FSQnFZY3d4K1RkZHdVOUdGYjY0aWtwUkFRb2pEaHdRQ2hEak1EUThQLzFuVHRLTDI5dlpMQWVoMWRYVzNhNXJtN2UzdHZYZXN6VzZrQnJMUG1qWHJNWS9IYzNZb0ZQcFpYMS9meXNuRzBOUFRjNFBGWXFrc0t5dTdxcW1wNmVVdFc3YWNtMGdreGxZaGxEa2NEdHRZMjJReU9Zd0pBZ1ZUa1Vna1hzbC92V3JWcXNxcDlsMnlaRW4zN3A1WEhMUWFBWHhkS2ZYMXVycTY3aFVyVnZ5S2lINWJYRno4UWpBWXpPM09BVjFsY1QrUjY3TUUxQkNSWWtZT3BON01hbmd3R2tWa0w0OWZDQ0hFUGlJRmdvVVE0c0EyZU9vY2wwWFQzOC9NUjRKSUI1Z0pQTWpBbzZZWmYwMkNBRUtJdzQwRUFvUTR6RVdqMFdlajBlaXpBQkFJQks2eTIrMUh0clMwbklXOHlmWnBwZ2FxbkQ5Ly9wTXVsK3ZFZ1lHQkI5dmIyeStiU3FkdDI3YXR5R2F6UTFWVlZjSDU4K2UvMU4vZmYzTkhSOGYxQ3hZc2VOcnBkQjQvMXE2dnIrK1dqbzZPS3dGVVREUXhiN1BaNW84dkFEeW1RSUZmeWZrdnBxcVNpRllBV0RFOFBCeTYrdXFySDJYbTM3amQ3bjhFZzhHcFBjVi82K1UyaCs1Nko0SFBKQ0lYanlRb0hUUmcvQ0k4bU42QzRJL2t5VkVoaERoSVNJRmdJWVE0Y1BYY1VPN1NYZFp6VE9iemlhZ01ZQVlqWXdMUEtDUHpPOC9uT2dabmVveENDTEcvU1NCQUNBRUFzTmxzOHlvcks3ODdNREJ3YnpRYS9TTUFtS1laSGhvYStuMXZiKy9LVENiVFZhaGZjWEh4Q1Y2djkyTmpyMmZQbm4yM3krVTZzYisvL3lmYnRtMjdBdE5ZRXQvVDAvTS9xVlJxZFYxZDNTOENnY0ExaVVUaWxjN096cXNCK0FCZzd0eTVUK2MxSDJwdmIvLzgrR1BVMWRYZGtjMW1lN3U3dTROVE9lZVNKVXNPdUFKK1YxOTl0UWtBekF3aTJpbWd3Y3dNQUN0WHJ0VEg5Y3N2Y3NXRi9tUm1Ycmx5cFN1LzM0b1ZLNFlCYkQ4WE0vTzQ4ekl6WStYS2xiNXg1eHNMb3ZCWWY5TWMrZXNtb3JGaDhzcVZLeXZHOWRzQXdKMS83RUxueTJheko5eDIyMjBkZWVOOEJzQ1IrZU1jUDI0QU1BeGorUzIzM1BKaTN2a2VCUEQyQWwrVEhjYk96Ris5NmFhYm5zTFUrQUZjUmtTWERROFBEMTE5OWRXUEU5RlQwV2owdWJ2dXVtdWlKMERKelo0NlJmd1pBQ1VBUUVDR0NmL2lWUHAzK1BLUEpEK3BFRUljSkpxYm1xeTVZdTA0RUwwUGdCUUlGa0tJQXdnSG9TSWUzM0dtYVY1RVJIVUFFUmc1Z1AvTk1PL3hmRzd6cHBrZW94QkN6QVFKQkFnaEFNRGUyTmo0aUtacDlsUXF0ZjFEVVRxZDN0RGEydnIreVRvT0RBeThPVEF3Y04vWTY5YlcxaytYbEpTODN6Q01vZkU1OTNkbFlHRGd3YTFidDM0aUVva3NLQ2twT1dPMGVPOUVrcUZRNkdmak45YlYxZDFobW1hazBMNUNDcXdRbU5CRXF3ejJnYkhKYVl6TXlSTUFiQi9uNk90Q0FSYnJWSStkajRpS3hyMmVVajhBcFRzMEdKblEzOVZ4d013Qkl2Sk8xbzZJWUxWYXRYSGJLZ0RVVGRSdjdMV3U2emJzcUJyQTNJS0R5UnM3TTdzbmF6TkpYdzFBZ0puTGNybWNObUhESDM2cHlHWlh5eFRUSWhDc3pHd3lVVmMybC9sNUdNbiszVG0zRUVLSUdVRm1LWlVEMmdVTXJpWFFhSUZnU0lGZ0lZUTRBTVRxNXBTU1FlOERvUW1qOTFGRUhHS1RmODhwYzgwTUQwOElJV2FNQkFLRUVGUmZYLzl6cDlONVRQNUd0OXY5M2psejVqd3puUU0xTnpmUFRhZlRMWU9EZy9mWWJMWjVIUjBkMTQ3dDgvbDhIM0c1WENkMGRYVjkyVFROblNhVnE2dXJyMmZtc1NlcFE3c0lBdXcxKzNGeWY4cHV1dW1taVNlVFJ4U2NZUzh1THJZQVFGZFhGd0ZBT0J6ZTNxNmlvb0lBWUhoNGVLZSsrWUdBUkNKQkFGQlVWRVFBa0V3bUNRRFM2ZlJPL1NLUlNDa0F1TjF1WkRJWkd2dHpiSDhtazZHaW9xTHgzWkROWnVmWmJEYktack0wK3BwY0x0ZllQZ0tBWEM1SHZiMjlPNlJWeU9WeTc4MW1zMWE3M1E3RE1BZ0E3SFk3Y3JrY2piM1dkWjFDb2RBT0thUFM2ZlI1Rm92Rk9mWTZ2KzNZYTV2TmhtUXlPWjBhRUJFQWZ6Wk44eThBSHJ2NTVwc25YMXI4MkZLdE5HdzdVakV0WndVdlJnSXJDWUIvWTFpdEwrTFMyOUtUOWhkQ0NISEFlSzZwekdVbzdYMEVQcGxBZGhvcEVCeGkwL2lsTnFSdERVcUJZQ0dFbURIaG14dThPZE95SElSUDArZ3FYSUFqelB4UUpwdDZNSEJGVzNSbVJ5aUVFRE5IQWdGQ0hPWnFhbXArVUZwYWVuNVBUODkzS2lvcXZqRzJQUnFOL21QOSt2VkhUTlkzRUFoOExoQUlmSEdzWFNhVDJUcTJMNTFPYit6cjY3dHg3SFZSVWRFSnVWeXV2NmVuNTRZSnh2RkQwelNUZTM1RjA3TnExU3JMVk5zZVFHbUVDZ1l2ZHJkNDdZMDMzaGpmblg3MzNIUFBidVhWdk8yMjIzYnI2ZmRiYnJsbHQvSXQzMzc3N1FYVFd1MkdBUUQvWjVybW8vRjQvQTkzM1hYWGxMOGZpbnJtbE9nTzlWazJVVU9BQW1BUWFKT1p6Znd5Mm0rVkFzRkNDSEdRZUF6UTNDWGxzelRRK1V3VUFJTVlpQVA4cDZ4cFBIZmMybVlwRUN5RUVET0VnMUJEUmZiWkFENENrQnNBZ1pGajhEcVRzNzkrdnF4TlZ1RUtJUTVyRWdnUTRqQkhSRVdSU09USnJxNnViK1VIQWdCWU1wbE16MlI5RGNPSUFVQmVPeXRRT0NldXcrRTRLcFZLdlRuQm9ld0FWTjZLZ1AzbUFKcmNGd2VtTG1aK2xvZ2VhVzl2Lyt2amp6OCtyWFJYQUlEZ1VxdlZxcjJER2U4bG91TFJyUkVEdUs4L2xtdEY4SHA1Y2xRSUlRNFNSNzE5Z1RlcmFjc1p0QUFNQ3hPWlpISzdDWDdnMkdSek55WUkxZ3NoaE5pM0dLQ2h1bmtOWk5MbERDd0dZQUd6eVlRT1l2UCtrbGpyNm1VWFkvcWY1WVVRNGhBaWdRQWhEbk9oVU9qN3lXU3lIK051WEpjc1dUTGwvTFpqYmFQUjZCOWJXbHJlTzM2LzNXNXZzTmxzODhMaDhLOG5PSVFMQUhLNTNPNFVTMVhZZ3lYNHExYXRxcHhxMnlWTGxrd25kWXc0dUQyaWxQclNEVGZjOEUvc3lhUU9nenkzMTFkclN2OHNBWDRhU2V1VU1VeCtLWlpPUFNVRmdvVVE0dURSM05Sa3pWaTF0eEhvUXlEeWdoa0VjOGcwNllsY0lybU9wRUN3RUVMTW1QQ2RzOXd3MWJtSytDd3dGV0hrVFRwTXpBOFBVL3czM2hYWTc2dlBoUkRpUUNPQkFDRU9jOGxrc3FQUTlsV3JWbFU2SEE1TElCQzRQaEtKL0hab2FPaWY0OXRVVlZWZFdWRlI4ZVc4eWZTQ2VjNzlmdjlsQUJDSlJKNHN0Tjl1dDNzQXdEVE42VXlLK2hzYUdtNktSQ0pQUmlLUjMwMmpId0FnSEE0L20wcWxUZ1RRRXdnRXJxNnVydjcrNnRXckN4YmJYYng0Y2FxcnErdTZOOTU0NDhSa010a3kzWE9KZzg5Tk45MTB5MTQ1MEMrK1ZHU3oyRDVLekl0QlpHUEFoSWxlRTN4WE10emJ0MWZPSVlRUVluOFlLUkNzdEF1WVVFdUFCa0xHWkt5Rm1YN3NmMS9kdUZ2cDhvUVFRdXk1NTA2SFRtUTlCaWE5SHdvK2dJakFCb0JYaWZIN21zNE9TY1VwaEJDUVFJQVFZbUk5eVdUU2JyZmJaelUwTk56ZDB0SnlXandlWDV2ZmdKbGpZMjBuT29qRDRUaStyS3pzaTdGWTdCK0pST0tWUW0ySUtBQUFwbWtPVFdGYzVQZjdMNnFxcXZvK0VibENvZEQ5VTcwZ0FGaThlSEdPaUFvVzQ1MnNjSEIxZGZYTjFkWFZPMnpidEduVHFjUER3enNGU0lRQUFDeGRxdm16bHZtc3RJOFRqeFVxUXhLRTM2YlQyUmNRdkM4MW8rTVRRZ2d4WlJNVUNPNG4wN3dQdzNwYlVBb0VDeUhFak9BZzFGRGxuS09KOERVRzNnYVFCWXljU2Z5Nk1zMGZGL1BHbHlrbzc5RkNDQUZJSUVBSU1iblVoZzBiUHJSdzRjSlhhbXRyNzMzenpUZVBRMTZhRkdaV2szVjJPcDF2bXpObnp0UE1uT3ZxNnJwMG9uWStuKys5QUpCSUpEWk9jcmdLQUNncksvc2NFVm1qMGVpZnRtM2I5dmwwT3QwNm5RdDYvZlhYbTVpWnhsNWJyZGFLdVhQblBoc09oMy9kMWRYMTdVSjlGaTVjK0VaZlg5K1ArdnI2N3MzZm5sOGNXWWp4aWs2ZFU2S1VmaUdBMlNCb0FFdzJlYXVoekFkaUZTM3k1S2dRUWh3a3BFQ3dFRUljdU1MMldjVWE2ZTlub21NQXNveWxCQUxNSjRueE1sMGlhZHVFRUdLTUJBS0VFTHZTdjNIanhyTXptVXkveStVNm1wbXRTcW1rYVpvMnI5ZDdqbUVZaFo3aWQxVlZWVjFiWGw3K0ZXWTJObS9lL0xGWUxMWWVBRXBLU2o1dHM5a2FEY01JQTBqWmJMWTVmci8vQytsMGVsTXltU3k0WWdBQUtpc3JQd09NRkNqdTdPeThjbUJnNEplN2N6SHBkSHJEMlA4WEZ4ZWZYRnRiZXdjekc5M2QzY0ZNSmpOaElDS1R5ZlJuTXBtSmloMExzYU5nMEdwVDVra0VPZ3ZNYmhDQkdGR1R6RjhhOGVGTnVIZzNpZzRMSVlTWUVWSWdXQWdoRGt4OGI0TjlLR3Y1THlaYURxQUVZQ1lnQzVoL05VenpTZDhsTGFHWkhxTVFRaHhJSkJBZ2hOaWxUQ2JUREFCZXIvZkw1ZVhsSy9MMzlmVDAvQ0QvdGMxbW16MS8vdnlYZEYwdlNTYVQ2N2R1M2ZySlJDS3hlbXkvM1c2dnI2aW8rSHArbjJReStWcHJhK3Y1QUNhY0hPM3U3cjdIWXJITWJXOXYvektBM2oyNW5rQWdzTUx2OTMvYWJyYzNaYlBaM3BhV2x2ZWwwK25KVmlNSU1SM2txMFNGenVvellGUVFFVEdRWTVOWGcvakp5RlUvbmtvS0xDR0VFQWNBS1JBc2hCQUhKZzVDRGFiMXhicW1MbUtpK1FCQVFBN0FTNHB4VjhuRkxhL1A4QkNGRU9LQUk0RUFJY1IyQXdNRDl5U1R5VFdUN0w4OUhvLy9EUUFCNEd3MnV6VWVqKy9RUHAxT3QzWjNkLytQWVJpeHdjSEJCekR5WVd5N3JxNnUvK25xNnZxeHcrRndNck9lU3FWaUFBYW1NTHllOXZiMkMzYlZxTG01ZWE1U0tqTlptM1E2dlM2WHkwVTZPenV2NnUzdHZRZkFwRVdLaDRlSC81TEw1U1FOa0ppYW4xenEwc244TUlQZVJrUjJCaGlNa0FIejU2RkV2QVB5NUtnUVFod3NwRUN3RUVJY29EcjkxYjRpWmZrUUE4ZU1iV1BHSUJUL3pvekdYeVA1ekMyRUVEdWhYVGNSUWdnaHhKUUVnOHBiWVJ4bFVmUnpZbG84V3BnNmFUSWVqV2Z3OWNUbHdhNlpIcUlRUW9pcFdYTjB1WXRMS2o2aG9MNEtRalVCWUVZM204YlhFTUVUaTlhdWpjLzBHSVVRNG5BMGNHdUpXN01IemdWd1BSU1ZBa1FNamhMd1lKWmkzeXY3ekRiNXpDMkVFQVZNV3VoVENDR0VFRk5YN0UvN3JLUjlTckdhTXhvRU1Kbk5iZGxzOXI3RXVxNyttUjZmRUVLSXFXRkFjWEZwZzhiMDN5Q1VnMEVtSXpsV0lIalIyclZTSUZnSUlXWUFMNFdtV2N2bU1kRlNVdVFHaU1ESUthWjFKc3lIL2NYYjlpaU5yQkJDSE1va0VDQ0VFRUxzRFhkZWJMSHIydkVBdnc5Z0R3Q0FlUWpBcnd5WXpianJMc2tqTFlRUUI0blhUMnp5a201ZERxSWp4d29FQTJZSG05bGZTb0ZnSVlTWU9aSC9hcXdCMFVVRWZqdURyR0EyUVdZUG1CL09XQ092MGJLSjY4NEpJY1RoVGdJQlFnZ2h4SjZqVXJNc1FLUi9tb2lxaVlnSXlJSnBUWTc0aWVIUTk4TXpQVUFoaEJCVDgxZ1RyRm1pNDRqd1FRWjVBUURNVVpqOHhOQndXZ29FQ3lIRURCbTRkWTViWS9zeUtQb2dTSGtBWm9DR3dIZ2duVTMrdXVLVHZaS3lUUWdoSmlHQkFDR0VFR0pQM1JsMGFOQStBT0FFQUE0ZXVTc0p3Y1RkZzBQSk5nUmh6dlFRaFJCQ1RNMDg5N3d5WlZHZkFxZ2VZQTJFTEpqWEtUWWY2MW5kSWdXQ2hSQmlCdkJqMEN4V05CbUVjd0FxR2Qxc2duaU5DZlZzV1g5YjM0d09VQWdoRGdMNlRBOUFDQ0dFT0tnRmc2cUVqRWJXdFBNVVVBYUFBRTZhUkg4eWNvbS80OW9iNWNra0lZUTRTS3c1dXR4RnV1MXNrSFlxQ0U0d0FNWUFHM3gvS015YmwwRlNUZ2doeEV3WWpNeFpvR25hVmNRNEhnUUx3SVlKdE9oazN1eEpHQytSUEhnamhCQzdKQ3NDaEJCQ2lEM2dDYVE4R3F2ekZXTUJBQXNBMDJSMHNHbmVQMmlMU0xFeUlZUTRTSXdWQ0liU3poOHJFQXhDd2dULzFUUXpmem1qdVZrQ3UwSUlNUVA2ZitndlZxeS9sNkZPQVpGMVpQRXRoaFR3VkNLVCt3OWQwWktlNlRFS0ljVEJRRllFQ0NHRUVMc3JHTFRhQ1l0Qk9BZkFTQjVwOERBeEhrbkYxRHBjSXdXQ2hSRGlZREZTSU5peW5JaU81TEVDd1d4ME1CdjMyNGFVRkFnV000N3ZoQVc2MzU3SXVZcHl5bEt2U0t2TkFWVWFVNFZCSEZCQUdZTUN4RlRCUUJXSUxETTlabkZJeUlIUncrQStCZW96bWZzQjdqZUJUZ0wza3FtMkdUemNxbFE4TnBBT3ArWmVnYjA2S2IvcDFqazIzYUc5RTR4UEVhZ01BQWpJZ2ZrRk52aUppcyszU2tvZ0lZU1lJZ2tFQ0NHRUVMdkpXWnZ3Yzg1eElUSHFpVWd4a0dQRytpeWxuaGlPT1NTUHRCQkNIQ1RHQ2dTcjdRV0NlWHVCWU9iVWEwM05MWm1aSHFNNC9EQkFiY0VHbTljRE95dmxIaVRyRWNvd2oyZFNKeXVpeGh6SVFXRGRCSFJpMGt5Q1RvQUdnZzY1MXhkN0RXc0F5Z0dVbXVCNXBKQUR5TkNBSEpoeTBDaWx3YldWektLWC9MYXlGeU8zMFJwb3lZZ25aYWF3b2lORmV4QkU1U0RVa0VzN0N0QStUeWFPWUlJT3NNSEFLcGk0emZPWERhdjMzblVLSWNTaFR6NGNDQ0dFRUx2anpxRFRsVEhlU3hxZkNpam42QjNPSUlIdTEzUERXeEQ4b2VRcEZVS0lnMFRCQXNIbVNJSGdEZitRQXNGaS8yS0ErbjlTNW9yQ1hlR3hhTWNCNmlRaUhFdWdhb0pXckFoT0Jtd0ViUDhIMlA2SExGMFJleGtSQ0JZYVNZRTViaGNBTUN1b0d0YXdtS0NkQnh2M2dGeXZSSFIreWJpdDRUOERITzBxdVh4d21HajYzNXJEamRVK3l0TFpJQ3dlQ1FJQUFJYkl4UCtxZEc0MVBTNTFXNFFRWWpva0VDQ0VFRUpNVnpDb1NqamRvRFRySndDcUFFQmdwSmp3ajdUSy9XWG9zcDlLSG1raGhEaElTSUZnY1NEaGxUV09JYnVxdE9pMjl3RnFtU0pxQUtnWUlDZUlkWUJJSnZyRmdZV0lBUnNBRzhCZUVGV0NNRitCUGtnMld3ZkkvOXZoWDNpZTVCc1NIYmkyTnpIVkZRSjhRN2tya2kzNklERXVBck1mUkdEbUdKaCtaM0xxQWM4Vm0vdjM4WVVKSWNRaFJ3SUJRZ2doeERSNVBSRzNUdTVsQURVQnNJS1pHZWpPbXNhOVE1bWhMc2pEZUVJSWNWQmdRSzBwTG0yZzhRV0NlYXhBOEJzUzJCWDd4YVpiWWF0eTFaYUdUZHM3UWRweWpXa1JpUHdBTEFDTmUrWmZpQU1WMFdocUtqY1RGeE9wTWpBM21LYnRQVU1lNnlPMk94elBzcjJ0aHk1RWFyS2pjQkJxcU5oN2hJTDZHQk1DQUNrd2NnQ3ZzUUFQdWJvM2QrMm5DeEpDaUVPS0JBS0VFRUtJNlhndXFPdWJqRVhFNmlOZytFYnZ5V01BL3lham1hL2lpdHYyYW9FMElZUVErNDRVQ0JZempZTlFQWFVWcGJaTTBRbHBRenRma1RvQmpBQVRiRzhGQUFyMlpHSmttQ2pIWUVNQk9RQUdBeVlEQnBna1JhSFlhd2hNSUdqQTZMOE1EU0FOWUFzQUN3aTA4L2NyRVkvc0t5UEF3NHJtWkRUYldlbnMvSWY2NzB6OXc5Kzl0WitDeUJVNjMyRDFuQ3FOMVlXbWlaTkprUlZnazVuN29manhkREwzVXRFRS9ZUVFRa3hPQWdGQ0NDSEVOTGhhTXFVSzFndEFhQ0JBWTRaaEVtM0lrUG1yK1A5dENzMzArSVFRUWt6Tks4ZkNrdE8xeFpBQ3dXS0dOQWRoamRYTm1lTTB0WXVocTdOTlJqVUlkb0RVenEyWkFaak15Q2hDa2hreEpuNFRiTFlUVksvSlpqOHo5Yk15K2hWeFNCbG1MRzFJRmlHeDUydzJ3RERZUVVxVkVtbGxCQzREcVhJd0FzeG1QUWp6QU9VRllBZllEa0R0R0JRWVRSM0VYR1V5bFpDaW82MXdQQit0bVhmSHRwVWIxOVd1UURML2ZQMzMrSXVWb1grWUZUNUVJUGZvTVlaQS9MQ0ZNNDhVWGJFbHV2K3VYZ2doRGkwU0NCRGkwRVVJbnE3QnZkamlKYmF4elZ0aVZibDVCQXFRcHBVUVVBS0RTeGxVQ2tJRkEzNEFKY1R3a29KanBnY3Z4SFF4YzRwQlF5QU13TVFBRVhvSUNERXd5SXhCSm5NQVN2V2JKalpuc3VuK1ljdEFFa0FXbDl5VncxU2YrRng1bGNQRityc0plQWVZWFV3RUVDSXdqQWZWVUtZRmp6OHVlYVNGRU9JZ29lenp5MGpSQlFEeUNnUmp2UlFJRnZ0RHp3M2xMbGV4KzFqRFZGY0JkQ29ZUHFMQ0FRQm1wSWdRQTVzRGl1azFFL3lpeHZSU3pzeDBXRXhLbWNsMEx1dHhaZjNGc2R6cnIzY1lqd081WUJDeUlrRHNOUXpRcXhkREwzZEJqMWY0OVlwaXA2N1pyWHJHU05vMFphdUFxUzhCMUFrQTNrWkVaU1p6TWUwVTFDSWlJZ2ZBZGN6MFliQ3FjenZuM1RUNGc5eS9TcTdiSEFYQXZCUmExQ2haWUJKOWxFYnVUd0d3QWNZR21QeDdWL2VXZ1ptNGZpR0VPRlJJa2tFaERpWEJvRUpYbDRZRkx0M3BjbmlkcHBvUHBSWXJxRVZzWW81UzhEREJTZ3g5TkhlakRzRENEQ3U5OVZxbmtTV2ZRaHhVR0RCR2JoUW94MENXd0ZrUVpjSElRU0hMakJ3QldZRGpERzVsWUIyQTEyTEpkSFBTN2dpaHV6a0hOT1VRREJhK2NRNEdsYjhxUFVmQmNydGlkUm9UckNNRmd2bFBiQnJYOUgvdXV5MlFGQkpDQ0hGUWVPWFlLcWZtTEYybWEzcVFDYlZnRUVBOWJKamYxQWV6anpRMU44ZG1lb3ppME1RQURmMjB6Z3VMOVYxRStncG1PaG9FNTg1cFZaakJ5RUFoeENaZTBJaC9uek15cTR5RUVZcG9sbmpIWUV2aURFbVBJZzRBankyRmR2cnBaUTdPRnJrY0d2dHlOdXN4eEhRMmxIb0hnREpGc1BGT3ExeVl3WndDNFUwdy8wVEw1WjR1K254ci8rRFA1aHloZE8wNllyVU1SRFl3bXdSc05oamZpTWVHZjF1N29pTlpjQkJDQ0NHbVJBSUJRaHdLR0lRZlgrbngyb3NiTGNCaVU2bEZHdE44UlFnd1VBS0NGd3dYQ0JySno3MDR2REVEREVhY3dVTUVDZ1BvWStaTkJ2TmFOdmkxYkNxeGFUaDIweURHUDBsM2E5QmRaak8rb0VpN0FrQUF6TXlNTm9PTXF3ZXNIYy9pd3ZzbUxYb21oQkRpd01DQVduMTgwd0xOYnJtZGlFNENZR1ZDa2t6KzMyVFN2Tzc0bDlhMlFRSzdZaDlnZ0VKMzFsZm9aUHR2a1BxMElwckRnSFhISUFBekFWa0doVTAyVjhQZ2gwalAvQ01kVG9SK2RtMXZNZ2g1MGw4YzJIaGxqV05RNTFLTHpYV2NxV2c1b0U0QzRBZnQvTDBPSUFmd05nYnUxeE81SjNKMi9iMVFkQ1dCYWtkWHcwUUl1RnRMWm04b3ZxS2xmNmF1U1FnaERoVXlJU2pFd1N3WVZJNlNSSlhMNGp4RmtYa0tFUmFBVkFETTVRenlLWUpscG9jb3hJR09nUndZUXlEMEFkeHJnbHZad0l0Wnp2eGx5Tis2RmNzZU54QU02aVVWeHR0MHBXNG54dEVnMHNBWVp1Q2VXQ1p4WStMeUgzWE45SFdJdzhOemdCNDR2Y21leTJqT0hCdHV1MFdyeXhMVmcxSENSQ1VLOElHb2hNSGxOSExUWFVJZ0x4Z08wR1JGSjRYWXo1aVpnUlFCUXlieElBRWhBTDFzOENBUkRacEFXTEU1cURGMXBMTkd1NVV4R0VjcXFlZGFrc2U5aXV5ZW5IcnRVWFUrMCt1NVVtbjY1d0g0bWNpRWFiVEM0QzkyOWlTZU83dWxSWXEraTcyT0dSUythMVl0eUhxNVVyUVVJL1VBdEIwbVJwbE5FQ0xNWmpPYitGVXVsL3RUcmovWlZSWHNTa0tDVStJZ3N5WFlZTGY1cWR4bHRaekdVT2VCYUFrVFNtaGNEUUVDR3laem53S3RCdERJb0xrZzZHRE9Bdnk4b1hMZkt2bE15MzlJZmdhRUVHS1B5UTJoRUFlaml5KzIySTh1cTNKWnRkTTBVNTFLeElzQm1rMEUzMHdQVFlpREhUUEhHTFFWeEsrQytRVUQyYjhsTENwZW5OVy9Ua1RuRXVCbWhnSHdhOG1jZVdtMC94K3JFWHhlbHVhTGZZSUI3VjhuejNmYWxTcXk1blFQTk5TWXVsb0VxTGNSdUFtTUFCRlp3VkFqRS8yc0dLUUlyQUFvQmhRUkNBeVNRSUE0b0RBekVaZ1pqSkVubkUwR21VUnNNb09KeUJ4TkNaRXptY01NckZmZzFhYUIxZURzRnBpNVNDNlRpNzJLellsTHBoRVllT1ZZV0RSYVB6NVFBQUFnQUVsRVFWVEh3cE0xVGJzVnBJNEFvREV3UkNidTVGeDA1YUlYV3Z2MjJUV0x3OWJZU2dBTE9WYXdvdVVLS0dkUVhpcE9aakFaVE53TkUvZXprWG5VaUE1dDlYODVGSlBKVDNHdzY3bWgzT1YwdUtwTnArVkRiTkpuQ05RQXdESnVkWUFKSUFkQXg4am5HSU9CZGNURzE5eWVqWCtrWlpBNlhFSUlzUmZJRGFFUUI1UGdVbXR4WUg2alhWTW5FTkVKWURxZUNQTUljTTMwMElRNDFEQWpEV0FMQXkrVHlXblc2RjBFMUFGUVlCNHdpYi9iUDVpK0Q5ZjljR2lteHlvT1BVOGZXK1dzdG5uS2xNVTZpMHhhUkJxT000RmpGS2dlQkNzekZCR1VUUENMUXg0emc4QmdtQ0NZTUpFRDBNR0VkUXp6RmNyeGE4bzBONmtoN2oyeXVUbStxMG5UVlNmUHI3TG85aDh3MFljQmNtRmtWZGpMeXNDbHIvOXo5ZnBsa01rbXNmY04zVjFUd3FiajAxRDZGd2lvMlNrSUFHUVkzTW9HMzI1RDZpbG45OVpla21LLzRoRENBUFhjV3VHMzJZclBKS1ZkQlZEVGFESGhrYmZ0c1hkdUd2a1BnNk1FM0pFMUVyZVVYYksxZXdhSExvUVFoeFI5cGdjZ2hKaUNwVXUxNG5jM3piVWFPSTRJcHlqZ0ZBTFB4VWpxbnlsTkFER3p5VUFNakJEQXcwUXF3VUNDRkJKZ1RyS0pCSUFFZ2Zab3ViMFFNNHFnQWV3MENVNEZjakxZU1F3bmd4d0Fpa2FlbmtZUjBhNExZaFBCQm1BQmdMbE02SVpwQWtwTGdWbUI4QkpEUFlPVVkzaWZYNU00YkRCQS96cDVmbEV4cTNyb2x1TkIyZ2RJNFFRb0NnQkFmcFc5N1ZQL0VnSVFoN3FSUUJlQlJuOEVGS3dBNWhFd2o2QjlsQzA4eEt5OVpwVFFFK3VPUCtyZkx5aHpTOGUvbTRjS1RlaS9jbXlWazVUMVBTQjFHZ2pPa1lrbkdqQVpEMFQ3NDVzbENDRDJCYjZoM0JVelhlODJGVjNBakdxbUhZTUF6RWdTZUszSnhvMTZQUG1jYzBWSFdGWUJpRU1OQVl3cmV2cjdmNWg3V2hWNVE1cFZYOEdnRXdsY3hDQUZZaEFJQklEWlpEQnRacFY5VklJQVFnaXhkOG50b3hBSHVtRFE2U3MzRnV0RVM0blVlMEdZcFRDMTNQOE14TUVZTUlGZUFEMWd0REdiV3hUeGdHRnlsRFExQkV0dUtKM2dtSm1qb2JoYUhjRVZ6MGhlWEhId0NnWjErUHM5ZGxYc3NaUEZvK3ZzQWFsaWxZWGJHTW1WUGtzUjZnQ3FCTXdLUVBtSlVMU3JJdG9Nd0RRTkE2QW9pSklHbTNlbk5lT244WXV1NzRQY3JJczk5QmlnelQ5cGRpbDAxMElRam9kUzc0Vkp4NUVpNTB5UFRZaURCMmVZc1U0eC96RUw0NStXUkdLOWVybTF0d25JQUpNWENHWTJyenY2NzJ2YlpQSlY3RzJiYm9YTmI1dDlrdElzMXdPMGVNZkN3TXdBWW16aTc2RHNqZDdJOE10MGJXOThSZ2NzeEg2d0pRaTdyL0tJSTVsNEJZak9Kb0tIQUFVYS9ha0FtQTF1SjVXN0poVVpmcVpDZmk2RUVHS3ZrVUNBRUFlcVlGQVZsY052ZzNteXJ0Um5tSEN5QXJ5VGRlR1JKOWtTREhRVGN3aEFPNE5mTjBtdHlXUlRyMGYxd2EyNDVDNTU0bDhjdnBZdTFVcE9iYXlFeGQ1RVVJczBoU1BCWmlNUitVRlV5Y3pGaW1pQzFYSWppYXpCU0psc3JnYmpycHpLL0RYOGFyZ2JkOG5QbGRnOXEwOVkwQUNiNVcwYTFLa0F2WU9JNWpGZ20zSzZIMFlLNEFpRFEyQWtpSkFBRUdkR0VrUnhBc2ZBSXhPaFFoeUlDS3d6NEdKU0xvQmRZTGhvWkJXWGt3RS9FWHdnY2t6MWVBd1l4THdKYkw3QXpIL2pWT1kveDd6MDVrWXBFQ3oyTjM0TVdtUmd6dEdrV2I0SHdqdEFjT1FIQVppUkJQTnpobUYrTzV6ZHVHYnVGWkR2UVhIWWVDNEkvYWl5K3JtYTFmbFZnTThoSWplQmlNRWpLZUdBREJHOWJCakdWM3pZK0NKZHNtZEY0b1VRUW95UVFJQVFCNkxnVXFzbk1MdkdvaXp2MFVpN25Jam5BR1NkcUxrSkdNUklNTXcrRURXYlpQN2V5Qmt2aEdPWkxiajJSbm1DUW9pSkJJTldqeWRWWTNOWVRnS3Bzd2c0aGdsVkFCVVRvQ1phS2NDTUhKaTdRSHhYTnN0UERXNkl0T0MyMitRR1hrelpLNERGY3RyUnAwTFJVZ0s5bTBFTkJHaFRDQURrd09ZQW1EYUR1SlZOdEFCbUd4SDNJWXQ0amppaHB6S3hEQ3dKUXpQaUE0TnZ4czV1a2NrbGNlQjZCYkQ0anZVNVkzcHBNUXpOQmQzbVlwMmNPc0hGUUptcHVBNU1zMEJxTGdpekNSUVlUWTA0S1dZMndOeEpoTDh6bVU4WnlWeEN0MWwrS0FXQ3hmNHlmTWZzZ0dIUnZ3MVd5MER3NWdjQkNNZ3c4MnBHN2l1aHRTMy9ubnZiNU8vVFZWVlZ3V2cwK3ZkWUxQYlg2WTdENFhEVWFabzJLeGFMUFQ5SnN5S1h5elVySG8rdm5jTHhUdkQ1ZkdkMWRYWGRDbUNnVUJ1Zno3ZTh1TGo0UGUzdDdSZE1kN3o3U2xGUjBXbUJRT0NLelpzM1h3amdVRXZ0YUttdHJmMXhKQko1ZUhoNCtGOTdlaXlYeTlVVWo4ZGZHNy9ENVhJZEhZL0gyd0ZFOXZBY0FFYUNBUXNyNXh4dDBmVHZNZE5wTkM1WUJrWmNFWjZ4SUhXdDQ3TmIyaUdydG9RUVlvOUpJRUNJQTgyOVFicy9qWVZFL0FtQVAwV2tpaWFZa0dRR21JQVVNNGVZOFJJVFA5YWZDejJEeTM0YW01R3hDM0V3dS9jQ2V5QlY5dzRpbkF0U3B3TmNOdm9VNms0L2Z5UFBLakVUS00yRVgyZHl4czhqbXZZeUxna21JVGNwWWhJTXFIK2ZPSyt5eU9vNDF3UjlWQ2xhQ0pCNzhrNmNZdVp0Q3ZSdkFqY2JaRzVHRmgwR1o3czcyNGI2eitucVN1eW40UXV4My8xaERtd1Z4Zk5MeWUyb0JoblZ5dFRxaVhBa0NNY0ROQWRFcnNuNk16Z0JBKzJLT0dNQ2MyamtmVjBLQkl0OWltK0ZMZUtjZHhheGRpT0FSaEM5VmVhRmtXTXlONXBaZkxPbmQrQ1BUY0grWFg1dVg3SmtDWGQzZDMrdnU3djc2NU0wc3dOSWpkOVlYbDUrWFhWMTlmZFhyVm8xNGIxL2ZYMzlBejZmNzZPdHJhMW5EZzhQdnpEWldHYlBudjFVVVZIUkdXdldySm1GQ1FJQk5UVTFQdzRFQWwrYzdKeWpOS3ZWT25jWGJRcktaREw5RTUyL0VKL1B0N3l4c2ZHaFVDaDAvMVFERkVWRlJlOTB1VnhINzg3NEFDQWVqNitPeFdKLzI5MytVK1h6K2Y2N3NiSHg0YmEydG84UERnNCt1aWZIS2kwdHZhQyt2djdlbHBhV3M2TFI2TE41dS9TRkN4ZHV6bWF6bXpkczJIRDZubzM0TFp0dWhhM0VPdmMwVGFudlFhbEZBQ3pqVnM3MEVNeHZlR3lSUitpVGtpSklDQ0gybEJRTEZ1TEFRZjU3dmxSRTZkeC9hVXA5bHFGT3djalNlQ293Q1drU0kwMEtJZFBnNTB5RG4waXB4SXN4aW9aeG1hUW9FV0szWEhoZnFpOTQrbC9nT2YzRk1rZjJhSkMrRkNiK1N4R3FtR0FudkZWZ21BQWF2VWV4RStNalZsM05EcGk0UDNsbjhJbmg3dUFnZ2pCbjdrTEVnZXFWWTZ1YzY1eWxieXNpZFJFcmRZWmlsQUcwNDVQTnpOc0RTVHd5b2JPRzJYeEdaYzNuczhodDFXS0RvYVBYOWlZa2w3azRYSXlzYU5uUUJhQUx3TXZQTmNEdXE1eFhhcEt0VHJlb0U4QjBOaFNkQkpQdDIxZlU1SzJzSVpBVHhQTk1JcWJSbXR2TUNET1RGQWdXKzB6U1V1UFhTSjFuZ2lxUlgrdWQyV1JDTnh1NTIzVkw2cmxDUVFDYnpUYW4wREYxWGZmbDcxTktaWkxKWkRzQVZWZFg5ek9IdzdGd3c0WU5ad0tZOW1UcDFxMWJMM002bmNlVWxaV3RtQ3dRWUxWYWovQjRQQi9vNnVvS1locVQ4SlB3TFZ5NDhJM2Q2ZGpkM2YyTjd1N3U3MDYxZlRnY2ZyaWtwT1RjNHVMaWt6R1NibldYVDdXWGxKUXM4L3Y5bCt6TytBQ2dyNi92bHYwUUNLRHk4dkpybU5uUU5DM2c5L3MvTjUzTzhYajg5OGxrY3R2b1M2MmlvdUlyOFhqOHBXZzArc2Y4ZHFXbHBlZFpyZGJhL3Y3K2xWYXJkVUdoWTJVeW1UNEFnOU01Lzl3cmtPNzdTZVRmcEhsdlZveHZBbW9PYUd5ZWlvaUlTNW14ZkRqbCtnY0RtK1R6anhCQzdCa0pCQWh4Z1BEODlEb3Y1YXdmVUlvdVphYWppR0JIZ1ZVN3pNZ0JDQm5FLzBTV2Z4SFhjcThsak9GQlhIWmJCdkxCU0lnOUUzdytCendmNmIvejRuOGpYZnFHMTJwNzNBTCtsQUs5azRGcXlpdlV2VDFBUjdDRGFURVJsemhnRk50S3YvUlFDRC9xaHZ3OGlsRU0wTnEzejI5UVR0c0hHT3A4Z0k0Z2huT25ORURNeklCQjRHRUFMeWlEL3BjNTkzSXFrMjA3L3FVMzk4YUVpeEFIdlRQYWtFTGJ4azRBblp1T245TWMwU3gvc3VuNklvWitEb2hQSnlMZlNOMkJ2Q2V3QVRYeWxrd01ZaVpHQ01yWTJyVmhnNnltRVh0ZDE1MVZ6clJ5dlllWWpnZlkvdGJIZVdZUUlqQnh2NUZKLzlaM2VVZTRVUCttcHFaTmhiYVhsWlZkV2xaV2R1blk2M1E2M2RyYzNEeS92cjcrdnRMUzB2TjdlbnArZ0NrRUFRS0J3RFUxTlRVM0ZOcm5jRGlPV3JKa3lVNmZYOGFlN0srcHFmbG1OcHZ0NitucFdUbTJyOURFczkxdVAycWlmY2xrOGwveGVIeGQvcmIyOXZiUGgwS2huK1Z2OC92OW42dXJxN3RqMWFwVlpRQkMrZnNLalJFQUdoc2JIL1Q1Zk9jVjJqZXVmOEd2UFFDODhjWWJKeWFUeWYrTXZXYm05T3JWcSszajIrMXExY05FWTl6YmZEN2ZjcWZUdVFRQWFtdHJiNTF1LzVhV2xyUEdBZ0dscGFXZnNObHNjemR2M253U2R2d2NhNitzclB3T0FGUlhWOTljWFYxOWM2RmpkWFIwWE52WDEzZmpkTWNRdUt3L0ZyM2QrbitHMVZVSndqVUVybmhyVlFBc1JPb29zUDUrM0RuckhseXllV2k2eHhkQ0NQRVdDUVFJY1NDNDg4c2VIZm83RktuUGczSFVTSDdFSFl4OUVNc0N2SkZCdjBsbE1nOE9aMUxic09MbUZHVENVWWk5YTZTb2RuL2sxc3VqWHFkN3EyNVkxaW5HTWlJc1lZSVZ5QXNFakR4N2FtT21Sb0oyQWVtMkFkZVB2L3I3K0pYWDk4N1krTVVCZ3dHMTVyUWpGK21hNVh4bTlkOE1CQWhRNDRNQW84WGV3d1R6UldaK3lNTHFGUjdzNkQ2eXVUKytMNTkrazd6VGh6YUh3M0ZDWldYbE5aczNiNzRBd0xUU0JucTkzbys0M2U0UDVIK3QvWDcvNStMeCtPcGtNdm5pWk52Mmw3a3Z0a1FCckgrdW9hSEZHYkM5WUxmYmpqSVYvYmVDT3BXQmNocDdxbFFCeERTU2NwcUpDRnh0c3ZyRXZIY3NTdlBmMXZ5ZFpGV0EyRXNZb0Q1b2xjVDBjU0tVNVFla0NNaWFiRGF6a1h2VVA3Q3RaNkwzOWxXclZ1MVVBMlBKa2lYWjN0N2U2enM3TzcrVnQ5azFlL2JzSnowZXp3YzdPenUvMXR2YmUvM1lEcWZUdWRqaGNDd0NBSmZMZFN3d2t2SUZBT0x4K0ovYTI5cy9Ed0JLS2Fxc3JQdytBTzd1N3Y2cWFab1QvcjV4T3AyTHZWN3Z1ZTN0N1pjQ2lObHN0bm5wZExxN3JxN3Vqb242Rk5yWDJkbDUxZmhBZ0s3clplTlhRdWk2WGpaNjNrYkRNTHdUbmFPUTd1N3ViMHluL1RqYmR0M2tnT0d0cWFuNVlTcVZldVAxMTE4L0JrQW1mMmR0YmUzdFpXVmxsMDBoUlJNQU9LdXFxcjR6T0RqNHkyUXkrUityMWRyazgvbmUwOXZiZTI5VlZkVjFWcXUxTnBsTXJuM2pqVGVPQlpETDcxaGZYMzlQU1VuSkorTHgrSjkyOTBLS3Y5QTVHTG1qNGRmS1luK0h5WFRtVy9mRFJBQzhKbWxMSTRiNUhDL0ZXbnBjM3JPRkVHSjNTU0JBaUpuMndEV3Vrb1R0N1lyb0tnQUxSMWNDYk1jQWc1a0puR2FtNTFqeEk3RjA4aStKeTMvVUEwajZFU0gycVN0dVMwZUFyY1YzQmgrMHd0d0MwREptT2tjUm5EeXVkc0RJaEJQTklrMWQ3ckJUTXY3VDY1N0ZwVCtZOElremNlZ0xBcXI1bEthakNQckZwa25Mb0tpa3dESXZCcEFpUmdzUi85cklwUi8yZEx6WjN0aTJjNTduZmFHaW91SmJ6UHk5WFFRQ0N1YWRkcnZkeTZlUWQvcW5VODA3WFZWVmRWMVJVZEVabzRHQWdsd3UxOXY5ZnYrbnBoQUkyS2Q1cDkxdTk5bTZybGNNRGc0K2pOR3ZUV2xwNlFWK3YvL3pHelpzT0FYQXBHbjZTa3BLUG0yeFdDYXZEYkVMdmIyOVA5NVZHN3ZkM3VEMWVqL2EwTkFRYjJ0cis5UjBqdTl3T0phTS8xclgxZFhkMGRQVDg4UDhTZjlDMi9hM005cmFVbWpEbHVZbWRLWTlSNnpSTEpZUEF1cGNKbHBFZ0FNZ3hRUVFnWWdKRFBab1JPK0h5ZnFhVTVxeXovMnorVDluakp2WUVtSjM5UCtrekdVbDUvdUo2Q2dHYkcvdFlRWXd5S2I1a00rTXR0SGtLUVFMZmkrT1R0TG5BTUJ1dDg5cWJHejhyZDF1WDlEVzF2YVp3Y0hCWCtTMzlYZzhINjJzclB4YS9yYjYrdnA3Z1pHbisrUHgrQnBnNUgxTDB6UlBSMGZIcFgxOWZmbVQ5cFVBdXZQNzE5VFUvRGlaVEs0UGhVSS9CMkNaUFh2MmI0bElIdzFjNU1hM25XS05BQUJBVlZYVnQ2dXFxcjVkYU4rQ0JRdGVtc294OGswblpkREJyTEd4OFhhTHhWSzlaY3VXOHpBdUNEQmRWVlZWMzFCS0ZiVzF0VjBMQVBYMTliZTRYSzRUVXFuVXR2THk4bXRDb2RCdFBwL3ZVNVdWbGNIOFdoVit2Lyt6cGFXbG4rN282TGhtN1B0cWR4REFXK3h0UGI3czNBZWc5S01CcnNQMlFCcnJBT1pCMXo4WS9hK2FyWGk4WTFycGg0UVFRcnhGQWdGQ3pLUTdMN2FVeHV3bmFocDlBYUFsQUJ6SW0xZ2NDUUxBWVBBQUV6MXBFUDBtcTJoVjR2SWZ5WWNmSWZhajRVdUNJZHg2K1hNbGVtbXZSdVlXYURnZnJLcVlvT2V2REdEQVJzQUNEWFJ4R2RtTi9wVlhQWTBWTnlkbmRQQmlSandHYUhOT2JacHZLdjFLSWpvSElOOE9EWmlaaVV3aUhvREp6eXZ3ZzdaazRtOXpYMndaeGo1YUFTQjVwNmRtQ25tbnRacWFtcHQwWGZjUERnNCtnYmVDSkliTDVYcDdhV25wOG9HQmdmc25PMGRWVmRVM3JWWnIvZTZNYjh4WUlNRHY5Mzkyc25iWmJMYlRhclhXN3FwZEtCUzZlMC9HY3lCb2FrWUdlR1BySzhkVzNXMTFscTloOEhJUTNnZWduQUFOUkRTeW5Fc0J6TVZNZEJaMGk4dDM0cUp2LzZGL3pacVJlZ1JDN0I1bVVQU250Z29vZkF4QWFWNXFFeENRQnBzdksvQ2ZjVmwvd2ZkU244LzM4Y21PNzNBNGp2VDVmQi9YTk0xVFZWVjF2YTdySlFNREEvY3ljeUsvYnk2WDI5YmQzZjMxc2NuYWhvYUcrMHRLU2o1WllGTGVWMVZWOWYxRUl2RnlYMS9mblhuYkE0c1dMWG9qRkFyZDNkblplUTBBK1AzK2k0dUtpazdkdUhIajZRQzRvcUxpcXJFZ0JQWkNFSzJqbytPeXZyNit1L0szQlFLQmkydHFhbjZ5YXRXcUNvejd2YkJreVpLcDFrU3pZblNDM09sMExtNW9hSGg0MjdadDF3NFBELzl2ZnFPYW1wb2ZEUThQLzNsb2FPai9DaHhERzF0TmtjOXV0eDhKdkxYU1luOHJLeXU3M09mem5SY0toZTdhMHpvRURvZmp4UEx5OG11M2J0MTZDWUQra3BLU1pjWEZ4ZS9xNmVuNVFXMXQ3VTJKUk9MVjl2YjJGYkZZYkhWRFE4TTlxVlRxalhBNC9KRFA1enV2dHJiMlo2RlE2T2Q5ZlgwMzdlazFOVjZJVlB6T3pBc1oxdjdPb0k4UXNXdTBYQjRCN0FIb0k4eTJwL2t4RE5FeVdSVWdoQkM3UXdJQlFzd2d2MWwxc3RMd0tRTE9BTUZKK2NYRVJxYUpESUE2bU5ROU9aVjVLaHhOdHNxa29oQXo1SXJib29OM1h2eXFOMUhTb3ptdG5ScndlV0xNWTRKMUxCaEFJd21vYlNCK094UmlBWmNuMHdmOEZwSys2N0R5Q21CeG5IemtQRVBwM3dTcGR4SEJ4M2tUUXFPckFISmttcHNBM0ovTjVINGQvWGR6Mjc1K0lsbnlUcjkxM09ubW5jNFhDQVF1dHR2dEN6bzdPNjhFRUIzYlBqQXc4RWhsWmVWM0tpc3IvMmRnWU9CeEFCUG1uMSsvZm4zRHJzNHprZnI2K3J0TFMwcy9NL2E2cnE3dTU3dnFZN0ZZcW91S2lzNllyTTFlRGdUNE1lNXJ1ejhkOTJwWDRqRjAvWFBlaWZOYWxNWDZJcFArT1NaYVNMeGpRV0ZpRkJINE5OT3F2aCtvV1BTdDUzSkRyNXpSMXJaZlZ1T0lROUI5RFRhMldvOEZxQUU3MUJSaTAyUU1LT2FIUGZGVTEwUXBnUm9iRzM4MTJlRzlYdStIdlY3dmgvTzNsWmFXWGxoYVducGgvclpJSlBMazhQRHd2MFpmS3JmYmZWYWg0elUwTk55dTY3cHZ3NFlONzBiZUt1UDYrdnFiTkUzekRBOFBQNWQzN25NQjBOeTVjLzlDUkRvQURBOFBQejg0T0hndlJqNER1ZktQVFVSajExOVU0TlE3cFNrelRkUEV1TitCbzl1QWtkUmQwLzM5U1BQbXpYc2hsVXE5MmQ3ZWZpRUFNSFBJYnJjdjhIZzhaK1lIQW13MjIveEFJSEN0cG1rVmhRSUJSS1NQcmFZb1pMSjkrNUN6dkx6OG1tUXl1YjY5dmYxS244OTNmcUZHTnB0dEhnQk10QjhBd3VId1EzNi9memtSYWZYMTlUOXJhR2k0R3dCU3FkVHJYVjFkMzlaMTNkL1gxL2RkQUxuQndjRjdYUzdYc1EwTkRmZjdmTDRQZWIzZWo0WkNvYnRHMDBYdEZXM2RXd2NxcWhzZkpMSWVUMUJ6QUdnQUFJSWlvSXBZT3lFMDdOOEloSWIzMWptRkVPSndJb0VBSVdaQzhIVGRFemgxRVNrK2o0RDNFRkh4VG0yWW1ZZzZEYUw3c3NnK05PVGUxSTdQUGk1UFBnZ3hreTY1S3hzQnRoYmQrcFVuYkxwRjF6UjFFUmhIRW8zZXBHQzBkZ0NSVXpGT1puREdmK2MzaDBJKzlTOHNDKzdSa20xeGNIamxXRmhzem9WSEdFci9HaE85aHdEUCtDQUFFZEl3ZWEyWk03ODNIT3A2N3BRTisrZG1WdkpPdjdWdDlMelR6anZ0ZERxcktpc3JyMCtuMHkyOXZiM2p4NUR0N096OFNtTmo0OE8xdGJVLzJyWnQyeGVtYyt3OVVlRHZNSitPa1VtK2dxbElhbXBxdmhjSUJMNEVBRVZGUlF2bnpadTN3OWR3TERneTFSUWZicmY3ckZtelpqMjJlZlBtajBXajBUOU8rU0wyc21XQWdYOXY3SHlzQ1E4ZTRWMjRsaTJXN3pKd01qRzc4b01CWUJRcGhSTXNSTjhxcVhkL2U1TSs1Nlc1TFMyeU1rQk1Xd1N3SzZpVEdGU2N2eHFBUVNtQytUZURjeS9RaW80SkgraVo3R2VzcEtUazNPcnE2bHNzRmt0NWIyL3Z5czdPemk5aENyVXQzRzczZThiZTh6QXlLUjhiUGQ2RkpTVWx5N3U3dTcrZXlXUzY3WFo3ZzZacFhxZlRlVnBwYWVuNUF3TUQ5MGFqMGQrUEhhZW5wK2VMUFQwOWZnQ2htcHFhQisxMis3ejI5dmJQQW1DSHcxRnp4QkZIRk15cnYyVEprcDErdnhXNnpycTZ1anNtZXM5ZnNtUkovNjZ1c3dBR2tQVDVmQjlzYjIrM0FNZ21rOGx0Mld5Mm83aTRlSWVncU52dGZqY0FSS1BSUHhRODBFaXg0SjErVjlUVzF0NVFWbGIyaFZXclZvMnY3VFkyN24zNThGYWl0YlgxSk5NMFhRQ1NqWTJOdjV5czhXVDd3K0h3SStGdytNNWtNdGxzbXVhZ3orZjdsTWZqT1d2MDkzbXl2YjM5b3Z6MnZiMjlQeTBwS1RuUDYvVitMSjFPdDdhM3QzOExlekZkYlZNUW1lRmJrNitaVHR1ZlRLQ1NnTkUwZWtUTTdBVFV5WWk2ZmkyQkFDR0UyRDBTQ0JCaS95TlltendXVFMxVG9ET0pFQ2pVaUltMm1TYWV5aGo4VUxSZjM0YUxKQWdneEFHQ1k0TzJBZE9UZWNKaDE5MjZvdVVBSFRtK0VSRjhZSnlpb0lZZDNXaE5Cb01kQ0FhbHJzY2hqQUhhNERxNkpxM1VDaUo2TDRFSzVZQlBtY3lyRlBPM0J5UEdDMmRzQ0UycmdPc2VrcnpUZVhZajc3U3FycTUrUU5NMDkrYk5tODlCZ1h6TTRYRDRWNldscGN2THlzb3VTeVFTTHcwTUREd3d2czFVVmgwVWtzMW1POWV0VzFkVGFGLyszMkdCODJWN2VucCsyTlhWZGQwa2ZRRUFzVmlzY3l5WTQvVjZQK0IydThjbWc2YkU1WElkTTJ2V3JNZXkyV3hQTkJyZDdWelJlOU95Wm1TYW0zZ3QrVFBmeUpIbFd3UjFHb0MzSHNBWUNRbzRBWndNMEpkaUFkczNIbXZCdW1WU1FGaE1FMmVVMjFRNGprRE92SzBNSUc2Q24wa2hOZTFWTWphYmJWNU5UYzNOSG8vbmJHWTJ1cnU3dnpFd01QREVSRFZRTXBsTUQ0REkyR3UvMzM4Uk0yZUl5SHJVVVVkdDdPenMvRVlxbFhxdG9hSGhIZ0Nvckt6OGJtVmw1UTZwMEpMSjVMcXRXN2RlRGdBdWwydFJQQjVmRTR2RjFnTWo3KzFPcDNOUloyZm5sZWwwdW5XMC9lQ1dMVnMrTWQxcnk5ZlYxUlVjSEJ4OE5IOWJTVW5KdVZWVlZjRTMzbmpqUk1Nd0l2bjdKa3I5eHN5RTBVbnBTQ1R5aDZLaW9qTmNMdGRwOFhqOEx3QVFpOFZlOFBsOFN3SDRBSVFCd08xMm44bk1SamdjM2lsd09icjZnVkNnVHM3SXltMmcwTDc5SVpsTWR1YS83dTN0dldrc2xkT1lxUllManNWaTYyT3gySHFielRhM3ZyNytnVkFvZEU4c0Z2dDdmaHU3M1Y1ZlZsYjJaYi9mLzlsME90M2EzOTkvV3lBUXVIclJva1ViQndZRzd1enY3NzhublU1djJCdlgxajdZTTFSaDlmeGU2WFFPd05zRGEwU3dnckZZczZreURxSjNGN1UyaEJCQ0ZDQ0JBQ0gydDJEUTRYZmpSR0orSnhOcUNuMHFZMElYQTMvSW1abGZSSi9mdEFXUFN4QmdURmxaMmVWK3YvL2kxdGJXcFpsTTVzMUNiYXFycTI4cUxpNCsvYzAzMzN3bmdLSDlQTVNkRkJjWG4ySzMyNC9wNysrL2ZXOGNyNnFxS2hpTlJ2KytpK0tlQlRrY2pqcE4wMmJGWXJIbkoybFc1SEs1WnNYajhiVzdNNzd5OHZLck1wbE1YemdjZmhqVFNJbmpkRHFyRW9sRTErNmNjNzhMQnMwRW84ZHkxOWNmVWF6WkZjRkJRT1A0WmdUNEFUN1ZhYVBUazU3STc1QjNjeTRPUGE4ZU82L1VxdWc5QU01R2dYUUlERTRRK0NWbDVHNHNUUXorODZqbXJnbFR4K3hOa25kNjcrU2RycW1wK1VGeGNmRzdlbnQ3YnhvZUh2N25STzFhV2xvdWFHcHFlcVd1cnU2ZVhDNFhIeG9hZWpKL2YyZG41MVc3Y3kzWmJMYmcwNDhiTm13NDB6VE40ZUxpNHZkUDFOZHV0OCtlYVAvUTBOQkRRME5EZng1OUdSNUxwV1N4V0dyY2J2ZFo0MU1yT1ozT0pXVmxaVjhZSGRQMmlTaVh5M1hVN05tei95K1h5L1Z2M3J6NVhRQjZwbmVGKzA1VGMzT211YWxwRFpka3Z3L05rZ1hUNlNEYTRRbGZBdXdnZW9mRnFyKy82WlNtUWZ5enVYMm14aXNPUHZ3WXJOR0kzc1NnNnBIQ3B0dmZGazJ3R2JJWXhpcmY1N3FtODRSNFdXMXQ3VmY5ZnY5bFkybDJpRWdiVFQvMm5ZazY1YWREczFxdFRWNnY5ME9SU09SM1hxLzNRLzM5L1hjME5EVGMzZEhSY2UzQXdNQ0RobUVNWmpLWjlsd3UxNm5yZW5WMWRmVVBjcmxjYU11V0xlY0FpSmVXbG42cXZyNyt2aTFidGl3UGg4Ty9BbEJaVTFPemNuaDQrUG5lM3Q3OG91NkpjRGo4NFBTK1l0dWx3K0h3bzhQRHcvOGEvN2srbDh2MUFrQXltV3pCdUZSajRYRDQwV1F5MlR6K1lFb3BtMm1hYVdBa0VGQlRVM05EYVducEI4Y0NBWWxFNHQ4K24yK1oyKzArUGhxTlBndkFVbFJVOU01NFBQNHZqQVlHOGpHemJwcm00WktXVmRYWDE5K1R5K1VHMnR2YnJ4M2RWdVR6K2M0cExTMWQ3bmE3ejg3bGNwSE96czZ2OXZYMTNRWWdQVEF3Y0g5VlZkWDFnVURnbWtBZ2NHMDZuZDRRQ29YdTcrM3QvZjZlREtRcGlNekFUM0xOMFBWdFlGVUYycDVxUzRHb1ZMTmFGcUd5cWdYWVA1K2poQkRpVUNLQkFDSDJwMkJRZVFLb1VBb2ZKNkxHL0hRaUFNRE1KZ05SQXA1bHBvZkRsMTYveTRuWXNhY2pwek9NdnI2K1d6bzZPcTZjN3ZDbncrVnl2WHQzK28ybWRlZ3R0TS9oY05SVVZWVjliMmhvNk9tSmdnQTJtMjF1SUJDNGZEVFg4ZTRFQVJ4VExlQ1l5V1M2a0pjZmVpSWVqK2RqZ1VEZ2k3c0lCTmlBcVJVcHJLaW8rQll6ZjI4WGdRQTdDanloNUhhN2wxZFhWMzkvc2llRDZ1dnJmK3J6K1Q3YTJ0cDY1bVRGUFNmZ3FLeXMvRTRpa1hndEhBNC9OTlZPWHEvM0k0Mk5qYjlxYTJ1N2NEU0FBSXpjZkh4b09pZmZneHZSNlNQd0VMN2I2cjMxRzA5WUxlU0FwajRKb0lTUTkzTk5wTUFjMEFnZjk5cUwxMFdDcDY5RDhQbDltZ2Rlekl6bUpsaHpUdnNpUUYxRUJBOUFhb2NHYk1ZVThMS1J5NjFNR0pHL0h2WHF0Q2FFOW9qa25kN3p2TlBsNWVWWEJnS0JhK1B4K044Nk96dS9zb3ZtQTVzMmJYcmZnZ1VML2o1Nzl1ekhPam82cnUzcjY5dGUrMkNzeU8vZUVvL0gvK3h5dWQ0OWQrN2NweWRxNC9WNlArYjFlajlXYU4vcnI3L2VtRXFsMWhYYVY0amI3VDdUN1hhZk9YcnV2d0dBdytGWTZQZjcvMm9ZUnJTMXRmV2RxVlRxZ0p0RWIycHV6cnh5N0xFdldSMnBtM0thSlVmQXUwQjVSYnlKaUVGT2cvbVRwTlRtTlVlWC8zYlIydDVwRjhnV2g2ZkJ6Qnk3QXAwMGtzWWtMeDBjS0Uyc1hpRXRNekJSYllCeEFsVlZWU3NDZ2NBWGxGTE9TQ1R5YUNLUmVLMnFxdW9INjlldlg1akpaQjIwNWlrQUFDQUFTVVJCVkhhYS9KNUlUVTNOZDVQSjVQcDRQUDZpMSt2OVVFOVB6M2MwVGZPTUJtbHZIR3ZuZHJ2UHFxdXJ1enVYeXcxdTJMRGhYWmxNWnF2VDZWeGNXMXY3azJReStWbzRIUDROQUczT25Ea1BBcUQyOXZhTHJWYnJrUTZIWTRIVmFxM3M3KysvZlZjQjV6R1pUS1o1TElYYldKOUlKUEtVMVdyMVc2M1dIWTdoY3JtT0F3Qy8zLzlod3pCMkNJUkdJcEduaU1qbTgvaytuc3ZsT29lSGgvOEJBSnFtZVF6RGlJNmU2L1ZNSnJPMXVMaDQrKytxc1lkY25FN244ZEZvOU5taW9xSlRORTByamtRaXZ5czBYbDNYaTVqWjhIZzhPNzEvanFXZEs3VHZZRlJaV2ZtVm9xS2lVMXRhV3M3Ry83TjMzbkd1VkhYLy81eVo5TjdiWm5PejdWWVE3bEtVSWxJRUh4QUVHMTNFcm9BTnNkQ3Zpb0NLSWtWUTlFRVJGQVZSQVgrQ1ZNVUhBWlhMeGR1MjEyemFKcHMreVNTWk9iOC9kck5rczhsdWRtL2JoWG0vWHZjRk9XM096TzVPWnM3M2V6NGZnTmRxdFFlekxPdnorLzMzOFR3L09ERXhjWGtrRXZrRnBwOXplV0RhVTJoNGVQaWNZREI0cmNQaCtKekpaUHF3SUFoVGUyTStqRWJJUUpDOUNvS0RBUmluU3drQm9BYllkMlRsbWlleGdCZVBoSVNFaEVSOXBFQ0FoTVIreEdTRVFTRVRqeUZnamliVFcxS3JvUVFvZ3VBRmdkSUhZcC81NW90MUIybEFzMXR5RzJsRXRyVzFQV0EybXk5WXlqRnJxVjVjWHJkdTNkUExHV040ZVBpOFJDTHgyenBWYkd0cjY2OVlsdFZiTEpiekxSYkwrYlVOZW5wNmp2UjRQTjhoaE1qdGR2dm43SGI3UERrRGp1TmVMNWZMWVlQQjhKNTZ4Ky92NzM5blYxZlhQNXFjNjBmcUxEelh1NitTQm5VVWdLRFZhazlxYjI5L1lIaDQrTHphVFAxYWJldlpnOGhrNXVvNmhtR0srWHgrREFEajgvbCtvbGFyRCtydDdUMFpUUmg4MWpJNk9ucXBScU01MUc2M1g3N1VRSURGWW5rZnd6RGE2a1d2WmtnbWszL25lWDdBNy9mL1NoUkZQcFZLUGFKVUtsMkxhWjdXc2w4REFUTWt2L0R0MTIxM1hzVXlyTUlLaWcrQVFFK3FVZ0VKSVRvQVJ5aFk5Z1NiOWNoSURIOWJIYnNlSkpaRXdYTFFlcFlsSHliQUpsRElNU2ZVSm9vVWVCMkNjSnM4c2VPcG8zZk9sNVRabDBpNjAzdW1PKzF3T0M1dmFXbjVBYy96QTcyOXZSOEFNTHRyd09sMGZpbVh5LzIzTmpCYkxCWjNEUTRPbnRqZTN2NlUxK3Y5Z2NGZ09HRmlZdUp6K1h3K1VOV3MyZWZ3cG9PSC9mMzl4MlV5bVZxTi84VGs1T1NQeHNmSHYxbGRiamFiMzl2VzFyYmtlMlkwR3IwbEVBaGNPL05SN083dTVvMUc0M3NMaGNMdWtaR1JkeGNLaFJWN2p6djgxVmRMRHdFdnJUL3VZSWFDVlFBNHJSS0FBZ0FDc0NEb0VBbjdJY2JrQ0FDUkZ4WVlUa0ppRmhYUDYwcU05a2hRekpFRm9oUUZBcnljWnhRTExsaXFWS28xRG9makdyUFpmQ0hMc3FwME92MUVNQmk4aHVPNHJXdlhybjJKNDdoL0F4QVVDc1g2ZXYyTHhXSUVWUm50Qm9QaHZTYVQ2YXpSMGRHTFpESlpTNlc4UmpxR2RibGMxM2c4bnV0NG5oOGFHQmc0dFZnc0RxalZhbTlIUjhkamxOTFMwTkRRaHdBVXJGYnJ4UWFENFVSS2FYSFRwazA5QUJnQXlHYXpMMDVPVHQ2NVdNQzVRaWdVK2s0bEVOQnNINS9QZDg5QzlhbFU2djlWQWdFeW1jeFZLcFZtZHlPbDArbm5iVGJieFVxbHNvUG4rY0dLeEpGV3ErMEdBS1BSZVByTUdJL1dHNXRoR0xOTUpyTjBkSFE4M09qNEM5V3RGclJhN2R2Y2J2ZTNLS1c4eitmN2lVS2hhQVZBZ3NIZzlidDI3ZHBRa1lFeW1VenZhMnRyZXlTVHlieVFTcVgrbE12bEh1RTRMc2p6Zk4vNCtQaVh4OGZITHdmbUpyb3RsK1FvQ21ZUC9nbUNENEhRTndKc0ZDb1I5QjBRcVJIQWN2d2pKQ1FrSk43U1NJRUFDWW45eFljL3pJSVYya0RaODBGZ3g4d0RkQVVLQ0NBa1hCWnhYenc4K1c4c1FWSUZhSDRCdE5IQ2FqS1pmTEpVS2pYVUxuVTRIRjhVQkNGUlQrKzRIajA5UFVkVWYxNjdkdTN6Z2lDa0JnY0g2Mlo0ZXp5ZUd3MEd3OG1OTXYxOVB0OWRXcTMyMlA3Ky9qTTBHczNiekdiemg4Ykh4eTh1bFVxekMyb1dpK1VjZzhGd2NpQVF1RUlRaEtqYjdmN095TWpJUjJaZWpnQUFETU1VWkRKWmV6d2VmNEJsV1ozUDU3czdGb3ZkVTNtQnFMQjc5KzZqOHZuOHk4RDBRazlMUzh1dFZZdE1ydTd1N2prYTF4VVdrcFdvclNzVUNqdEhSa1krMnRuWitYdEJFQkxaYkhaWGJaOU5temIxMXh2TGJyZGZZcmZiTDZsODVubCtjT2ZPbmV2V3JGbnpTNnZWZW1FNEhMNFpUUVFCSEE3SEZWNnY5L3YxNnRScTljSDF0S3dyMTJHaDNTanQ3ZTJQMUN1dlVHZFhTbnhrWk9Ua2pvNk9WOXJiMjM4ek5EUjBSaXFWZW5iMzd0MnR0WDAzYk5nd0hvdkZmams1T1hsdGJkMkJJaGJyMzZHM3JiOUhwV0M2Q2NoNkFJcnFla0toRjBIUEUrV3k3ZGh5ZkZUYUZmRG00aitIcmJYSkdmWWtTcGozQTFETXpRWUZxRWdHUmRESFRPT1p2N2FON044Z1FDTWszZW5tZEtlZFR1ZVhaNElBZzRPRGd5Y0RtTTEwVkNnVUd6d2V6eTNGWW5GMDU4NmRHMUd6cXl1WHkvMTNZR0RneURWcjFqeG1NQmhPVDZmVFQrVHorYnNxOVF0OVgxVFRyQjhDQUlpaW1FRWRDVEpCRVBqYWNrcHBVNEZpbDh2MU5aMU9kL3hNbGloRVVSUlFzK09NNDdoWGUzcDZUa0hWOVZtcG5BMElQMzFoKzB0SEhQZTJSMWpDdEFEa3NEa05LQWhEeUFtZ1RGL3ZVV3NIMTczVU45RmdLQW1KV1lwVTFVbEEya0htZlA5VFFFeUJpcS9hOVAwTEJnSUtoVUpTbzlFY2tVd21INDdGWXQrdk5qNVhxOVViV0pZMU50TEZCNERSMGRHTDR2SDQ3RE8rUnFQWmxNL25kOFRqOFY4N25jNnYxYmJYNlhRSGViM2VlelVhelJIcGRQcXZBd01ERndDSWF6UWFUMXRiMjNNc3kxb0hCd2RQcWR5UE9ZN3J5V1F5enhZS2hkMkZRcUdINDdnZVVSUjdxblhxYTRLRTg2ZzF6OTI2ZFd0dFVoUUF3T1Z5ZmQ3ajhYeUw0N2hYTkJyTjIvUDUvRFpSRkxuZTN0NFBvcjRlZitWZXlpaVZ5bzdxWUhNdWwzdmVack5kck5mcjN6MXpMdEZ5dVJ4VnFWVHJBTUJrTXAyWnorZi95L1A4UUwyNUtCUUtUenFkZm01Z1lPQ2MyanFmejNlRHpXYjd6TmF0VyszMStpN1Q1TGdwckZicnhSVi9uZ3BPcC9NclRxZnpLdzNtc3VCNzVkYXRXOTA4enc4WENvWGVZckhZbTgvbit3cUZRbDgybTMwTlZRRW1udWUzQllQQjY4MW04OW10cmEyM0EvaFJMcGY3Unl3V3UzZm1IYkdoWDgxUzhXOFo0V04zdG05akZjb3Boc0NGU29DQlVKWUJjUkZSdmg1QTNaK2JoSVNFaEVSanBFQ0FoTVIrd25yaVdwZU1ZZDhGNEJoU0kybEFLUlVCa2hJSkhpMHJDdHV3NWE3OWFSNEpZRHFRc0ZBd3dlRndmTEZjTGtlYmxSVGlPTzQvMVo4SklYSkJFREsxNVFDZ1ZDbzc5SHI5Q2FsVTZyRmNMcmV0dHQ3dGRuL2Jack45T2hBSVhKTEpaUDRzQ0VMWTVYSmQ2M0E0cmhvZUhqN1BZRENjNHZQNTdnNEdnOStJeFdJL244bEdkM2c4bnB0YVcxdnYyTDE3OXpzeFZ5Wm9aT2EvTnAvUGQzY3VsM3VwY3U1NnZmN1laczZ2RVR0MzdweTNpT1owT3ErMjJXd1gxOVpwdGRyRHVycTZuaFlFSVRNd01IQVNnR2h0M3htenpEbDBkM2VYSXBISWpSTVRFOWRYRDlmUjBmR0kwV2c4YzJKaTR1cElKSEpqcFVLajBXeFdxOVdIVkk0SlRMOUFBRUF1bDN1NllnVEpNQXh4dTkwM0FhQ2hVT2lxYWdQSmhWaUtrU1F3bmFGYnI1emp1T0RnNE9DWlhxLzM5bUt4dUJ1QW9GS3AzalZqM2pZblNFVXB6VlZuMWhvTWh0TUtoY0x3VXVheFY5bnljSkhlZnVVQXFPeEJDdVpTQUI1Q3FxUmhDSlFzeUVFTTVDZmFiRWVOeHZDM3ZnTTJWNG05amt5clBnNkVlVDhCcVdQK1RqbEFmSUtoaFlmYlJrWU9pS0ZnRFpMdTlCSjBweU9SeUgwYWplYW80ZUhoTDZMRzVOam44MzJQRU1LT2o0OS9BUTJrM2ZMNS9GaFBUODg3TEJiTGVUTnlSM05JcDlOUEpaUEp1dG1rSnBQcEE0M2tseG9obDh2OUNvVmkzdStaVENhejFHWVN5K1h5bHRwMkFHUjZ2ZjRkT3AzdVBWYXI5WHdBOEhnOE44WGo4UVdsM3RMcDlETllCVUdBQ3A4QlN0djV6RjlGbGI1RkJEb1pFTU9NYVhERlBOZ0Voamt0cjlTT0FQakpRbU5KU0FDQW5LS2xCS2dKZVNNUVRDaEtBUHJrY2pGSXpsNTBwMVdxcDZkbk0rb2tBcjMrK3V1bU91MEJBR3ExK3NnTkd6YThVaXdXNXp3RGhjUGgrMU9wMU4rQmVXYXF0dGJXMW0vWmJMWlBpYUpZRGdRQ1YwU2owVnNCaUVxbGNsMWJXOXVUU3FYUzM5L2ZmMGExRjBvK24zKzV2NzkvUWRuUGVrSENSYWdOV3NxOFh1OU5Eb2ZqaW1Bd2VGMjVYSjcwK1h4dkh4d2NQTCtycSt2UnRXdlgvbkY4ZlB6RE5UdXJadEZxdFpzWWhsSG5jcm5YS21VY3h6MC9VM2RNTEJiN0tRQU1EUTJkbE0xbSs3UmE3YUZLcGJJakZBbzFDbDdJbFVwbCs0eWMzYnhrS1ZFVUsrZTZaQlBvZWlnVWlnMHltVXpEY2R5cmk3WE5ack12TmZQOGJUYWJ6OUhyOWNjMzBUYThjK2ZPdXJ1UXE4bm44MlA1ZlA3R1NDUnlvMEtoMk9od09ENXRzVmcrb3RGbzN0NXNzbGl6RUlBRzVZVXBsaWkyQTB3N1pxVUNDYUdnU29CMjdNM2pTVWhJU0x4VmtBSUJFaEw3QjBJb2V5Z29MZ0NCcWs1OW1ZS09paEIvblNwTjFaVkJXSXpGTWowT01ISkNpSkpsV1NPbUpWUG16Tlh0ZGw5SENHSEQ0ZkQxOVRwUFRVMzlxbHd1VDA1T1R0NE5UQWNaQW9IQTUyUXltUmtBVGFmVHI3RXNheldielI4ZEhCeDg3MHkzeVBEdzhBVXppeWhMMW85VXE5VnJLcG1pTXBuTUFRQ1ZSUlNsVW1scjFLOWVScEVvaXFuYU9vdkZjazVyYStzdnkrWHkyT0RnNENtRlFtRzB3WkIxczJwbUZ1bkxBS0JTcWRyYjJ0b2VyUmhzVGsxTjNWdmQxbWcwZnREdGRsOWRYVmJKSXRxNmRTdko1WEt2QTlQQkFaWmxqWUZBNEpKb05GcTlXTzlHelFKWU5iVkdrb3ZSS0JBQUFCekhiZTNyNjZzRVk4dytuKzhPazhuMDlQRHc4THhNckNwc2ZyLy9mbEVVVXp0MjdGaUx2WlNKdEZTeVU4bzRZeS84WGkxWG5RZ0tDMUF0RHdCUVFFNkJEeEdadkE4VS9TQkwyL1Vqc1RMWmVjUW1WNG5nZUJEVVpCVlRDZ0lLU3Arbkl2N3lwMy8wTnZvYjMxOUl1dE16TEZWM2VuaDQrT3phNHhrTWh2Y1lESWJUazhua0k5WFpwdzBvMUFzQ0FOTzdKR1k4YmVhaFVDZzZseG9JYUc5di8yTzljcHZOOWltYnpmYXB4ZnBicmRiejE2eFpjeDhBVks3Tjd0MjcvZmw4ZmxuUEppdVpnMThaanI3MnJrM1BNSlJzb0lTY1J5aGxVYldJQzRLMWhPTDRuVWR0ZW1ialN6c0htOVIzbDNpTElqTEVUY1M1NzlhVWtESW9HVTN6elhsQVlSbS9ZMnExK2lBQXlHUXl0VHRJUS9sOHZ0NnpHNjlXcXpkbE1wbW54OGZIdjhUemZCOEE2UFg2MDl2YjIzL0ZNSXdHQUJ3T3h5ZG5Gc0RyN1J4U3FOWHF3L1I2L2RFNm5lN29vYUdoeTVZNjcxcVVTdVZhdjk5L3YwYWpPV3g4ZlB6ems1T1RkOXBzdHM4Q1FMRlluQndhR2pxeHJhM3RxYlZyMS81M1ltTGlxcG43NXB6blBiMWVmeG9BY0J6MzkwcFpQcDhmNysvdlB5YVR5YnhTS2F2c1JETWFqZWNBUU8ydXNhcnhqaVNFS1BMNS9Md2twWDBBczJIRGhwZDRuaC9xNmVucFhxd3h6L085UE0vM0x0Wk9yVllmcE5mcmoxL3FzN3Bhclc1UnE5WEhhTFhhZDQ2UGozOVJyOWNmcmRmclQ4bGtNbi9OWkRJdkF4Q0t4ZUt1UUNEd3BVQWc4QTNVUFBQdUxkeGFUVEdWd3dnWVdnUWhWWjVCaEtVZ3puMXhUQWtKQ1lrM08xSWdRRUppUDZEOTBWVU9RbkFvWWVqYktNamNsNFRwaC80Z1FIOWJwT3d3UG5OUFUxSUJ0ZXlwUjhBK3hnUUFjcm5jcmRmcmo2Mlc0VkVxbGV2TVp2TUZ5V1R5ai9WMkF3QUF6L1A5cmEydGZhMnRyYmZWMXJXMHRNeHEwUnVOeHRQcUJVUmNMdGZYSy8vZnJNU0MzKytmNTFPdzBKYnNScHF0d0xTZWYzVWJwOU41bWQxdXY1VG4rZjZ4c2JHUGlhS29ydFFSUWdTZTUvc1hXL3hTcTlVYnpXYnp1U3pMR2owZXo0MHltY3dTajhkL1FTbmxxdnVXeStYeFVDaDBUU2dVdW1ibXZPNnpXQ3dYMWJrT1pvL0hjOVBNUXQ1UHE4b2RoeHh5eU81WUxQYnpHbDNaL1VFaUdBeGUxOXJhZXNmVTFOUkRxVlNxcnR5UXorZTdSU2FUV1FZR0JpN0NBUW9DQUFDMmJCSFRQNzRrcktTS1h4TXdEZ0J2cS9ZS0FNQVFrRFVFWkxQOTFtLzhZeEkzUzl1WjN3U1VOZXdSaEpDREFETDNKWmdRa1lvMENJcUhzOUhDUDdmTXo4cmNMMGk2MDQxWml1NTBEYXJXMXRZN0JVRkkxaXlBR2Rlc1dYTnJMQmI3VFM2WGU2YVpPZXh0ZW50N045ZCtsM1ozZDlOd09QemRZREQ0amVweWs4bDBWbTNnSUpQSi9HdGlZdUxMcVZUcWoyYXorVk51dC92cU4yTVFZQWFhSE0xdE43Ym9INVRKeWVFQTZRUlF0UXVQS0FHNnJpU1hIZmZxWVJqRnExalc4NW5FV3dOQlpEeUUxQVFDUUFVUUVpM2wrWDMyYkdJeW1jNHFsOHN4QUpGRkcwK1Q2ZXZyT3dsdlBDL3BmRDdmalRhYjdiSmlzVGcyTURCd29rYWpPYmExdGZYMjlldlh2emc2T25wR1BwOGZONXZONSt2MStuZHFOSnJEMVdyMTJ3Z2hDa3BwaWVPNDE3QU1QNnJxVTJocGFibkc0WEI4b1Z3dXgvcjcrMC9PWnJQUDF6Yks1L09CWGJ0MkhkUGUzbjZmeitlNzIrbDBmalVXaTkwWmlVUWVCQkFHd0ZpdDFvK1hTcVdKVENiejBwd1RydTkzeFZnc2xnczRqdnMzei9OMVpUaU5SdVBaTS8yZjNZUHphd3F0VnJ1SlpWbGpNcG44MDc0K1ZqMDBHczFtblU1M29sYXJmYnRXcTMzSGpFY0FDb1ZDRHdCUnA5UDlqOVBwL0tyTDVicFdFSVJFT3AxK0twMU8vNzk0UFA0WEFIRXNiU2RJMDB5bVVxSmNibzB6Qk9YcUZ6d0t5aEtnWVdLV2hJU0VoRVJqcEVDQWhNUitRSzRpNjBDWWd3RW81cTFDVTVvQm9hL3pSUHg5NXFuZGlUcmRGeVFRQ0Z3ZENBUnVRSlBiVWhPSnhKTUE4b3MyM0lzb0ZJcFp1UXlyMWZySjZvVVZzOWw4TmlHRU5abE1INmhleEsrM1lCK0x4WDRTRG9mbkJRT2F3ZVZ5ZmJHU1dkUU1TL1VJV0NoSTBLaU5VcW5zNnVycW1tTUtMUWhDNnZYWFh6Y3R0cEJsTXBuZWJ6S1ozbDlkWnJWYVAyYTFXajlXWFpaTUpoL0paREtWWXpDTnNrdjlmditkTXBuTTNOdmIrMjVVTFZpdVdiUG1CeXpMR21leXdock5wYTd2UTdOVXJtL2xjeWdVK2s0bGNERTVPWG0zM1c2L3hPZnozYlo5Ky9hbkFNekozaldaVE8rMzJXd2ZqY2ZqOXplUmxidnZ1ZVN1M09SUHRqeGhJemlHZ2VnbGhMRldxZ2hBUUNDbmhHNGdPc1hCa0hSTlZ6MFBBU3pBdkFNZ2ErZFZVcFFJSS82cGxCZitkV3h2N3p4ajIvMkZwRHY5Qm51Z096MEhyOWY3VGFWUzJUazZPdnBSVEM5QXpiYlg2WFRIR0kzRzl3NE1ER3ptT0c2L20rWlNTbG5VZWI1bkdJYlVLV2RxMnhXTHhaNUlKRkxYcTJjcFdDeVdqd3VDTUo1S3BaN2UwN0gySlNlTWpCUzJ0cXg3SGFMcVYyREkxMEdwY2M2dUFHQU5ZY2h4NnNLbWg0Q2RVaUJBb2lHRW9BVTFmMk1FS0pmTE5Lb3FhZmY0ZDZlMXRmVXVsbVdOb2lpbVJWRXNFa0pFdFZwOWlFNm5PeUVXaXkwWTFLeERHUUN4V3EwWHV0M3U3eWdVaXRaa012bUhvYUdoVHdPSTUzSzViZVZ5T2U3MysrL3I3T3g4ZVhCdzhIU0x4WEtCVHFjN05wZkx2UmdLaGE3TDVYSXZaaktaLzZEcTN1bHl1YjVlblh5ekNNNldscGF2Mld5MlQ3RXNxNC9INC9lUGpvNStHZE9MeW8xSURBME52YzlxdFY3czhYaHVhbWxwK1dGTFM4c3RxVlRxOFhRNi9iUlNxVndiQ29XdVVhdlZua1pHODdVb0ZJclcyaVNpaVltSkwwY2lrZnV0VnV2SE9JNTdwZko5dFFoazVwOElBR3ExK2gwejVVMzVBcW5WNm1NQUlKUEoxTjNWdGE4eG04MGZkanFkVnhZS2haMnBWT3F4ZERyOXQxUXE5US9NQkpobWtvcHVOcGxNN3pZWURHZWFUS2JUeldiek9UNmZUOGpsY2k4bGs4bEhVNm5VSDV1OFZrMWo1NVZDVW80cGlyblNXZ1NFQWFGU0lFQkNRa0ppR1VpQkFBbUovWUNNc0JzWWdvUHExUkdRd1RJaGYwbGxNbUU4L1BCaStxRnowR2cwaHltVnlnM0xtUlBQODd1YjBhRGNHNmhVS3UvTU1mdk5adk01SXlNalg4V01IbjR1bDN0K1ltTGl5a3BicDlONWViMHh5dVZ5bk9mNXNhVWV1MWdzamdIZ2lzWGlTS2xVaWdEVEpwVUtoZUpnbG1WMU01K1BFa1d4RENCVkxwZVhISXdCRnQ1cG9OZnJqM1c3M2QvWDZYVHZTQ1FTdjR0RUlwY3Z0a0MwMEhnV2krV2NscGFXMitSeXVUTVNpZnh3WW1MaWE4Q2kyck13R0F5bnlHU3lpcUdaRGtCMlpyeVBXU3lXODBPaDBEWEZZakdrVXFuOExNdWFOQnJOY1ZhcjljSjRQUDZMaFJiWkcwbFJORXMybTMyMm9sMWFSelpJQ0FhRDMvRDcvYi9XNi9XSFZPdlZBdE9teVR6UGo0eU9qdTd4dHZTOUFnSEZGa3hSZC9rdk0zcW1KMkx1cmdCQXBPdEFjUWlBQS9LeUo3RjMyQUl3blp2YnZBRGVSa0JjMVhVRVZLUkFEbVh4V1ZxYU90Q1NRSkx1OUI3cVRsZWoxK3ZmNlhBNHJrZ21rMytvbzRmTURROFBYN2h1M2JwL2VyM2VCL3I2K3VZRVZ1dWgwV2dPYVJTazFtZzBoeTQybjFyV3IxOC96NGNIQUJ3T3g5Y2NEc2U4d00xZVFGdXYwR0t4ZkVnbWs3bFdlaUFBQU1RWGV5ZnBzUnVmSjR6aWs1UXdlbEl4cEFSQUNJeFV4SWF5aFYzN244T3cvWEJwVjRCRUF5aUZ1M1pIQUFDQnNHSTBMK2YyZUVjQXd6QktpOFZ5SHFxZUtTaWxmQ0tSK04zWTJOaFhsektXMFdqOFlFdEx5N2RWS3RXR1Vxa1VyUEpybVdYbWM5YnY5ei9jM3Q3KzZJNGRPOTZPNldmM2hzK2I2WFQ2ei9GNHZLN01EakJ2VnpLbjErdmZ4ZlA4cm9tSmlTdHFuKzhXSWg2UC96SWVqLy9PYnJkLzNHdzJYeGdPaDY5M3U5M2ZMWlZLd1ZBb2RCc0Fzb0R1LzZLazArbC9lcjNlcjdNc3E0OUVJajlxc3B0bTgrYk5LVXBwa1ZKYVlsbldBQURaYkxhcDg5SnF0Y2Z3UEQ5WUhhemZuMHhNVE53Mk1URnhHeGJlV1pKTkpwTi9TaWFUZnhvYkcyTzFXdTBKVnF2MVF5YVQ2VU5lci9kWWhtR1ljRGo4dmIwNnNYUkFvTnF1U1VCZXJuNllKcUFzcGcyRUpTUWtKQ1NXaUJRSWtKRFl4OWkrK3pVOUE2WUxnTCsyamdLVWdnN3poZUlMZUNuUVZNWklOUmFMNVNNT2grT0x5NWxYTkJxOWJYOEZBcFJLWlNjQVJDS1JXendlencxZXIvZUtRQ0R3TlFESVpETC9WM240MTJxMWg3YTB0TndVRG9lL1ZUdkdmLy83WHh1d2RDK0V2cjYrRTdMWjdOL0M0ZkIzdytId2R3SEFZREI4dUZvejMyYXpmZHBtczMyYTUvbmVzYkd4VHdMTDl3aW9ScS9YSCtOd09LNHlHbzJuWmJQWmwvdjcrNDlySURQUkZFcWxjcTNYNjczVmFEU2VSaWtWUXFIUXRmRjQvUGNLaFdLZVFURUFGSXZGTUtvV3hHdzIyNmNvcFVWQ2lPTGdndy91bTVpWXVMWlFLR3p6Ky8zL0N3QnV0L3NHdDl0OVEvVVkrWHgrKytqbzZPZUI2UUJLeFUrZ21xMWJ0OXByeXhhaXU3dDdzdnB6THBmYlhubnhxZWNma0V3bUgrdnQ3VjFmblNGY29iKy8vM1NsVXJrR1FIb3BjOWluYk5raTRPNnIvdzBHZlJRNHZucFJDUUFJWVJ5Z3RFdDM3NVgyN01kdWlrbGVBYXVUai9yOWlxekJjQnhsaUE4MVAyTktDUzlDM0U0RU1uajRxOEVsZTVUc0F5VGQ2VDNRbmE3QzdmZjdmMXNxbFlJem1iUHo0RGp1MytGdytMdHV0L3RxdDl0OVpTZ1UrczVDODlQcjllL1c2L1VMQmtLV1FqQVkvQWJQODNPQ1QyMXRiUSttVXFuSHBxYW01aXowYVRTYXc1MU81MWVXZVNqVzZYUit2dEdPTUxsYzdpMFdpMFBMSEh1L2NqaFEyaWJJQTVEUmZ4TlFPMEFNYjlRU2hpRndDb1NjRExRUEFrT3BBemRUaVpVTUlYQ0RRbFlUK2hmWU1wbjBhZ043SEFnWUhSMzl4T2pvNkNjd0xWOGx3L1NPbmp5V0lUdFhLcFdHR1liUnptUjUzNGFaeEpCYUVvbkU0OFZpOFhSUkZMTll3Q3NLQUdLeDJFL1Q2ZlNUQzBuYjZQWDZZL1A1L0w5bVBtWjZlbnJlaFlWbGhjcVVVaDcxdjhQeWs1T1RQNTZjblB3eEFBd01ERnlnMSt2WFY4NGxGQXJkVUtkUDA4UmlzYWhDb2VoSUpCSU5BeHVwVk9xWktzUGdYRGdjdmtrdWx6c0pJVEpLYVRtVHlUeWZUQ1lmYStaNGVyMyttRVFpOFljOW1YTTlpc1ZpZnk2WCsvdmlMWnVXbHFvZzVISzVaM0s1M0ROalkyT1hHUXlHVTlMcGROUEJuS2JaQ0VGTUlDWURMVmZuMVZDQUJhamtFU0FoSVNHeERLUkFnSVRFdm1UTDhUSnFWcTRubEhZUWtQbFpjeFJUQUFZeWZkdUc4ZkFUUzlvTlVFMjk3SEd6Mlh3QkFKSklKQjZvcmR2ZnhzSnF0Zm9RWU5ya054cU4zdUZ5dWE2TXhXSS9yalhJZGJ2ZE53bUNrQTRHZzNjdU5GNDRIUDVtTUJqY3NsQWJ2VjUvYkZkWFY5MUY5eXJOZkZ0M2QvZms2T2pveCtMeCtDOHIvWUNsZXdSVUliZFlMQit3Mld5WDZYUzZpdWt0ZERyZE83cTZ1bDVvMUdrUjd3SjdhMnZyVlRhYjdWSkNpQndBQ0NHczIrMyt0dHZ0L25halRtTmpZNStybUlNcEZJcE5KcFBwckdReStaakpaRHByY25MeWJyL2YvL05BSVBEVmVEeitnQ0FJVThWaWNheGNMay9JWkxLV2xwYVdtOHZsY214NGVQZ01BRG1yMWZyUk5XdlcvTEplMWhpYWxLVmFJaTZ6Mlh4OGRZRks5WWJQdGxLcDdLcjJRdEJvTkxQR2FvbEVZdDdQYmo5RDR4RjV4T2JDQUVOb2lJQjQ1OVFTS0NrTG4wSmtEOE1kbjM4ZXVLTlpFMEdKRlVUQXExZnJDVG1SQVZybVZSSndqRWllWTB2Q3Z2amIyQzlJdXRPenV0UFRKNlBUSGVUeitSNld5K1dlUUNEd0ZiMWV2NEZoR0RVaFJGUDV4N0tzaG1FWUxjdXlDa3FwNEhLNXJrK2xVbi9sT0s1dWxqNEFSQ0tSSHl6VmY0VlNPdS81UFpmTGJlM3Q3VDA1bDh1OWpKcEZ2YmEydGdmeitmenUybnRqSXBGNE5wbE1QbGtvRk1Kb0RnWUFOQnJOMnpaczJQQWZ0VnA5YUN3V3UwZXIxYjZMa0RuK1J3cUZRdEdWVHFlZldzcDVIVWdLWWk2akZqVFBnc1V4SURCVTExSEF5aEJ5SE5UcUJ3RklnUUNKdWhBUUI2M2RFVUFnVUVMajMvek00cnMybDBBSkRXVExHaEdKUkc2T1JDSTNWejV6SExkMXg0NGRmalFSSkc3VzcyUnNiR3hSK2MwNmJSYTh4OGRpc1o4M01sT3ZRN3hLQ25PUEtSUUtJME5EUXg5Y3FFMG1rL2x6SnBQNWMrWHpudXhDMkxGalIvdHkreTVFSkJLNUxSS0pMRXRXZFFtVTArbjBYL2JKeUdkRHBIY0tDVEJ5WVU2UWpZS2xoRWpTUUJJU0VoTExRQW9FU0Vqc1Uvd3locElqS2VCdnNNbzdURVhTaXp1ZTJPc0xnUzB0TFRjQm9QVUNBZnNidlY1L25DaUtlWTdqdG5NYzErZHdPRDd2OVhydkhCZ1lPS1BTeG13Mm4yc3dHUDVuUmlab2NvSGh3TEtzYlNGelhnQ1F5V1MrNWN4VkZNVlVMcGY3Ky9EdzhDWEZZbkVYVU5jandMSnUzYm8vaUtJNHUwQ20xV29QTVp2TkY1ck41by9JNVhJbkFQVDA5QnhXTHBjWHpBWmV4THZBNGZGNExuYzRISmN4REtOSkpwTy80emh1bThmanVYbkhqaDBIRll2Rm5jMmVsOWZydlNHZnorL0k1WEt2bUV5bXM4TGg4TGRabGpYT21BUGZVbWxuTUJoTzlmbDhQeStYeTFPOXZiMG5GWXZGVVkxR3M3bTF0ZlhIK1h4K1d5S1IyQzl5TmdhRDRkQ0ZmQklNQnNNcEJvUGhsSHAxS3lBUUFHelpVc1pQcitzRm1KMEF2TFhWUklSSFJtVkgyL0xxRjJPQUZBaFloUmdGZUNIREprcGhJalVab0pUU0tVRXN2eEJJN0Z5VzFOaitSTktkQnJDQTd2VGc0T0FIQVlocjFxeDVWS2xVdGdPQTErdjlRYU9CS0tVbFFSRFN4V0p4WEtGUXRQcjkvdnQzN2RxMUdYV2tqUVlIQno5Y0xwZDdGemtmSFFBT2IyVDltdlY2L2JHVkhXdFZUQzNEb0hpeVhoK2xVdG5GTUF5blZxdlhpNkk0Njc5UUNiZ2FESVpUZVo0Zkp1Y3k5UUFBSUFCSlJFRlVHaHdjUENXVlNqMXROQnJmWnphYlA4enpmSzhvaW1XVHlYUUt5N0txcXN6ZkZjL1lLd081ZFVkdmVCa01FNmFBZTA1Z2d4QWRDRm12RmhWZEFKWXNVU2p4MW9DQ01yVktnQUFnWndtOUhxQmI5ditVRmtQYWpTaXhLbERJUUNrbzZ2eDlMWlJFSlNFaElTSFJBQ2tRSUNHeEx6R2FWS0RNWmhDMDFxdW13RzVSRUpwZXpGMEtETU5vQlVGWWNFRjlmNkRUNlE1U0twWHIwdW4wRTVqSllob2ZINys4cmEzdGZvZkRjVWswR3IxTHFWU3U4L2w4OTNBYzkxb2tFdm5oWW1QYTdmWkw3WGI3cGZ0aXZybGNibnR2YisveGl6U2JxbTZqMCtsT1dMdDI3WFBBdEJab0xwZDd5V1F5bmNWeDNOYkZqbGNxbGVZdFRxbFVxalVPaCtNYXM5bDhJY3V5cW5RNi9VUXdHTHlHNDdpdGE5ZXVmWW5qdUg4REVCb0ZRNHJGWWdUQTdBS2t3V0I0cjhsa09tdDBkUFFpbVV3Mm03MWNrNFhLdWx5dWF6d2V6M1U4enc4TkRBeWNXaXdXQjlScXRiZWpvK014U21scGFHam9RNml6bUdXMVdpOWU3RHlYU2pxZGZtSG56cDExSlk4MmJkclVINC9ISHdpSHc5L2MyOGZkcXdqaUFCaXlIUXg1ejd3NlFoeUU0REJCUmN5b01VQ1dXQjFRSmRsRUtERVNockExTlFVQVBYSkNoMDRiV1BsQkhrbDMrZzNxNlU1WDVoVU1CcTgybVV6djUzbCtkN2xjanBiTDViZ2dDRk9sVWlrcENFS1M1L2tVcHJQRlozL21YcS8zdXc2SDQyc3VsK3VMRldtNmFsS3AxTzhYbTFOblorZWpCb1BoUkVFUUNnQ0tETU5vQ1NGc1BCNi90OW56V2lwcjE2NTlUaTZYZXdFZ21Vek9TbFZVUEF1aTBlanRnVURnU2t3SEtEQXhNWEdWeitmN3NjL25tdzBjcGRQcEo2ZW1wbGFORDhyWmdMQzdURU1sT2QxT1FEb0J6RFdjcGxSSkdib093TE1IWklJU3F3QVNCVEJYS282Q3BSQXNyMzRhTXR3aitVdElTQ3laaDhESU1qQ1c2RndKUmhBaUFIU2hBTCtFaElTRVJBT2tRSUNFeEQ3RXpHaThoTUFQd0ZoZFB1TU5rS2NnUGVWTXFXOGZIRm9yazhrc2hVSmh4ejRZZTBsWUxKWkxBU0Flai8rbVVwWklKQjR3bTgxbnRiUzAvS2hjTHVjOUhzOFdBQmdhR3JvQXdLSmVDYzFJQTZsVXFqVVdpK1Z6NVhKNVNkbDdTcVd5UzZQUnZMMW1yTU1Bd0d3MlgxamJQcEZJUEpETlpwK1B4K1AzcHRQcFB5VVNpY2ZkYnZjTkpwUHByTVYyTFFDQVhDNjMxcFlWQ29Xa1JxTTVJcGxNUGh5THhiNWZiUnltVnFzM3NDeHJYRWltYUhSMDlLSjRQRDY3TUtiUmFEYmw4L2tkOFhqODEwNm5jNTVacEU2bk84anI5ZDZyMFdpT1NLZlRmeDBZR0xnQVFGeWowWGphMnRxZVkxbldPamc0ZUFyUDg0UDFqcmRtelpwZkxIYWV5NERqZVg2Z1VhVW9pcW1GNmxjQ3NXaDAzT0wwN0paUm1pYUFqaERDVk9vSWdZNENhMWk1b2cxU2h1bXFoRkRXUXdrVXRlbG9CTWlMRVB2RU1yUGlnd0NBcER0ZHAyNk83blRWbkgrNzFOMUdnVURnbStWeWVTb2NEamRyTmptUGVEeitpMUtwTkVJcFpRQVFRb2hRS0JTMlJ5S1JlWDRxZTR1eHNiRXZ5ZVZ5ZTdsY0RpZVR5Vm01aDFnczl2TmNMdmZmMmt6L3FhbXBYMHhOVGYxR3JWYmJBSkI4UGwvQXZwR00yNmVrU0xta2dhcVhBamxTRXdpZ0JIS0IxcEVCazVDWVFSUVJKb1I0Q0lHaXFwZ1ZDR3QzcnZmS2dJQVVDSkNRV0NxN3dKWTlNanRsaUt6R0xGZ0F5Rko5RFNRa0pDUWtJQVVDSkNUMktYS05ZaTJoTUpINWYyc0NLQUpVeEZEcXlwdjN1blNFeVdRNkNaak85RlNwVkcyRlFtRjRieCtqR1pSS1phZlZhdjE0cVZRS0pCS0poNnJyaG9hR0x0NndZY09MZnIvL1hnRGk0T0RncWNWaXNSa04vcWFrZ1VSUlJDd1creVdtdFlyWEY0dkZuaWFHMXV2MStwUHFHZFlDODdKT0FVd0hBb0RweGJUYXVpWTlCZXFSNnVucDJZdzZpMVN2di82NnFWRW50VnA5NUlZTkcxNHBGb3R6ZnQ3aGNQaitWQ3IxZDh4ZjJMTzF0cloreTJhemZVb1V4WElnRUxnaUdvM2VDa0JVS3BYcjJ0cmFubFFxbGY3Ky92NHpGc3FxWGNUZllCN05lbFRvOWZxamk4VmlwRkVBWXNXejVSNk8zTE5saklMMEUrQmdZTTdpQUNpZ0lqSzJBMEF6Sm00U0t3eEtSQThoakx4T1JZbWhKQXBHWEcyTFBwTHU5TjZIcTdjVFlDa2tFb2tIOWxUaWI2bjM2RlFxOVVpanVnWGtmdmg2aHU2ckNYVmVJMUFsSW9RaDg0TjRGSEpDNERrQTA1SllKVEFFUVVybzIyclVTbGdDeHE0cUZhUjNiZ21KWlJBd2VGa0RnWjBCWlduVjM1WklpUWlDWnYxdEpDUWtKQ1Nxa0I1S0pDVDJKYUxvQkdFVXRjVUVFQ2d3UkltNFI5STlvaWdtUzZWUzdZdTN4dVZ5ZlFzQVZhdlZoMjdjdUhFZ25VNy9aWEp5OHZaVUt2VTBBR1N6MlJkNW5oL2FrMk0zQWVQeitYNUdDRkVFZzhHclVaUHBiektaVHBUTDVaWHNPc1ptczExU0xCWjM1ZlA1d0dJREwwY2FxTjVDaUZxdFZnR0F4V0s1d0c2M1h5cVh5MXUzYjkvdXFoanNWcWpqRWJEc1k5YmlkcnR2Y0x2ZFY5ZXBXckoycTFxdFBnZ0FNcGxNZjAxVktKL1AxOHU2NWRWcTlhWk1KdlAwK1BqNGwzaWU3d01BdlY1L2VudDcrNjhZaHRFQWdNUGgrR1FtazNrZWUyYmMyVFFNd3pCT3AvTXFqOGZ6emNIQndUTldiU0FBQUtHWUlnUTlBTmFqSmhCQUtKVVRRcDBIWm1ZU2V3N2pwUlRLR244QVVFSkxWQlREU2xvczErLzNwa2ZTblpaWWxXZzRyc3daTkJHd2hLK1ZuaVlnTWhGVTJoRWcwUkJLTVVISXZHQXFLMUxSSmRkclZ0MDd0MHFsOGhjS2hTU0FhajhTaTFxdDF1YnorZkdGK2lvVWlnMEdnK0c0V0N6MjA4V08wOTNkVFhtZTc5MjVjK2VpdTJnZERzZm5qRWJqQjBkSFJ6OWZMM2xJcTlVZTR2RjRmaENKUkw2ZlRxZi91dGg0K3hxOVhuKzZ3V0E0WVdKaTRoYThzZnROb2RWcTExWHY5bDBBNG5RNnYxRXFsWWFtcHFicXl1TjFkSFE4bXMvbmR3V0R3U3YzMnNSWEVGNWJpVW56eElLYWRTdENxQUM2c0tlY2hJU0VoRVI5VnQxRGlZVEVLc05CS0ZXaWRxVUlvQ0FrUWFtNG9KSHNZZ1NEd1MzVkVqa0toV0o5ZTN2N0x6VWF6U0hSYVBTMlFDQndrOGZqdWRSbXMzMjJvNlBqcVVLaHNDc2NEditncjYvdlJGUXR6RHVkemk4ekRETlBvcVlXbG1WdGJyZjdob1hhaEVLaGF3REE0L0ZzMGV2MXg2ZlQ2Yi9HNC9GZlZlcFZLbFdieCtQNXZzbGsraURQODBORFEwTWZzbHF0bjdCYXJSZnFkTHIzVEUxTi9Ud2FqZDdKODN4REE4Vm1wSUVxdU4zdWE5eHU5N2VyeTFwYVdyNmoxK3RQVWF2Vmh3S0FScU01TEpQSlBCK0x4ZjYzbVRGWEtpYVQ2YXh5dVJ3RDBPeFcyVXhmWDk5Sm1EYjRCQUNkeitlNzBXYXpYVllzRnNjR0JnWk8xR2cweDdhMnR0NitmdjM2RjBkSFI4OW84UEszdDc1TFRBQmd0OXUveERDTU1od09meStkVGorM2w4WStJRkNtbkNjQ0V3UER6Sk5ab1NCeUtoSXBFTEJLSVlTNkFWSm5Sd0JLZ2tBbnAwWnpiOVZBZ0lURXFpUXdNQ0NZN1lkRUlDUDgvTWMyeUNGSkEwa3NBQ1UwU2lnanpJa2hVY0lTTUhaV3BWaDE3OXdiTjI0Y0RvVkMzNms4MXdOQWEydnJONjFXNnllMmJkdm13ZHdBd1J4OFB0OXRCb1BoWkVLSVluSnk4bzY5TVIrRlFySEI0L0g4SUoxT1A5bG9CN0hiN2I1SnBWSnRUS2ZUTHl3MGxsYXJmZmR5NWpDemVGLzNHZHZ2OS84R0FCMFpHYm1nVW1ZMm0wKzMyV3lmbVppWW1OMFo1bmE3ditaeXVhNkxSQ0kzQllQQkc3RHdUanlxMVdxUDBtZzBuNXZ4WEptVFZLVldxNzFHby9GOXBWTHBUWnNaUDVYVXN6SVZyQlNRelkzUEVnR3JVSUpPUWtKQ1lpV3c2aDVLSkNSV0Y0eVRFaWpyaEFFb0lFNVJWdGdiR2RaNms4bDBzc1ZpdWNCb05KNUpDQ0hSYVBTV1FDRHdEUUJDTUJpOExoZ00zbVMzMnovdWNEZ3U5L3Y5Lzl2UzBuTEQ1T1RrYmVGdytHNEFhWnZOZHFsU3FleFk3RUF5bWN6YUlIdDlsbEFvZEkzVmF2Mm95K1c2dGxRcVRRd01ERndFVE12V09CeU95eXdXeTNtRUVHWnljdkt1OGZIeEt3R2tzOW5zMzJLeDJIMnRyYTNmczl2dGw5bnQ5c3M0anZ0UEpwTjVhbXBxNmllMWk4L05TQU5WdDYwdFV5Z1Vhd0RRU0NSeVl5S1JlR0pHNmtDMFdxMFgxek8rVmF2VlJ3TDFUWEd6MmV4TGpZSVd6VXJnTEpYVzF0YTdXSlkxaXFLWUZrV3hTQWdSMVdyMUlUcWQ3b1JZTEhiUDRpUE1vUXlBV0szV0M5MXU5M2NVQ2tWck1wbjh3OURRMEtjQnhITzUzTFp5dVJ6MysvMzNkWFoydmp3NE9IZzZ4M0d2VlEvUTNkMjlWeVJRbkU3bnh3QkFFSVRFd01EQUJkbHM5bTk3WTl3RGlWQ1c1Um1VSnhuTUR3UVFBam1oY0IySWVVbnNGYnlnUkluNUM0WWxVU0NSb3pvREpTeTZ2MGxDUW1LbGNEd2d2TVlVSWpKbzV1MElvSUNjRUNKSkEwazBoSWdJVVphV1NkWHZEaUZVSm9KNmVINys3dUNWaEU2bmU1ZkZZamwzYkd6c0s1Z3hBYStEMDJxMVhwekpaSjVTS0JRdVlQN3pTN0ZZSEFQQURRd01mR1RUcGswdnQ3YTIza1lwTGNSaXNaL3Q0UlF0WFYxZGYyUVlSbTB5bWQ1Ziszd3RDRUpxYkd6c3N3YUQ0VlFBNk83dXJuc09sWjI2NjlhdGUzbzVreGdlSGo2dmdWZU0wMncybjEzdHp3VUFhclY2L1V5Q1RyUlNGZ3FGYnBISlpCNlh5M1dkd1dBNGJYaDQrSHllNTJ0MzhzNFNDQVMrY2RCQkIyMjNXcTNuVmlkV0FZQkdvemtSQUpMSjVLb3habDhxZVNZdjF4TzlEd1J6RXk4b0ZTbWwwbzRBQ1FrSmlXVWdCUUlrSlBZdGJrcXBrdFNrbGxFQ1VhUk1UTXd6eXdvRUtKWEt0VTZuOHlzYWplWXd0VnA5Q0NGRVJpa3RwMUtwUDRYRDRSczVqdHRhMDZWaWZ2Z1RxOVY2dnN2bHV0cmo4ZHpzZERxdkhCd2NQSFBuenAyZHl6M0JlaWdVaWs1QkVES0RnNFB2QXhDMTIrMlh0YmEyM2dFQXlXVHk4VWdrY20wdWwzdTl1azh1bDN1bXA2ZW4yMmcwbm15ejJTNHpHQXluc2l4cm1aaVltTGNEWVRuU1FOVU1EdzkvQkhYa0t4WXp2YTFYUHpZMjlybEdnWUFkTzNac1dHd3VMcGZyaXphYmJWRU43R29ZaGxGYUxKYnpVTFZTUVNubEU0bkU3OGJHeHI2NmxMR01SdU1IVzFwYXZxMVNxVGFVU3FYZzhQRHcrWWxFNHNIcU5qT2ZzMzYvLytIMjl2WkhkK3pZMFFWZ1ZrTjViR3pzVTBzNXBzL25xL3RDbUVxbC9xRFZhbytiQ1VLOEtSN3VrN0ppM2lheWs0UkNyTE5nTENlTUZBaFl0VkRHUGUvRkZBQkFTbkxLUmNuZklPei9TVWxJU0N3WEF0RG5jenhuTTJuTHRROElCSlNoaE9nT3lNUWtWZ2wwREpUd0lKUmlaaXN3cFZDQVlDTXJGeDEwQzBKa3k5Sk4yUGNITXBuTVlyRllMdFJxdGNjT0R3K2ZYaWdVUm12YitQMys3ekVNb3pNYWpXY2FqY1l6NjQzVDI5djc3bHd1OXl5QVNIOS8vM3MzYnR6NGlzL24rd25IY1ZzNWpudDFtZE96cjErLy9rbVdaVzE5ZlgzSEt4UUtwOC9uKzkreHNiRlBjaHozQ2pDOUk3cXRyZTIzeVdUeThXQXcrQVdyMWZwNWs4bDArdkR3OEFXaUtNN0xHdS9wNlRtaSt2UGF0V3VmRndRaE5UZzRlRmE5Q1hnOG5oc05Cc1BKamZ6R25FN25Kd2doYkN3V3U2dXFtRkdwVkp0enVkeExOYzBMNCtQamwzQWM5N0xQNTd2SGFEU2VHWTFHYjZtcXQraDB1amxCeDFBb2RGMCtuOStoMCtrT3FwUmxzOWtkWnJQNTNGS3BGRXluMDhzS2JLeDBLRUJTREd1a2hHNGlsRkhScXJjZUVCUUp4YnpmVXdrSkNRbUp4WkVDQVJJUyt4SUtPMkZRSnd1SVVwWWhTWkJpZmpuRDhqdy9wTlBwM2trSVlhZW1waDdNWnJQUHhlUHh4d0hFRitrcXhPUHgrK1B4K0srdFZ1dUZaclA1bzlsc3RwSHgzN0lKaFVMWHh1UHhCNHZGNGk0QW1KeWMvQW5Mc3RhcHFhbUhGak1FVHFWU1Q4OTRHVmdWQ29VRHdKeHJKSXBpTGhRSzNSaUpSRzVzWmk0T2grTnlsOHQxVlUxeDNVejlwWG9BTkdKcWF1cStYQzczZjgwWUZFY2lrUjhtazhsSGx6TCs2T2pvSjJiTWllV1l2bzh6bUw1T1MzN0JMSlZLd3d6RGFFT2gwRFdoVU9nMkFObDY3UktKeE9QRll2RjBVUlN6bUFrQ3BOUHBwd1JCeUM3VmRGTXVsL3R6dWR3L2E4c0xoY0xvME5EUSt4ZnJId3FGcnMzbGN2OWV5akVQR1BsTW5sRVpKaWxZb2M3T0lJVWc3UWhZeGRBNEFEdEEySnB5V1ltUm1aOEh3aWU4SWJzbElTR3hDckNJcklJU3l0VHVDQUFoSXFnNDMwUllRbUlHc1Z3ZVlCU3lBQUhUUWl1ZVFBU0VBVEVSa1RsODBtN3ZCeWJyUG1NZGFKTEo1Qi83Ky92ZjJkN2UvbVJYVjlmL2JkKytmVTRpaTlsc1BzOWlzVncwTVRGeGVTUVN1YlcyZjN0Nys0TjZ2ZjdVWEM0M3U5aGZMQlozRFE4UGYwd3VsMXYzSUFpZzJMaHg0OThKSWVyQndjRVRLcnI2S3BWcXM5VnEvZFRVMU5UREFFUkNpRHVYeS8xamFHam9RZ0RwaVltSnExVXFWWWRlcno4MkVvbjhxSFpRanVQK1UvMlpFQ0lYQkNGVFd3NEFTcVd5UTYvWG41QktwUjdMNVhMYjZrM1NicmQvbXVmNVFVb3BxMWFyM3dFQUNvV2loV1ZaUTZsVWlsYkthdWJRTnpJeThzbENvVEJRcWMvbjh6dnRkdnY1bGVTcGFtcWxXYmR1M2VyVzYvVW5FMEprM2QzZGRaODFPSTU3dGFlbjUvQjZkYXVCZ2RzN0ZVNDVlN0FJeGtFSlphdnV5eUlGamNwS3dxNERPVDhKQ1FtSjFZb1VDSkNRMkljUWhqb0JvcXhUSTFKQm1Jcmx5SEtsZ2NxN2R1M2FoT1diTW9yeGVQeFh0VnRNOXlhVklNQU01WEE0L00wbERoRXZGb3Z6QWh2YnRtMWJVa1plTkJyOVlUUWEvZUVTajcxSDhEemZ2OUEyMytXMnJVTUpDMnVMemlNU2lkd2NpVVJ1cm56bU9HN3JqaDA3L0dqaWR5bVh5ejFUL1RtZFR2OGxuVTcvWlNuSEI5N3drVmd1b1ZCb1FaK0tGY1VPUGw4NlRENnBJSFdDTkFReVJqSUxYc1dJQVZEV0NJTGFlN3hjd2NxZDhQdjdNVEt5cWdNQnk1RTNheWFncWxRcU8zbWVIMWplckJwak5wdlBYVTYvQmxJUCs0elZkRjFYeXpYZEd6d1B5R1I2blYyZ3FDUDVSY3NVSkZTdm40UUVBS1NMUXNhc2tyMU1LVGtZbFVBQUNLR0FXaVRrN1dyRzhPaEtEUVFBUUM2WDI5YlgxL2N1cFZMWmlhcWtFSzFXKys0MWE5YjhieWFUZWFaWUxBNm8xZXFXZkQ0L1VhazNHQXlubWt5bWMwS2gwTFdvOFExSXBWSy8zOE5wRlVkR1JpN2lPRzdZYkRhZnVtN2R1djlXVjNaM2R3czFuMVBWbjQxRzQ1bkZZakdXU0NRZVdPQVlja0tJa21WWkk2WlhtdWZjbjkxdTkzV0VFRFljRGwvZmFJQVp5VkZzMkxDaE52c2ZWcXYxSTFhcjlTTUxISCtXL3Y3K2QyYXoyY2NHQmdZR0FLQ3pzL09KWkRMNSszb2VabDZ2OTNKQ2lDd2FqZDVTTEJabmZRdTBXdTNoWnJQNW5FZ2s4Z09PNCtvR0xsWUxWcVdvRWlsN05BalJZMDUwbGhRSW9hOFNSWG5xZ0UxT1FrSkNZaFVqQlFJa0pQWWxGTjVwWGRuNU5TV0dUS0x3M2N3ZWpTNGhzWGVRZnBmMkZmZmNVNUw5L05vY1JIYitOYWFVQlNCSlRheGFtQUFoNktTQWZrNHhoVUlrakV2ZW9wUmpCSVVETkxrNW1FeW1zMncyMnljMEdzMlJMTXRhQkVGSWN4ejNTamdjL240Mm0zMStvYjRjeDcyU1NDVCt0Tmd4ekdiekJ6UWF6UkVOcW9sYXJUN0NZckdjYVRRYXoxU3BWSnVXdWdPcnM3UHpjWVBCY0xvb2lybEdBZUcydHJZSDY1VXZ4bklYclZmVGRXMG0rRUFwNVY5NzdUVlZkZG4rdnFZSGtueG5KeXNRMFEydzh4TTRLRW9NcU9UNklkRVFQenVTVDlLMS93VEU4d2lJc1NJUEJFcFZoT0p3eWxJVHFyVGlWeUk4ei9meVBOK3JWQ3E3S21WV3EvWHNZckU0MU4vZmY5SEdqUnVma2Nsa3RxR2hvUTluczlrWEZBckZKci9mL3dESGNhK0ZRcUh2elhTeHE5WHEyYitoZkQ2ZkFaQ3FQVmF6MUdicGI5MjYxZDFzMys3dTdtYUNkeVlBa012bGJyMWVmMndtay9sSHBVS3BWSzR6bTgwWEpKUEpQemJhRFFCTUwrRFhsbms4bnUrcTFlck5Bd01ELzBNSWFXckhiaWFUK1MrQWRENmZIOFBNd25laFVCaElwOU5QMWpSMXRMZTNQd3dBeVdUeUw5WGZOdzZINHl0bXMvbWNxYW1wVzZzRE5xc1JwYXlrTFZIRmtRRFZ2QkVIb0JRVWVVSEVTOFZTZG05NDdVbElTRWk4NVpBQ0FSSVMreEpLY29TaCt2blNFUUFEcUdENXZCeTRROXBxTGlIeEpvWlNNSTFybTNzNWxGaUJVSVFvYUFtMWtWNENPUWpqTkJERmlubkdhbTF0dlZNVXhYd3FsWHFLVXNxcFZLb05Cb1BoVklQQjhKNlJrWkZ6WitRVjZzSngzTGJxWFVTTlVLbFVuWTBXckE4KytPQUp1VnplOU9KTkxSYUw1ZU42dmY3VVp0cnlQRDgwT0RoNFVqTnRPem82bmxVcWxlM0xuZGRxdXE2VGs1TS9YdUFZbS9SNi9mR0pST0ozOWVyMzV6VTlrRGlNSEN1eVdqY0RxcG9uRFFTVUtDSGpCMkplRXFzRDhnWHd5YnNLLzRWTUV5V0V1Q2laZWM4bVlBREdKVUwrdHZFZmVzZGJMdzhzU3haMFB5QTNHbzN2Y3pnY245WHI5Yk4vNzJOalk1OEdZQVNRMnJWcjExR2RuWjIvNytycWVqb1NpZHhrczlrdW81UnlvNk9qWjJKbWgrcjY5ZXNmMTJnMGI2LzBqMGFqdHdVQ2dTOEJjRFZhbUZjcWxlc2FCU3ZyQkRmbmFmN3ZDVE15cEFBQXE5WDZ5ZXBBZ05sc1Bwc1F3cHBNcGc5VXo2OTJUcGxNNXY5cWhsV3FWS3FETTVuTTA5bHM5b1ZsVHEzeURERnY1Ni9mNzcrVllSaXRLSXA1cFZMcHpXYmYyR2dpbDhzOWxOSmlQcDhQTC9PNEt3TDZVOGhqWmNVNk9VUFd6UEZqb3FBVVNESkMrVCtXeWNsR3h0WVNFaElTRWd1d1lsNVNKU1RlcElRb0pYSkM1dmtFTURMS1dBMWxtVFpkWmJvcUlTSHhKbVBMRmhVVlJCT1lPc0VBZ2pKRUttMXJYcTFRVEZDQ1lwMzBheG5EaUxZeXphK1laNnlSa1pHek01bk1IRjhPbTgzMlNaL1A5ek9YeTNYOVFndldld05CRUpMeGVQem5xVlRxOTExZFhmOWtHRWJiYkYrMVd1MXJiVzI5ZFdwcTZrR3IxWHBoRTExS2hVSmhwTW5obHlTdFZzdHF1cTdqNCtPWE5hcnI2T2o0ZndBUWlVUWFCUXYyMnpVOWtKUmxHcG1TRUNldEorbElVQ0lVd1FNd0xZblZSUUtFL0VzRTdTSWdNN3ZGQ0tFRU9nSnlpa1hMdm9nYTc2c0RqVnF0OXRwc3RxK1l6ZVlMWlRLWmplZjV3WW1KaVMrM3RMUlVhK3RYTXZyVGdVRGdVMnZYcnYyM3krVzZ2bEFvN0JvYUdqcXRVQ2pNN3BhWm1KajRDZ0F6QUhSMWRUMWVQY2JZMk5qbmFvL3Y4L251THBWS2tWQW90S1daK1haM2QrL1ZlNHhLcGZJQzAxS2RaclA1bkpHUmthOWladWRHTHBkN2ZtSmk0c3BLVzZmVGVYa3pZNXBNcGxOWmx0VVhpOFVKdlY1LytrSnRDU0ZpQTVsTkdRQm9OSm9qSFE3SEZaVkNudWVIOVhyOXV4S0p4Ry9rY3JsZnBWSWRBdUQrU3IxYXJUNTBSbkpVbUQvazZpRWwrSFJLaGZ4a0VjU0U2c2dzUVJFaWRnaDVKcnBTemJjbEpDUWtWam9yNWlWVlF1TE5DQ1VJRTRKNkd1Q01TRVNyVEtuUkFwQVdBaVVrM3F3NENtckN5TzJnWU9Zbm1KSVNDRloxeHRaYkd4b2doTlFMNUtvQnBwTmxOWFg4WVE0TXRZdlZBQkNMeFI3dytYdy9rOGxreTg3VWI1WmR1M1p0WEdaWDR2VjY3NldVbGtaSFI2OW9NaEN3MzFqRjEzVVdwVkxaYVRRYVQrVTQ3ai81ZlA1ZmUyTmVxeFU5bzVTVktkTkdHR2pxVkpjcHFIUy9sbGdRWTBFc0pCbnhYMkNaTXdHcXE4Z0RFVkExRmNuSlpTZ2VwYmQzUGtPK01MQmlrb0JZbGpYWjdmWXZwZFBwNTJLeDJHM0paUExQQU1TYVFJRFZhRFNlWUxGWVBtUXltYzRDd001aytsOEZZRTVXZGlhVGViSEJvZkt4V093bnRZVStuKzl1VVJTVDllcnFzUlJadVdZazBXWThFUkNKUkc3eGVEdzNlTDNlS3dLQndOZUE2VXovU3JhL1Zxczl0S1dsNWFad09QeXR4Y2EwV3EwZkF3QzczZjQ1dTkwK0wvaFJEYVZVZU8yMTErcXR5YWdBd0dBd3ZNZGdNTHluVWhpTHhYNDZQRHo4UDZJb1R0bnQ5bTlydGRwcUkySkdxOVVla1Vna0hsbHNqaXNadWdXeWpFeStRUVI5TCtiSUwxSktLZklFOUVXclROd1RlVjBKQ1FtSnR6UlNJRUJDWWw5Q0VLRVV4Zm5LRVNDRXdFcEFKSDF3Q1lrM01WYkNhbGhRSndqbXlZT0Jva2dCeVh4eWxWSVV4UUVsdzNDVVVCRmdabmQ4VUJBMVErbEdXaTU1LzNNWUlvZS91akl6cExWYWJSY0FjQnozNzRYYXFWU3FUWGE3dldFMmVWVzdQVjZVcnNWdXQxK3ExK3RQR2hrWk9SZEFaTkVPSzREVmNGMnJjVGdjbHdJZ0Mwa0h2UldnQVBPNklOZ0lFUThCaUg2ZU5CQUZUMHBDMzRHWm5jU3FJUjNnWlpyT1Z3U0tBQ0dNamFJaWFVSVlFT3FrUkhaUlFzbHZCekIyUU9kWlJUYWIzYkZ6NTg3MVBNLzMxcXMzR28ybmRIUjAvQlVBQkVGSXhlUHhYMFlpa2UvelBEKzRmMmM2elhMTTFoZENyVllmQWt4N0VVU2owVHRjTHRlVnNWanN4NFZDWWJTNm5kdnR2a2tRaEhRd0dMeHpvZkdVU21XSDBXZzhQWkZJUEdRMEdzOElCb1BYUktQUmUydmJhVFFhVFdkbjUvWkcxMTJ0VnVzQVlHeHM3RE94V093ZUFOaThlVE12Q0VJdW04M3VBSUJjTHZlS3hXSzVDSUFOUUV5cjFaN0lzcXcrbDhzOXQ1eHJzVkxJK2pyTnRNeWNCMHJXZ0ZDMjZuNHNVaURLaW5nUlV3T1NMSkNFaElURU1wRUNBUklTK3hLS0tLa3IvVU1aS3NCQ0ZLUmUxdGxianVVODFDL1ZhSEtsY3FEUDNXdzJuN3VjZnF2UkNQSkFVQ0pFSXhNWloxMXBJS0JFSmFtSlZRc3Y1b2JsMFBVUXl2aEJwczBHQVlBUXNDSmdwekxGMFl6WU9RZ01UQjdJZWRiQVlEcXo4eml2MTN0enVWeWVIQnNiKzhwQ0hYUTYzYkU2bmU3WS9UUy9XWlJLWldkTFM4dDNFNG5FUTFOVFUzVzE2MWNRcSthNjFxQzFXQ3dmSzVmTDhYZzgvcGErcCsvYXRFbkRxSmpEQWRJQ2tMbHlqcFRtQ1NVamxLRG5BRTFQWXBWQXRrQ2N1bG1jb0ZiMmNSYlVEOEJXMlJYQUVDaEZpbU5BNU84TS90VHpSODluZ2l0bUliUFJZalFBcEZLcHA0TEI0SFZ5dWR3Vmo4ZC96bkhjYS90emJyVnMzYnBWdm5pcmFacVJFZExyOWNlSm9wam5PRzQ3eDNGOURvZmo4MTZ2OTg2QmdZRXpLbTNNWnZPNUJvUGhmMlprZ2hiOFRuYzZuVjhGZ0dBd2VJMG9pam1iemZiSmFEUjZCMnBrMDR4RzQyVXltY3d5TWpMeTdYcmpNQXhqQVFCQkVDcVo3d3doUkVFcG5UWEl6V1F5enhGQ1pBNkg0OFBSYVBSdWg4TnhNYVcwR0kvSC83elllYTlVNkVOUUpGTE1FUXpEdmdjVStsblRiVkFLSU1kUyt2KzRUR25Rc0FYbEF6cFJDUWtKaVZXTUZBaVFrTmkzaEVIcUJRSUlJUXd4QWNLYkxoQ2dVQ2pXdTF5dUx4c01ocFBsY25tTEtJcGNMcGY3djJBd2VEM0hjVnNiOWVNNDdwVkVJdkdueGNZM204MGZhR1NjdUpSakw3UUFQelEwOVA1a01ybm9YS294bVV4bjJXeTJUMmcwbWlOWmxyVUlncERtT082VmNEajgvV3cyKy94Q2ZmZkd1ZGVqczdQemNZUEJjTG9vaXJsdDI3YlYzWDNTMXRiMllMUGpWU01GQXBwRHhZcHFVSmtObUI4SW9CQkxtTkdobFZoOUVNcG5RTFV2QURpa09oQXdYUWt0SWN4Sk1xUDZMMWhrMFdCL2NjZ2hoeVJabGpYT2ZLU0pST0wzdzhQRGw2SHg3eUFMQUpPVGszZU5qNDlmdXRqNGE5YXMrYm5WYXYzRVhwb3U0L2Y3N3hNRUlUTThQSHpKRXZzU3pFZ3FOTmwyajFobDEzVU9Eb2ZqSXBabGpkRm85UHNBQ2dzMDNhL1g5RUNRdDRoNkdaRy9tNWsyUmEyQnhrSHAzd1ZaUnBKeWxGZ1VjMkVvRXkrdStUMlZxMDRoRERFQzB6NWhGSVJoQ0xWUzRIeXRxUG9YQlFZSXNGZXoyNWVMMld5ZUo3czJQRHo4a1VvZElVUnB0OXN2SVlRd0Mwai9vRnd1ajFhYjdlNEw5cVpIZ0U2bk8waXBWSzVMcDlOUFlIcWh2alErUG41NVcxdmIvUTZINDVKb05IcVhVcWxjNS9QNTd1RTQ3clZJSlBMRGhjWlRLcFdkVnF2MUU4bGs4bzg4ei9kSElwRnZybHUzcnNmbGNsMVpMU21rMFdpNlhTN1h0Y2xpNFpGZ0FBQWdBRWxFUVZSazhnOHp4NTRIeTdKdUFDaVZTcFdkbzFvQUVFVngxaG1ZNS9rQmp1TmVzOXZ0bCtkeXVSZE5KdE81aVVUaUlRQ0pQYnN5Qnc0dTAyb2pJT2NEOElDUTJXZG5Rb2xBSVk2QUNnL3R6ZzFLOTJJSkNRbUpQVUFLQkVoSTdFc1loRUVwWC90ZVRDa1lnTG9wSllZRE5MTjlna2FqMmJ4dTNicVhLYVhsYkRiN1hEcWRmbHF0Vmg5a01CaE8xK3YxSi9mMDlMd3JuOCsvVXE4dngzSGJJcEhJellzZFE2VlNkZFpiREYvT3NTbWxwY3AyMjJwS3BkTFFVczRiQUZwYlcrOFVSVEdmU3FXZW9wUnlLcFZxZzhGZ09OVmdNTHhuWkdUazNJVk1JL2YwM090aHNWZytydGZyVDIybUxjL3pRNE9EZ3ljMTA3YWpvK05acFZMWjNreGJDYUFzc0ZvNTRBRUJXN3M4UmdoVEFoVmlCMlptRW50SzRLVkFzZjBvemZOS3BmWk1Dcm9PcUhwaEJWU0VvcHVoYUJ2MiswZmFSa1lXV21UZEw4VGo4WHNJSVZxR1lReHF0WHFEMld6K29FNm5PellZREg0akhvLy9xazRYR1RCOW45elBVNFhMNWJwQ3E5VWVQVFEwZENhQStGTDZLcFhLdGQzZDNmdk5qSE0xWGRkYWJEYmJaUURFV0N4MjkwTHQ5dmMxM2Q5UWdObGFGTzJNbWh4RlFmUnpidFdVVWxBU1pjVGlzNkdnN0UxN0RTVDJIbVFMeE9pUHVYR0dLSDhMaWc1Q3FLdVMxVXdCSlFFNVhHRGtId2pmN3JvWFh3aXZpRUJ4VzF2Yi9ZdTNBbXcyMjJkdE50dG5HOVVuazhsSG1nZ0VNTUR5VFY2M2J0M2F0UDlLZDNmM2d2S0xGb3ZsVWdDSXgrTy9xWlFsRW9rSHpHYnpXUzB0TFQ4cWw4dDVqOGV6QlFDR2hvWXVBRkJjYUx6VzF0WWZBeEFtSmlhK0RnQ0ZRbUUwSEE1ZjFkTFM4Z09lNS9zU2ljUnZWU3BWVzBkSHg1K0x4V0p3YUdqb000M0dVaXFWWFFBZ0NFTC9USkVPQUVSeHJqYisxTlRVejd4ZTcxMGRIUjFQRTBMSTVPVGtUUXZOY1NVVHY5MWlLRkQxYVF5WWR3SlF2MUZES1NWSUUxRjhCR3krL3dScE40Q0VoSVRFSGlFRkFpUWs5aUZFRUNjQVVnQURpcm5SQUpZQW5TRHc0UGpqWmZqYjM5NFVEelNFRU92VTFOUkRvNk9qWHdZd3U4RHBjcm11OVhnODMvSjZ2ZC9wNys5LzkwbzVOcVcwT0Q0K3ZxaEdjek9Nakl5Y1hXc2NhYlBaUHVueitYN21jcm11WHlnUXNMZFJxOVcrMXRiV1c2ZW1waDVzMGx5elZDZ1VScG9jL29BdlhxMGF0bXhoR0JGMnltQTlJZk8vYnlsRmlhRUlISWlwU2V3NVp3UENReS8xRGExLzErYWRsR0F6QVJ4djFCS0dnaHBGc01kbXZQcGVqR0RKd2NXOVRjWDhzSUpTcVZ6YjN0Nyt5Sm8xYSs0VFJiR2NTQ1IrVTlORkN3Q0NJR1N4SDFFb0ZKdmNidmUzcHFhbWZwVk1KaDliYXY5U3FSUUpoOE0zTk5QVzVYSmRJNWZMbmZYcVdsdGI2K3BBMTM1bnJKYnJXb3RXcXoxSnBWSnRUS2ZUZnk0VUNzTUx0ZDFiMTNTbHN1UHRCOWtWS3VaNFNxbURFRlRyVVlOUWtoRXA3UzltY3p0T0d4aFpNUWF2RWlzYis2V1R1ZFJkNmllZ1VKOU93SmpwN0k0YVFpaUJsUkI4WEtQVGowMSt0L3huKzlkakI5ejBkQ0hKU1pQSmRHWjdlL3VmMHVuMFgyZVNXODZabXBwNmFCbUhzZm45L2g4a2s4bEhsbk52VHlRU1R4WUtoYU1BaEIwT3gxZGFXbHB1ZXUyMTF4VDEybTdldkxrUURBYS9zWHYzN3FQeStmeEF2VFl6MmZzZkw1VktnWmtzK2xtR2hvWXUzckJodzR0K3YvOWVBT0xnNE9DcHhXSng5NEluWjdOOXltQXduQktKUkc2czlrK0lSQ0szcWxTcXpXMXRiYi9XYURSdnMxZ3NIeVdFeVByNyswOUcxZnRLTFhxOS91alMvMi92emdQanF1NTdnWDkvNTk0N2kyWTBvMlcwMnJKbFc4WUdiOEZzQlFJRUVrSURMN3lTQUUxSlgvdElHcElRUWdJaEpYbE4wbW5hMTZScEN0a2FBZ2xwczdSSlRKYTJTUk5lQWlFTGU5aHNJcnpKaTJ6THNwYlJNaVBOYUpaN2Z1OFB5U0RMc215RHJNVjhQMzhBbm52dXZlZGNOTmJNK1ozeit4V0xCM0s1WEFjQUJBS0JPQUFVaThWRGZsNjZ1N3Z2cmErdi82VHJ1clc5dmIxZkhSNGVmbjZxZnM1VitpL05vWFRST1YrdDgxNElHc1l2cmdDa0JOV3RmcW40SDVYZCt3Wm1yNWRFUkNjSEJnS0lUcUI4eVc4TEJ0dytqRTZldnZSaFZTQ0FKSXpxaW9xcnoxOHc4S3RmdFIveEl2UEk4UER3bzhQRHd3OU1mUDNBZ1FOM05EWTIvazBrRXZtRGsvSGVBREF4Q0FBQXZiMjkzMTYwYU5GWFhkYzk1dFZMMDBBV0xsejRkVlV0dHJlMzMzYU1nUUE2QWNvVCtVb1l0MFhFV1lJSjI0SVU4RVdRenBjdzVSZExtdHV1QlFyUHFYMUNWTTZCU08zNFl5b1NzS3BYaThnejIxdGFPcGEzdGMycFNjUjhQcit0dmIzOUhTdFhybnl5dnI3Kzlva1QxcUZRcUFJQXlzcksxc3hrVWR1bFM1ZCtVMFNDcFZLcC8rQkt6UEZFSkhEdzlmMzc5eDkyM0ZvNzBOUFRNMlV4eDROcWEydHZBakRwcEhWTlRjMmthWHVPRmp5ZXE4OTFvdnI2K3ZjRFFIZDM5MUdMQkUvWE01MkxIZ0xjWWxCV3VPTDhLUVRSbC9KUmoxTFJ2V0x0dzc2emUvaEkxeUNhU0FEVkVkczU0T2wzSURoTm9BdjFwWWxOSTVCbStPYVdjTHl5VjVQUjMwcHk5bmVOVFNZYWpWNjRlUEhpYncwUER6L1cxdGIyUHhZdlhuelA0c1dMdjZXcTVqaFNSRW9pa1hoWFkyUGpwMFFrMHR2Yis0M2o2Y1BwcDU5ZUVoRm5zbU5UcGZsY3NHREJuUXNXTERqa3RlM2J0MStReVdRZUJtQVdMVnIwVlJFSjdOKy8vNjh3WWFWL1JVWEZKWjduSFR6WkpCS0pHd3VGd2d1NVhHN1N4UnRsWldWbkxGeTQ4UE81WE82NWpvNk9UMDQ4M3Q3ZWZrTWtFam1ycnE3dW93Q3djK2ZPUHlvVUNxMVRERHRjWGw1KzJjREF3SXU1L29QQllCVUFxT29oZ1lENit2b1B1SzZiQUlCNFBQNm1jRGk4S0pmTHpabGkxTWRDazNEVHhjQWFGZmtRb0tkQ1pOd2NsU3BVQnhTeUFZNjBTL0xsN3lZaElxSlJEQVFRblVBRG50ZFRwN3BKZ1ZVaVdIendkUm1kRkJTSXJQQUN6bWtBVG9wQUFJQWpGVDdMcW1vSlUrUU9Eb1ZDcTE3aHBNakx2dmVKRW9sRWxnTkFOcHY5M1ZUdHBtSHNMNnFwcVhsZmVYbjU2M2Z2M3YwMkFGM0gzRm1hZGdHZ3hjQ3NFWm1rVUxCaVFCVmIvS0xUTVF0ZG8ya1VLS1dmS0hueFZvaWVOYjdJcUtnYUVWbXFqblAxWUgya0MyMTRCSE1rSC9SQjJXeDJJd0NNbS9CNGtlZDVqUUFRajhldmpNZmpWODVVbjhyS3l0WURRRzF0N1FjbU95NGlYbjE5L1Y4RGt3Y0Nwc3NyS2NvK0Y1L3JlS0ZRcURrZWo3ODVuOCszcGRQcC96Y2JmWmdyYXM4L2JZV3Y3dFVBMWtMaEhmSkpRVkdDWW9mUjBtOS84alQ4MmVvanpVOXk2NzVjOXE1VEhpeTY5bzBXY3FXOEdHZ1NBZFN6a05Wd25Wc0hHelQxVUJLYjVsaTZrNnFGQ3hmZVhsTlRjK3ZJeU1nTFc3ZHV2UXBBcWIyOS9RWVJDUzVac3VRN3NWanNpcTZ1cm85UHNhTzBIZ0JxYW1yZUl5S0JkRHI5aTcxNzk3NTMvR3I1WS9IQ0N5K3NVdFVYMzVtQlFLQisrZkxsOS9mMzkvOXcvLzc5aDAyNkE4RHExYXMzZDNkM2Y2YTd1L3RmeHI5ZUtCVGFBYUN4c1RGWlhsNyt1blE2L2YvR3AzQUxoVUpMR2hzYi83R2lvdUt0K1h4KzU4NmRPNit1cnE1K1ozVjE5WjlHbzlITCt2cjZ2dGJkM2YybDhjV1ZnOEZneTdKbHkzNnNxcVdkTzNkZUN4eFNHNjZtdHJiMnoydHJhMjhPQkFKTjZYVDZKMlZsWmVjc1diTGsrMzE5ZmQvcTZlbjUwbVQxMCtycTZ0N3RPRTdsd01EQXQ4ZU5leGtBK0w1L01EKytORFkyL24xOWZmMUhzdG5zczZsVTZ0Nm1wcVl2dHJTMFBOYlcxblpWTHBkNzhuaWU4MnpSSkV5bWFja3lXTGxOeEp3MXVudm1wUUxCcWhpQjRzbGlMdi9mTlIvWW1aN2QzaElSblJ3WUNDQTZrVHBSc2czNmpFRE9FN3dVQ0RoSUlhZXE2bW9Ba3hhS09sbEVJcEUxSXVJTkR3OVBXaDhBQUtMUjZHdWowZWhyWi9MZUloSVl5KzJmTHhRSzdabE01aWNqSXlPdk5JV0hBVkFkajhjdlhMaHc0YWRMcFZMUG5qMTdQalRWQ2RNMTltQXcyTEpnd1lKLzZPL3YzOURYMS9lOVYzbzllb1VDM2ltQXJKM3NrQUlkQUI1T1I2WXMwRW56d0dtUDdtcmZlT0hhUjZITzJTSjR6WXNIUkFTQUsycXY4QnpaOWZ3NVM3YXZlV0xYbkFyT1JTS1Iwd0NnVUNnYzl2ZWU1M2tyQUdBc3RjTGpSN3ZXZEJXMW5Xb0NmdjM2OVRwVjhmTzVZaTQrMS9FU2ljU05BRXhQVDg5ZG1HUEJxWm0wNDR5bDhhenJYUUtEUDRZaU1QYWVmWkhDN2xYVng3WTgzUHI3NUN2SWFVNnZYdUd1YlYyNUJTMWZNdW9zQXVSc2lBWU9CZ05FRUZMRnVTcnVyV2MwblBKM3VtSGJkcmwyVmdOT2xSVVZGUmRWVkZSY1ZWRlJjYlV4SnB4S3BmNmx2YjM5Z3dBT3JrSXY3ZDY5KzArSGg0Y2ZhMnhzL1B2cTZ1cnIwdW4wZytsMCt2NXNOdnQwcVZScVB4Z1lhR2hvZUNjd21nYXRvNlBqZzZsVTZwanFFRXcwZnRLOXZMejgvS2FtcHJ0VTFlL3M3RXdXQ29WdFJ6cXZVQ2owRkFxRkxSTmZyNjZ1L3ZQNit2cVBGNHZGanJhMnRqOERnSEE0ZkhadGJlMU5WVlZWZnlJaVpxeVkrMGNCcEllR2huN1YyOXY3amFhbXBzL1UxTlRjVkZOVGMxTTJtMzBxazhuOHZLK3Y3KzdtNXVZZnVhNWJ0WFBueml2eitmeDJBQTJKUk9LS2VEeCtWU3dXZTZPSXVFTkRRdysxdDdkZk43WWJvYktwcWVrVGlVVGl2ZFhWMWRlUGpJeThNRGc0K0orWlRPYTM2WFQ2TjZGUXFLNit2djV2c3Ruc3hzSEJ3VTBMRml6NHJLb09WMVZWL2JtcUZqS1p6UE1BYWxwYVdyNFppOFgrTUp2TlByRmx5NVlyQUtTc3RlbEZpeGJkdTNMbHlrZDZlbnJ1M0xkdjM2Y0J6Tm5DdXBxRUdhaHJYbVJLb2ZlcjBVdUE4YnV5VktFb3dXQ3pMZXFYYXNUc21TdkZ0WW1JNWpzR0FvaE9xR1FwVS95ckoyT3U3SWJJaFJPUENyUkp4S3pBbHo5U2lScy9QWUNUOUFOT1RVM043Y0JvVWNWSkRqc0FNUGFoZTlKVURPTWQ3NlRJVlBjV0VXOTgrZ2RWdmFPenMvT1RCdzRjbUhTRjBkR3NXN2R1d0hHYytNSEw5ZmYzZjMvWHJsMDNBZWcrd2luVE9YYlQzTno4RGQvM003dDI3YnJ4T0xzdWVERi83VEcxcGFOSlhoTndJQzBpV0RINXUxcjNGMkFmUTZjelplRTVtaCtLdzhXZkJ5TllxT0lzaGFEOGtBbEZNZVdxOWsxK01OYisxQm40K3BsUHoyeWRqWGc4ZnJXMXRqT1R5VHd5NFZCRFUxUFQxd0Jnc3FMcHNWanNRbFgxYzduYzcyZWtvL1BNUEg2dTRhcXFxbmRhYTNNVFY4dSttbXdBbktGWTlBMkF1Vm9ndFlmdUJGQlZSVTVVL3J0VUxINy9XbkEzQUwwOGtrUnA3eDBqRzZQUnlHZXQ2dDhaeUtsNHNXYVFDRVRMUmVSTnZqcWFUYmZjb1Y5b2UwRnV4b3lta1F1RlFzM0xsaTM3ZVRBWWJBRWdxbG9ZSEJ6ODRZRURCejZUeldhZm5lUVU3ZW5wK1ZKUFQ4LzNHaG9hYms0a0V0ZkhZckZMZ2RGaXdUdDM3cndhQURvN08rLzFQRy81bmoxN2JzY3IzS0ZhVzF0N2F5S1JlRWNvRkZwVkxCYTcydHJhcnNqbjgwY01Ba3dsRUFpMCtMNmYyYkZqeDVVQXVtdHFhbTVxYW1yNjRsai9mOXpWMWZYeDRlSGhqZVBQR1I0ZWZtRExsaTNyNC9INHBZbEU0cVpZTFBZbXgzR3FPam82L3E2am8rTjJZMHhnY0hEdzU5WFYxZjlyOGVMRjN3UUFhKzFRWDEvZk4zcDZlcjQ4WWRWLy85NjllMi9wN2UzOXAwUWk4YUdxcXFwMzF0WFZmVFFXaTcwcG5VNWZVRk5UYzR2ak9PWDc5dTI3R1VCUFRVM05qY2FZc0xVMnQyL2Z2ZytYbDVldldiSmt5UTlkMTAzMDlmVjlaL2Z1M1grQnNWM1JxVlRxVzRWQ1ljZWlSWXYrcmJhMjlzUEJZSERWamgwN3JuZzV6K2xFMHlUY1RPMlNaY1lOdmgrQ3QwS2w2dEM2QUxBcXVoZFdQbytDLzZqY1BMZlNLeElSeldjTUJCQ2RTRW5Za2FUWEVhMnpiYUxTSlhKbzNseUJCQVRhbElDM3R2ZnVHeDdGdSs4NTZRcXhWbFpXdnIycXF1cTZkRHI5eTFRcTllMUptcmdBb0tyVFB2YXA3djNNTTg4MFluU1ZqQjhPaHh2ajhmaWYxTlhWSlJzYkcvOG1uODl2Nysvdi84N3gzaStWU3QwakloRmpUQ3djRHA5YVdWbjUxbWcwK3RyOSsvZC9aUHpXNDNHbWJlejE5ZlczUlNLUjgzYnUzUGsvQWFTTzU5eGdNSGpLK3ZYcmM2KzBEelFtbVRRVjlmNnBFTFNJMWZDRWxOT3dpalNNN0Jwd25hMUlKdWRTS2dCNm1jNThlblBueHRldWZVQWNYUXZJVlFDODhjZEZaTFZBMzJJaWF6WS85THJuSDczNFZ6T1hBaUlTaWF5dXI2Ky9MNS9QYjgxbXMwLzV2ai9rZVY1VE5CcTl4SEdjVUU5UHo1ZDdlM3Z2blhCYU1CYUxYWjdOWnA4QThJcUwybzR2dkNzeW1qNXBZakhlNlNyY1BsUG02M05OSkJKdmQxMjNLcFZLM1F1Zy81WDJZVDVTUUZwZnUycTFWWE1WZ0hNT0MyOExWQlNQQTZXZm5mRlk2NlNGUm9tT1ZkT3QrM0w5ZHpiL0J1SGdsK0hJWDBKMU1lVGdoS2NZUUNzQWZYTkpuT3JoMENsMzZELzNQeTd2NjVteFl1SWpJeU83VTZuVXR6M1BxeHNlSHY1MVgxL2YvUUNPSlFWTFQyZG41OGM3T3pzL1VWWldkbm9rRWprdm5VN2ZQKzc0Z1QxNzl2enZvMTJrdGJWMXVURm15a1VSK1h6KytWS3BOTkRSMFhGTFYxZlh2WGhwaDhLa01wbk1nNlZTYWRLMHE1MmRuUjlQcFZMZktSUUtMd0JBVDAvUFZ4ekhxZTdyNjl0d3RJTEFnNE9EdnhnY0hQd0ZnT3BBSUZBTElKZE9wMzk2OEhncWxmcFdNQmhzR1JrWmVhR3ZyKy9IT0hMYVV1Unl1WDE3OSs2OVplL2V2UitycnE1K1N6YWIvVFdBb2IxNzkzNHNsOHY5Zm1obzZEY0E4Tnh6ejhVeCtuMGhqOUdkU2NGME92MkxvYUdoaDNwN2U3ODZ5ZGdmYlcxdFhkUFkyUGlYZlgxOUUzOEh6UW1hYkE2bEd3TnJJSEtiQ2k2Qm91cWw5d1FBcUJXZ0cycS82cFQ4Kzh0djNqSHJCYldKaUU0bURBUVFuV2pKWkVudS9zUVdBRnN3U1FFOWdhd3dScTVJN0NnOTA0dVpYU2w2b2tXajBZdWFtNXZ2TFJRS3U5cmEydjRFays5NGlBQ2pXNGRuK042ZEIvOGpsOHZ0eWVWeS8xQW9GSHFibTV1L1ZsTlRjL1A0UU1ERWlaV0RKazZ3N051Mzd5L0gvemtZREo2eWRPblNIeXhldlBnYjF0clN4S0tSbUtheEJ3S0JWUTBORFovczYrdjc1c0RBd0g4ZDcvbkZZckhyd0lFRGYzY3NiZXZyNnovbWVkNjhLUVE1TzFwZEY2dGVMNzYrQmtZT3J3OGcyT1ZiMjRyclA4bTBRQ2VSNHM3ZTU3MGxpWCtENjZ3RjBDTHkwbWNzRVhFVjVteFhuRnZpaFRYRjFsWDI2Vld0clRPeUc2UzN0L2Q3bnVjdGlrYWpGMVJVVkZ3TndDbVZTdDJaVE9hbnFWVHFLMk9UR29lb3FxcDZ1K3U2aWM3T3p1U3gza2RFUEJ4aFY5dGtoWGNudmpaZGdRQmpUTVd4MUZ3NTJQYmwzbWUrUHRlYW1wcjNBMEJQVDg5Uml3UWZORlBQZENZbzRHdzY3OVJUeGZIZUI4anJJUktjME1SWDFRT3F1c0gwRHo0Mks1MmtrMDdGTGJzSGUvNjUrVDg4SjFSdklEY290TzZsMWM5aVJCQ3pWaTVTMkVSL29PTE85SmNDUHkrL3FhTnZwbEtodk55ZHNHTTBtODArTTFtdSsyT1J6K2VQR213Yk53Ri9UTFp2My82R3FZNGZEQUtNS1IwNGNPQnZqdlhhWTFLRlFtSFNSVGY3OSsvLzYrTzgxdkNFdEVtRHZiMjlkNC83Y3hHSGZqL003OTY5KzdxalhITm8vLzc5bnpqT2ZzeUkxQmVxWXVtUWM3NnFmRWhGemhaSVpFSVFRQUVNV01VUFExTDhUdWc5dTNydzNwTnp4endSMFd4aElJQm9CcFJzYWJObjNOOEx6RVdISFZUVUMrUUNiV2s4QjhrYkhrWHluaU91SHBsUHd1SHdPY3VXTGZ0eHFWVHEzNzU5KzJVNFFucWNVQ2hVQVFCbFpXVnJwcXRnN3JIZWU2Syt2cjUvYjI1dS9tcFpXZG1hOGE5UE50a0NISDNpS3AvUGIydHZiMy9IeXBVcm42eXZyNzk5WWlCZ3VzYStkT25TYjRwSXNGUXE5VGMyTmlZbkhoZVJ3TUhYSnl1dWFhMGQ2T25wbVRUWU1WRnRiZTFObUNTZ1JXT1N5VUNpdnJqV0FWNEhJNGZWQlJtbDI0MzZ6ODlzeCtoRU8zUC8vdXhUeStLL0M0aDhRMkZ1QTFBNWZwdTdpRlFvOUdMUGMyMmhxbkRIOXBhV3A1YTNuZml0N29WQ1lYTjdlL3M3anVPVThnVUxGdnh0cVZUcTYrbnArY1lVN1VMQWFJMkxjRGk4TUJxTlhsd3FsWG9tYS9oS0N1OGU3M1U4ejZzN21PYmhSSnF2ejNYejVzM3JqdmVjbVhxbUo5cERyNE83c1hqYUN1TUdiMUdEL3lHUTJrTWFxQ3FnSXhiMis4YkhyOVkrditkVnVXT0NwcDhBcXUvYjNUWHdwU1gvSW9GUW93cXVBblJjS2hRUkVRMUR6RHFqK0FRQ2tZYUJ1NXAvdUN1MCs4Q1M2MWxMaU9ZL1RTS1FiV3BLRkV2aHl5MmM5NHJSVTBWa1hHRmdZS3d1UUZxQkIyMitlTmVQZjcxcjM3Vi93U0FBRWRGMFl5Q0FhQWIwUndxN0VqbG5FMVM3QlVpSWpKOGNRbEFoeTExMXI0c3ZxTjB4Q096R1BLOFZVRlpXdG43NTh1WDNXMnVIdDI3ZCt2cENvYkQ5U0cwOXoyc0VnSGc4Zm1VOEhyOXlKdTg5aVJGVjlURWhELzRybWNUS1pyTWJBY0R6dkFVVGowM1gyTXZLeXRZRFFHMXQ3UWNtT3k0aVhuMTkvVjhEa3djQ2FQcVVOMlJpSXVWWEE3cE9JSkh4eHhTd3NEb0VsZFpjMFU2NS9aem1wek4rdTduN2hYTlcvVmN4NUo0bE1HK0U0SkNpdGdLSnErQlNJNDZUclE5ODZxRlM4OGFMZCsrZVU1TThTNWN1L2JybmVZMGRIUjBmeEJUcGE5YXNXYlBkZGQwR1ZjMGJZOG9Bb0x1Nyt4OW5yS05Ia00vbnQ3YTJ0cTQ4bHJhclZxM2FFZ3dHVjV6b1BnSHorN25PMVdkNlBCNEMzSGp1OUZNUTBnOUI1RW9CcWlkcFZnRHdsSnN2YkRDUGJkazEwMzJrazVzQXFyL2V0Vy9vOVlzK3B4SjJSY3psVUswWmx5WklBUFVBMCtJYjNHWk04S0pZY2NXLzlYd3grM0FpdGJkWGttQk5JWnAzTkFtM3EyNVpWYTk0NXdRcy9saU5YQ0JBQTBUY0NVRUFxNG9CQVI0b0ZRdWZTZlR1MkhydGZhelBRa1IwSWpBUVFEUVQvdXl6dzNyM3h6ZEM5RUdvK1NNQTRRa3RLcUM0eVBYbGwvRXZmMlJnOE1aUHo5dFZhSkZJWk0yeVpjdCticTNOYmQyNjlaSkNvYkJscXZhZTU2MEFnTTJiTjUrYnkrVWVQOXIxcHlxWWU3ejNucWk4dlB4Y0VYRnp1ZHh6eDNQZVZDS1J5R2tBVUNnVWRrNDhObDFqbnlwUXNYNzllclhXRGovMzNIUFJJN1doYVhKM3Npems0RXp4OVZJSTZpZHA0UVA2aEdyeGlhR2JQelhwQ2wrYTN3VHd0NmZ5TzBwMXp1ZmdvUnlxNTBKa3dudFBvekRtRFVEQXE2aVh2OThRd2UrdWJaMDdFenlwVk9xN2p1TlVkblYxVGJsTHFMdTcrNStDd2VCS0FJNnFGclBaN0pOSHFJVXlZL2JzMmZPdVlyRTRjS3p0OSszYjl6SFA4MllrbGMxOGZhNXorWmtlcTRjQXQvYXMwMWFVUXJoZGdDc2dXbkY0M1h2TkMzU1RMZGwvMHVIQXhqV1lPKzlKT25uSWZmQVZlN1lPWHJqNGJ6VVkzaXRHL2d5S2hSQjFSaWRGUlNCd0JWcHZWUzUxSEZrcm9jZ2pmZlhMdm4zZ0xqeFRWNzFqUUs3bHp5Yk5mWG8zdkk3aWdsakdpNXdhTnM1MUNseXFRTDBJeWc0dENxd0t3Q3JRWllBTnBWenhxNG0rSGRza09YTzFsSWlJWG0wWUNDQ2FJU2tVdGxRamVKOERuQW1nV2NZWGt4UVlDR3FOeXJXdU9OdVFURDR6SDR1SUJnS0JVNWN0Vy9hQXFvNXMyN2J0a2tLaHNPMW81OFJpc1F0VjFjL2xjcitmcVh1WGw1ZWZsOGxrMm5Cb3lxQ0doUXNYM2dVQWt4WGZta284SHIvYVd0dVp5V1FlbVhDb29hbXA2V3RqMTd4bjRublROWGFhQTVJd3NSSWFCWGliZ1N6UkNjVmlGZkFWNklIZ1I5bkM4TXZLbzB2encvSzJ0dngydER3NVhCLzVKRHo1dUZFOUY1QW9aR3psbTRpSW9nd0dsempCUUhSRjREVmZmLzZjd2Z2WFBMR3JHM05nTjlqZzRPQVBCZ2NIZjNpMHZuUjFkWDF1aHJwMHpIcDdlNzkyUE8wSEJ3ZS9mNkw2TXNtOTV1VnpuY3ZQOUZoc1dyT28wcStvdXJCa2NJTVl2QmFRNkNHVFVLcUswU0tjclZidDM3cjkva09yV2x1SFo2M0RkTktUKytEcmZlMjdoLys1K2E1U0lOQ2hLdThUTWFjQUdueHBoYlNJaUlTaHVzaEFFbkFDNXpqQUEvMTlLMy9hZDNkaFk4WXZaUmFGVFE3WDc4N1BWQjBCb3FQWi9vV1dZSFhRaHF3dFJJZWRzcFhsanJuY0I5NG8wQ2FvbEI5YUN3QVlTd1ZVZ21nN0ZGL3hiZUcrcXI2ZCt5UUpPenNqSUNKNmRXQWdnR2ltdlBzZkJrdGZ2TzA1eDR2OFFrVGVCcURxNENFQlJCVmxBam5maUhOeFJYeWtlMkEwUmRDOHNtTEZpZ2RkMTYxTnA5TS9xNjJ0dlhteU5oUHk2Z2Rqc2RqbDJXejJDVXlSS21HNjcxMWVYdjdHbHBhV1gyWXltVjhWQ29WMjEzVVRzVmpzTW1OTXBLK3Y3OStQTnhBUWlVUlcxOWZYMzVmUDU3ZG1zOW1uZk44ZjhqeXZLUnFOWHVJNFRxaW5wK2ZMdmIyOTkwNDRiZHJHVHJNdlduZGJ3aFY3QVdBdVZpQW1oeTgzemNIcW93WFZ4NGMvK1BtdVdla2t6WmpsYlczNTFqWThXYmhnMVNmaGVCOEc5UFZRUk1ZSEE2QWFWSkZ6WVhTaEJtTm5ianB2emIrbjltZWVuU09wZ2ppeGRHTHd1YzZRcDg2QTV3WFhyckNlWE9OQXJsYkJNaWdDTDc0SHh5Z3dJb3JmaVMxK0p0WFg5ZXVMVzN2NCs1aE91QmRyQnR6WnZFRWozbjZvZkJqQTZTS0lITHBhV3N4b2lqbGRDdUE2Y2VVSzBXQkhUQUpQOVJmMWNmZnVVNTdPNUcycUdFd1ZDdUZBcWM0UCt5anM5dEVKbjVPcGRDSm9FZ1lOY05EWjdIUkZjbzRYTERxZUNYczVMMXdSTU80NkFPYzV4anV6QkZra2tFb0JvZ0NjaVgvM0FxcXF5RUcxMWZqK25VYmtGK1h2M3BsaVlJdUk2TVJqSUlCb0JnMFcvUU9Kb04wZzZwd0ZJQ0tDNElzSEJTS1FjbEg4cVZ2bTlaZC82YU0veU56MHFkVHM5ZmI0ZVo3WEFBQ3hXT3hOUjJvelBoQlFWVlgxZHRkMUU1MmRuY2xqdlllSWVKamtRK0x4M0R1ZFRqOFVqVVl2amtRaVo4ZGlzVXQ5MzAvbmNybW51cnU3djliZjMvL3RZKzNMUWIyOXZkL3pQRzlSTkJxOW9LS2k0bW9BVHFsVTZzNWtNajlOcFZKZkdSd2MvTVhFYzZaejdLK1VNYWJpV0lvVkgydzczZmVmOTc2UWpBVUZyM1VNM2lsQUxZQkRWanhab0FqVi9RcjUzc0JJaG5tblh5VldBUVg5YmVzVG15NWErMCtBeVlyb20wZFhJNDhSa2RHZFlkSU14L3laaWxsWHRUajJuV2NXclBqUHdVZTJkbDhNYm9zbk9sNGJBR2Z4MlNzckFpSHZNaGh6bllpY0M2QkNNSEVsS29EUklNRER2dFV2Unp0SEhyaTRyZWVFRis4bU9rZ0F4UzI3Qi9TT2hRK215ME85TU81N3JkWFhHMEZDZ2NDaCtkUEZBSWdKdEJ3aTlVWndLaUJ2OFJVcERUdWJqYTFyQzQ1b2Q3L2Fub0IzU2plYTBKUDl1dCtYelRzTUJ0QzBFZXViL29CYmFYeXRrVWJVQk9IVkdERTFQbVJ4UUdTTmpOYThpQUpTQnNCVFRKejhCd0JWQVlxQTlGdllKNjIxbnk4TjlqOVpjM3R2WnNZSFJFVDBLdld5QzJBUzBjdFQvdGxrSWh5eDd4WEhYQS9GWXBHWEpnMTFkSkxYVjlWSEZmcjFubEx2RC9DK0w1K3NxOVBLMTZ4WnMwVkVRcHMyYlZxTUk2K0tEd0VZQVlCd09MeHcyYkpsanhwamdwczJiYXFic1o1T3Z6a3o5dlhyMTcrc3dNSXJLYUI4VWtrbVE5WDE5aklqZUpjUjgwWUE3b1RkQUtxcUtWVnNLSlJLbnhtNDZmKzJ6MVpYYVhiY0RYam5YbkQ2ZWVyaW5RQ3VGRWdVcW1iaTZqaUJGdFRpZ0JoOVVBckZiMlVMMk56YjM5cC9lUnM0T1VsMEZBOEJidnowbGtvM0hHNkI2MXlySXBlTHdXSkFnb2MxVmxWQWhxRDZFR3pwNitITzUrOWZ6dmNaelNKTnd1MnJXZFpnUFBONmlQTjJBNnhWa1VvQUV3cXFIbkxXYUc1MWxieEE4eEF0cVVvSmdoSVVKU01vY1drMVRUOXhvT3FLd0ZWVlZ5Q3VDZ0pRQ2IxVTYySXlxbER4SVRwb3JkME0wZThhYSsrUGQ3YnRaU0ZzSXFLWnhSMEJSRE1zTTRRQk4ySis1RnFjWXdTMUFDSUhqNDFOSUxvaThnZXFVcXgycWpLcHU3Uk5NeTBBQUE1Z1NVUkJWRys0SCsrK0p6dDdQVDR4bGk1ZCtuWFA4eG83T2pvK2lDbFM0NnhaczJhNzY3b05xcG8zeHBRQlFIZDM5ei9PV0VkUGdMazI5bncrdjdXMXRYWGxzYlJkdFdyVmxtQXd1R0s2K3pBdkphOEpWTlFYejNhTmU1MUEzb0FKZFFFQVFCVUZpTzVTWDc4N1VNaDJUM0lWT3NtOUd5anFiNTk5K1BjWHJPNzNqZHNKMGFzRXNnaXFoNlFwVVVnQVJoZXF5dHVzNTEwYWNQR0xoYUUxLzdXbFNqYm1SN3E2MTIzcVl0NXlvZ2wyTlRlSEJodmkxZUxxU25YTVZWQzVGSUpHRVFrRGNBNXBQQm9BS0NuUXJWWi9vaWgrMDgvKy9uZHIyMUNjbmQ0VGpSb3RqTHBqci81ajNYMlplT1JSWDd6TFJmSEhnSnlpMFBqb29xR0pFNndpQUp5eDRxdGxZMXVMeHc0eHZ3cWRRQ0tqUDE4SC93Mk1MWUdaTEFZd0dyQUNNQVRZZHJWNm4xZndmelF5UExDbjh2YmVJZjZvRWhITlBLN29KSm9OZDl3U3Jpb3JmNXNyNWwwQ1BVdEVEZ3ZLcVNKckZVL0F4eWQ2OG9OUDQ5WTdjN1BSMVJNbEhvKy90YmEyOXIzYnQyKy9ESUIvcEhaMWRYVWZEQWFES3dFNHFsck1ack5QcGxLcGJ3THpOL2ZwWEJwN0lwSDRpMkt4T0hDc0JSN2o4ZmpWbnVkVkhHOEJ5Wk5POHBwQVJmM0tVNE9PODFld2VwbUl4Q1kyVVlVUFlGdEo3TGRTdyttN2NNdm5CbWFocHpTSGJGcXpwckpVSVpjNGp2TWVBR2RBSkNhVFRsWUNDbGhSVFl2Z0VRdjduNUxYaHgzWTd1N0hXdE5NRzBTdlpoc0FaK2taUzZPT0c2dzFBZThNaUhrekJKZUtTQVVPTG5JNlBCKzFoY293VkorSDFYOHQyZHgvbi83STFrNU9RdEZjbzREMGY3b3lGb2hWTEM0NjNsdlVPRzgxZ2dhb2hDRWFCQ1lMQ2hETkphcXFVQkVVQUdTdG9nZXFQN2JxZno4M25OdStNTDF2Z0RVc2lJaG1EejlFRU0yVzVJM1Iyb2JFdXdIekxoR2NBcnk0SXdEQVdKb2cxV0VJSGg4cEZHOGYzTlQ3UE82NTUyUmJ0U1o0OVg0SmZ6V1BmWDVMdnM0dHJ6aDdXVms0bkFUd0JvaFVIL2JlQmFCV082RDIzNHVEWFgvZi81RjcwdUQvYjhKb0NwT0tjMDVkSXFIUWUwVHdKZ0ROWTZ1WGowaFZod1RZN0tzK1lLeDlCcmE0cjJSTmIxVnV1SGYzYzd1SEdCaWdrNWtDNW9tV2xtaTQwYWtXRzZoU2xRVnd6V29WWENxUTE0d0ZBSTdNYWtFRW5XcnhvUGpGdTBKZEk4OHZiMnRqS2lDYTB6WmNBK2V5Y3hmR05SUmNJcDd6QjFCenJnK2M0UWlxZERRSGV3aUNLVkt4RU0ya3NWUlZrQkZSemFtaUg2TFBBM2pVR2p3YWtJRzJwL1ljNkw4NHljOHJSRVN6alI4Y2lHWlIyZDMvcHlFcWdiZUwxUS9CU00zRWxhR3FhbFZrMkZvOHBiQ2ZUOW5DYjNEanAvdG5xNzlFcjNyZnZDMVNrUTZlRVhDOVcwWDBmSVZXR2pHSHZtOEJheFdEcXZqYWtNVlhSbTVNN3B5dDd0TGN0WEZ0WGNTdnJMdlNoYmtHSXVkQ3RCWXFjdmhLNW5GR2R3dmtSWFd2aUx6Z3E3WkM3VFpYc2M5WEhYREU1ckphSEpGY1B1ZjRrb3NPdWJtV3RyWUNWejNUSENjYlZzRmJGRzBKQVg1WU5GRG1CZDJ3QXlkazFNYXM0elVJYkF1TXJGYkZhUUlzZ1VnWWt4Y0FIc2RhVmVtRDZuUEc2ZzlNWDJuRGFhMnQvWHcvMEh5eTRSbzRGNStaS05Ob05CSld0OW9Hbk5jb2NKNEt6Z2FrVVVTQ1VERVFkUlRpQ05TQndzRm9EVEx1SHFCcG9ncUZRdUFMNEN2RUI5UUM0Z3ZVVjBWUlJidEU1U2tEKzRpdjlsbmZseDRwMnN5bXZyWXNBd0JFUkhNSFB4Z1F6UzZwK2NySFdrVHdOb0g1QU1SVUNuRElGMXNGckNweXFuYWJWZjJ1K0tYLzZMM3BVOXRtcThORXIxYmhPMjVaRUMwci8wTXh1QjRXcThXWTZHSEJPOEJDZGNoYS9HdkJMMzVqOE5mYk4rSysrNDZZL29ubytYTldyN1VCYzRreGNvRVZXUzlpRnVJNGFqaXAyaUVvT2dIcFZOV01pS1JGYkZxc1pIeVJqQ04rVmxYNE0waHpsb282YWlWa2pJbUthcmxWVkJpUmNnWEtBZFJDMElEUndxbkhla1dyVmc4STdDWlZQQXlMQjlZOXZPbUpFellBb2htaWdIUW1HOFBsVldVUjYyaGNQRytsR3R0c1JXcEZUUUtxTlFJMFdrRXRWQklpS0FmRU9mcVZpWTVHcmFwbUllZ1ZvRXNnQjFUUkEyaXZpTzIyUG5hVnBQUkN5SmVCNGFHaDRib1BkK1ZrSHFkeEpTSTZtVEVRUURUYmtrazNXcE5kWHVhRTMyR00vQzhBTlRnOEdLQ3FzRkRzaHVBQnYyanZTL1Z1L2kyUzl4Vm1wOU5FcnlMSnBLbHU4TThTbUxjWTRISkFWNGdZVnliNUhhcEFScUUvS0pYazdyNVM2bG5jL0VXbW42Q2orbWtMZ25VMXE1bzh6enRIQmVkRGNLRkFXaUFTbk8yK0VjMFhxbG9TYUx1cVBDb28vUmFGNHVNNjNMK1RoYmFKaUlpSWlFWXhFRUEwRnlTVGdjcmF3a3JYZFc4MkttOFdrZG9qTlZWb3QxWDVIZFQrYUxnNDhyUHNiM1oxY2NVeDBRbVFUQm8wWktyaVd2NjZnT2hiUmZCYUExbDRwT2FxU0N2MEFWWDVmRTltNkdsOCtMT2NmS0xqOGhEZzFwNjFLcEdQbU5XZWRjNjNSaTRUeFNxWXc0dFJFOUVvVmMwQnVoTVdQNE8xdi9Gc2NaTU9tczVWcmExY0xFRkVSRVJFTkE0REFVUnp4UmZlSDZ3eUZldGQxN2xlUkM4VGtRV1lrSGJrSUZWa0ZkaHVnVitxbGg3MlMvcjBRTzIyZmJpV0FRR2lhU0NSejMyZ05oQ0luR2trY0s0eHVFUUVweGtnZnFRVEZPaXlpbC81Ulh0dlh5NzdLSU1BOUFySnJ0YzB4MVBsc2FWQnlHbSs0RFZHekRvRlRoT1JHb2c2QWtBVlU5Y1VJRHBaak5iSEFBUUtpRlhWQVVDM2lOV05FTmxZRlB1OERHWjMvTmV6YmFrazAxRVFFUkVSRVUyS1h4Nko1cExrNjl4RTdRWHJqQ1AvVThSY0RzVmFDSTZVZ3NSQ01hS2lteXp3c0xIeVdGNUtHd2NmMkxxYk93U0lYaFlKZitFdkY0UURnZFV1bkhOVjlDS0JyQk9SOG9tMUFJRFJsRjBBU2xEZFlZR2ZseUQzOVhmaVNTU1RYSVZLMCthaDV1WlFWYU1UZzBRcVZhVEdOYnJVR25PNkFPdXNZSVZBS3FBaWdCb0lSQlVDUU1iaUF3S29ITDJvS3RFc1V0VnhFL3dBb0NJWUxVd0pzUkJWVlF3TDdBNVZlVVpVTnhrZjI4U1V1dksyTkdCSE1nTm5QcjAvTzl2RElDSWlJaUthNnhnSUlKcUR3bmY5MVlLb09HODBJdGNCY2dZRXNja21JZzlTSUtmUXJSQjUwQmJzci9OaXR3VXpoZjI5dWM4TUk4bVZjVVJURU54eFN5Z3V3UWFuTE5SaWdQTWN3UnNBckFNUW1Td0lCd0Nxc0NySWl1b21GZmxCcnBEL1NZWkZ2T2tFVTBCKzFkd2NyR3AwWWdiaGN0OW9BOFJ0TmtZYXJVaVZRS3VOU3BVVnJWU2dVaUNWQmxLbGd2TFo3anZSRWFrT0s2UlBZZnNFR0JDZ1g2RXBWVWtaMVQ0RDAybTExRzYxMkZuSU8rbGd2amZ6bzAxZHVTUlgvaE1SRVJFUkhSY0dBb2ptcW45T1JoUGlueUZpM21PTW5BK2dYZ1RlWkUzSFZpWXJWRWNBMlcwRkQ0ckZVOWI2N2RhVWV2SitxVys0ckdjQTEvOXJmclE1MGF2WWhtc0MwUU10OFpEclZGblhyWGJnTHpTUTlWYmxVb0VzRnlBQ3djSGwxSlB0eHZHaFNGbkY3NnphZXd0KzhUZVptejZWbXZtQkVCRVJFUkVSRVJFZEd3WUNpT2F5NURXQlJLS2wyWEc5L3cyUkt5Q3lWSUFJanJSS2VYU1MzNHFpcE5DaVFqcWc5Z1VyZUZZVm0wcWwwbDRWbTNaOU81SVB1MFZIY3NWMHlpc2lWMVpFYTJ1UktZWG9wSkJNR2xTbFBEalZYbHhHdkZMQkJJS201UG11Q1JpRW9pN3NBbkd3V2lDdmdXQTFWSmVJR0U4QkQ0QTUwaTRBQUtwQVRoVWRzSGlnQVArckE3bWhMYmoxenR4TURvK0lpSWlJaUlpSTZIZ3hFRUEwMXlWaHloTWZyUXc1d1RjYkIzOEV4VHBBRXhBcEUrQkllWjkxN0I4K0ZENkFJZ1E1VmUxUXhUWUlEb2pWZm9YMldVR2ZnZmI1SmIvZldqZHJRaWpOM09DSXBwZVdmTWVJaE5SNkZZNWpLeUZJaUpwcUZhMFVsUnBBbDRtZ0dTSVJRRDBvWElnNFk3OE1qeGhnRTBVT1FKOVZiRmJCVDRhemhmdXlDN1ozczBBM0VSRVJFUkVSRWMwSERBUVF6UmQzM0JLT3U1RkdOK0NlYjRBL01vSXpBVlJDRUo2cWZzQkJMeFUyUlFsUUg0QVZpSytBaGNDSHdvNFc2eU9hNTFRRmdJR0lFWVdqQWdQQVFOVVJFVmNCZDRvZzJyakx3QUxJUXpDZ3FodlZ5czlLd0MvN2g0WjI0Y09mellKcHRvaUlpSWlJaUlob25tQWdnR2crU2NLZ0lSbUtGMHAxQVE5bkFNNDFSdkFIRUNRQUNSNUxRSUNJcHFhcUZrQkJJZjBBbnJQd2Y2Z2xmU1ExVk5pSHAzWmxtVUtMaUlpSWlJaUlpT1liQmdLSTVpZEI4b1p3WldWandnVHQ2WTZhcTJEMElvRTBBREFZV3dFOVJhNXpJaHFqZ0VLaEwrNk1nZlpEOVhjUS9lNkk3encrbU1uMk1BQkFSRVJFUkVSRVJQTVpKd21KNXJ1N2syWHhRcW5PTWU1eTE3WHJCT1lNQmRZTHRFbEVRclBkUGFLNVRvRWlvSjBLZWRhcWZSYStmUmFGd3RiZWN1ekhPejh6QktZQUlpSWlJaUlpSXFKNWpvRUFvcFBGKzk4ZmpKNFdqQWR0cU5wWHJYR01XZVE0V0FPWXRRSTVGWUtGVEIxRUJDaGcxYUpiQkpzdGRLT0J0SlpzYWFlRjdjNlhTbjNaWXJFZnQ5NlptKzErRWhFUkVSRVJFUkZORndZQ2lFNVd5UnZLS3VKVnRVNlpWK2RZYWJSR0Z3T213VURqVUJNVFFVd1ZNWWlXQTFJT0lDcEFYQVRjUlVEemxpcnlDZ3dDT2dSSXhnQVpGYVF0TkMyS05LQ0RzT2hTbUwwbCtCMjJxQWNHTWRpRG03K1lBVmYrRXhFUkVSRVJFZEZKaW9FQW9sZURaTklrbXJJUmE4dmlqbHNLUzE3S3hEcGhjV3pZOXhFUzF3bUpSY2dhRFl0YWI3YTdTL1J5cVRvbEk1cFR4WWdheVRtS0VhdWxFZlg5bkhxQnJDMFdjNGg3ZzMzLzJUck1uUDl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UFF5L1gvMTd6YTIvdFpLK0FBQUFBQkpSVTVFcmtKZ2dnPT0iLAogICAiVHlwZSIgOiAiZmxvdyIsCiAgICJWZXJzaW9uIiA6ICIxNSIKfQo="/>
    </extobj>
  </extobjs>
</s:customData>
</file>

<file path=customXml/itemProps1.xml><?xml version="1.0" encoding="utf-8"?>
<ds:datastoreItem xmlns:ds="http://schemas.openxmlformats.org/officeDocument/2006/customXml">
  <ds:schemaRefs/>
</ds:datastoreItem>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1、2021年度绩效考评说明</vt:lpstr>
      <vt:lpstr>2.员工年度绩效考核表</vt:lpstr>
      <vt:lpstr>3.考核表填写指引及填写示例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Miranda_yaya</cp:lastModifiedBy>
  <dcterms:created xsi:type="dcterms:W3CDTF">2022-01-20T16:25:00Z</dcterms:created>
  <dcterms:modified xsi:type="dcterms:W3CDTF">2022-02-23T16:09:30Z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F204507C73914468B8E5F437C8E96D31</vt:lpwstr>
  </property>
  <property fmtid="{D5CDD505-2E9C-101B-9397-08002B2CF9AE}" pid="3" name="KSOProductBuildVer">
    <vt:lpwstr>2052-3.9.3.6359</vt:lpwstr>
  </property>
</Properties>
</file>