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filterPrivacy="1"/>
  <mc:AlternateContent xmlns:mc="http://schemas.openxmlformats.org/markup-compatibility/2006">
    <mc:Choice Requires="x15">
      <x15ac:absPath xmlns:x15ac="http://schemas.microsoft.com/office/spreadsheetml/2010/11/ac" url="/Users/tadonis/Documents/管理/201909新绩效/"/>
    </mc:Choice>
  </mc:AlternateContent>
  <bookViews>
    <workbookView xWindow="33600" yWindow="460" windowWidth="38400" windowHeight="19540" activeTab="1"/>
  </bookViews>
  <sheets>
    <sheet name="1.岗位季度绩效考核表（管理者模板）" sheetId="12" r:id="rId1"/>
    <sheet name="2.岗位季度绩效考核表（员工模板）" sheetId="20" r:id="rId2"/>
    <sheet name="3.岗位绩效考核表（填写指引）" sheetId="4" r:id="rId3"/>
    <sheet name="4.岗位绩效考核表示例（管理者）" sheetId="18" r:id="rId4"/>
    <sheet name="5.岗位绩效考核表示例（员工）" sheetId="17"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11" i="17" l="1"/>
  <c r="N11" i="18"/>
  <c r="N13" i="20"/>
  <c r="N13" i="12"/>
  <c r="G13" i="12"/>
  <c r="G13" i="20"/>
  <c r="G11" i="17"/>
  <c r="G11" i="18"/>
  <c r="E16" i="4"/>
  <c r="M16" i="4"/>
</calcChain>
</file>

<file path=xl/sharedStrings.xml><?xml version="1.0" encoding="utf-8"?>
<sst xmlns="http://schemas.openxmlformats.org/spreadsheetml/2006/main" count="306" uniqueCount="141">
  <si>
    <t>姓名</t>
    <phoneticPr fontId="4" type="noConversion"/>
  </si>
  <si>
    <t>职位</t>
    <phoneticPr fontId="1" type="noConversion"/>
  </si>
  <si>
    <t>信息来源</t>
    <phoneticPr fontId="4" type="noConversion"/>
  </si>
  <si>
    <t>实际完成情况</t>
    <phoneticPr fontId="4" type="noConversion"/>
  </si>
  <si>
    <t>绩效目标确认</t>
    <phoneticPr fontId="4" type="noConversion"/>
  </si>
  <si>
    <t>绩效考核结果确认</t>
    <phoneticPr fontId="4" type="noConversion"/>
  </si>
  <si>
    <t>权重</t>
    <phoneticPr fontId="1" type="noConversion"/>
  </si>
  <si>
    <t>关键绩效指标</t>
    <phoneticPr fontId="4" type="noConversion"/>
  </si>
  <si>
    <t>权重合计</t>
    <phoneticPr fontId="1" type="noConversion"/>
  </si>
  <si>
    <t>序号</t>
    <phoneticPr fontId="4" type="noConversion"/>
  </si>
  <si>
    <t>被考核人签字：
日期：</t>
    <phoneticPr fontId="4" type="noConversion"/>
  </si>
  <si>
    <t>考核人签字：
日期：</t>
    <phoneticPr fontId="1" type="noConversion"/>
  </si>
  <si>
    <t>部门</t>
    <phoneticPr fontId="1" type="noConversion"/>
  </si>
  <si>
    <t xml:space="preserve">考核期 </t>
    <phoneticPr fontId="1" type="noConversion"/>
  </si>
  <si>
    <t xml:space="preserve"> </t>
    <phoneticPr fontId="1" type="noConversion"/>
  </si>
  <si>
    <t>上级评分</t>
    <phoneticPr fontId="4" type="noConversion"/>
  </si>
  <si>
    <t>目标</t>
    <phoneticPr fontId="4" type="noConversion"/>
  </si>
  <si>
    <t>考核周期</t>
    <phoneticPr fontId="1" type="noConversion"/>
  </si>
  <si>
    <t xml:space="preserve"> </t>
    <phoneticPr fontId="1" type="noConversion"/>
  </si>
  <si>
    <t>考核期初填写</t>
    <phoneticPr fontId="1" type="noConversion"/>
  </si>
  <si>
    <t>考核期末填写</t>
    <phoneticPr fontId="1" type="noConversion"/>
  </si>
  <si>
    <r>
      <rPr>
        <b/>
        <sz val="11"/>
        <color theme="1"/>
        <rFont val="微软雅黑"/>
        <family val="2"/>
        <charset val="134"/>
      </rPr>
      <t>注：</t>
    </r>
    <r>
      <rPr>
        <sz val="11"/>
        <color theme="1"/>
        <rFont val="微软雅黑"/>
        <family val="2"/>
        <charset val="134"/>
      </rPr>
      <t xml:space="preserve"> 被考核人的绩效合约签订后由公司人力行政中心存档。</t>
    </r>
    <phoneticPr fontId="1" type="noConversion"/>
  </si>
  <si>
    <r>
      <t>注：</t>
    </r>
    <r>
      <rPr>
        <sz val="11"/>
        <color theme="1"/>
        <rFont val="微软雅黑"/>
        <family val="2"/>
        <charset val="134"/>
      </rPr>
      <t xml:space="preserve"> 被考核人的绩效合约签订后由公司人力行政中心存档。</t>
    </r>
    <phoneticPr fontId="1" type="noConversion"/>
  </si>
  <si>
    <t>自评分</t>
    <phoneticPr fontId="4" type="noConversion"/>
  </si>
  <si>
    <t>自评分</t>
    <phoneticPr fontId="4" type="noConversion"/>
  </si>
  <si>
    <t xml:space="preserve"> 权重分配原则：总分为100分，当公司对KPI考核权重未进行特殊规定及说明的情况下，KPI指标权重一般以5%或10%为最小单位进行变动，权重大的KPI放在考核表前面，财务指标权重应高于非财务过程性指标权重。</t>
    <phoneticPr fontId="1" type="noConversion"/>
  </si>
  <si>
    <t>总分</t>
    <phoneticPr fontId="1" type="noConversion"/>
  </si>
  <si>
    <t xml:space="preserve"> </t>
    <phoneticPr fontId="1" type="noConversion"/>
  </si>
  <si>
    <t xml:space="preserve">KPI指标名称
（考核表指标数量控制在5-8项之内）
</t>
    <phoneticPr fontId="1" type="noConversion"/>
  </si>
  <si>
    <t>根据结果输出时间确定考核周期</t>
    <phoneticPr fontId="1" type="noConversion"/>
  </si>
  <si>
    <t>信息来源指的是第三方数据提供部门。
如：财务部；小家电硬件研发中心；方案审批邮件等。</t>
    <phoneticPr fontId="1" type="noConversion"/>
  </si>
  <si>
    <t>由被考核人上级根据该项KPI指标实际达成情况进行评分</t>
    <phoneticPr fontId="1" type="noConversion"/>
  </si>
  <si>
    <t>指标定义</t>
    <phoneticPr fontId="1" type="noConversion"/>
  </si>
  <si>
    <t>评分标准</t>
    <phoneticPr fontId="1" type="noConversion"/>
  </si>
  <si>
    <t>考核期</t>
    <phoneticPr fontId="1" type="noConversion"/>
  </si>
  <si>
    <t>被考核人签字：
日期：</t>
    <phoneticPr fontId="1" type="noConversion"/>
  </si>
  <si>
    <t>指标定义</t>
    <phoneticPr fontId="1" type="noConversion"/>
  </si>
  <si>
    <t>详细界定指标名称，含义及数据统计口径</t>
    <phoneticPr fontId="1" type="noConversion"/>
  </si>
  <si>
    <t>评分标准</t>
    <phoneticPr fontId="4" type="noConversion"/>
  </si>
  <si>
    <t>定性指标</t>
    <phoneticPr fontId="1" type="noConversion"/>
  </si>
  <si>
    <t>被考核人签字：
日期：</t>
    <phoneticPr fontId="1" type="noConversion"/>
  </si>
  <si>
    <t>定量/定性目标</t>
    <phoneticPr fontId="1" type="noConversion"/>
  </si>
  <si>
    <t>维度</t>
    <phoneticPr fontId="1" type="noConversion"/>
  </si>
  <si>
    <t>定性</t>
  </si>
  <si>
    <t>定量/定性评分标准</t>
    <phoneticPr fontId="1" type="noConversion"/>
  </si>
  <si>
    <t>上级评分</t>
    <phoneticPr fontId="1" type="noConversion"/>
  </si>
  <si>
    <t xml:space="preserve">岗位业绩小结:(如上表未能充分表述岗位工作业绩，可在此处补充说明)    </t>
    <phoneticPr fontId="1" type="noConversion"/>
  </si>
  <si>
    <t xml:space="preserve">部门领导综合评语: 
下阶段需要进一步提高的地方:
</t>
    <phoneticPr fontId="1" type="noConversion"/>
  </si>
  <si>
    <t>考核维度</t>
    <phoneticPr fontId="1" type="noConversion"/>
  </si>
  <si>
    <t>小丸子</t>
    <phoneticPr fontId="1" type="noConversion"/>
  </si>
  <si>
    <t>客服中心</t>
    <phoneticPr fontId="1" type="noConversion"/>
  </si>
  <si>
    <t>2019年三季度</t>
    <phoneticPr fontId="1" type="noConversion"/>
  </si>
  <si>
    <t>客服中心售后经理</t>
    <phoneticPr fontId="1" type="noConversion"/>
  </si>
  <si>
    <t>/</t>
    <phoneticPr fontId="1" type="noConversion"/>
  </si>
  <si>
    <t>季度</t>
    <phoneticPr fontId="1" type="noConversion"/>
  </si>
  <si>
    <t>上级评分</t>
    <phoneticPr fontId="1" type="noConversion"/>
  </si>
  <si>
    <t>小苹果</t>
    <phoneticPr fontId="1" type="noConversion"/>
  </si>
  <si>
    <t>客服中心售后专员</t>
    <phoneticPr fontId="1" type="noConversion"/>
  </si>
  <si>
    <t>定量</t>
  </si>
  <si>
    <t>指标定义：指当月售后专员完成的咨询量，包含包裹咨询、包裹售后、论坛、CEO邮件、Service邮件、物流Q、站内信、电话等，咨询量按难度系统换算后的咨询量进行统计。</t>
    <phoneticPr fontId="1" type="noConversion"/>
  </si>
  <si>
    <t>计分规则：
① 实际值≤保底值，该项KPI指标得0分；
② 保底值&lt;实际值≤目标值，该项KPI指标得分=（实际值-保底值）/（目标值-保底值）*40+60
③ 目标值&lt;实际值≤挑战值，该项KPI指标得分=（实际值-目标值）/（挑战值-目标值）*20+100
④ 实际值&gt;挑战值，该项KPI指标得120分。</t>
    <phoneticPr fontId="1" type="noConversion"/>
  </si>
  <si>
    <t>系统后台数据统计</t>
    <phoneticPr fontId="1" type="noConversion"/>
  </si>
  <si>
    <t>指标定义：指的是客服质检岗依据《质检考评标准》抽检客服专员的服务质量，并给出相应得分，该指标体现客服专员的服务质量。</t>
    <phoneticPr fontId="1" type="noConversion"/>
  </si>
  <si>
    <t>计分规则：
① 实际值≤保底值，该项KPI指标得0分；
② 保底值&lt;实际值≤目标值，该项KPI指标得分=（实际值-保底值）/（目标值-保底值）*40+60
③ 目标值&lt;实际值≤挑战值，该项KPI指标得分=（实际值-目标值）/（挑战值-目标值）*20+100
④ 实际值&gt;挑战值，该项KPI指标得120分。</t>
    <phoneticPr fontId="1" type="noConversion"/>
  </si>
  <si>
    <t>质检部抽检结果</t>
    <phoneticPr fontId="1" type="noConversion"/>
  </si>
  <si>
    <t>计分规则：
① 实际值≤保底值，该项KPI指标得0分；
② 保底值&lt;实际值≤目标值，该项KPI指标得分=（实际值-保底值）/（目标值-保底值）*40+60
③ 目标值&lt;实际值≤挑战值，该项KPI指标得分=（实际值-目标值）/（挑战值-目标值）*20+100
④ 实际值&gt;挑战值，该项KPI指标得120分。</t>
    <phoneticPr fontId="1" type="noConversion"/>
  </si>
  <si>
    <t>定量</t>
    <phoneticPr fontId="1" type="noConversion"/>
  </si>
  <si>
    <t>系统后台数据统计</t>
    <phoneticPr fontId="1" type="noConversion"/>
  </si>
  <si>
    <t>保底值：1000
目标值：1700
挑战值：3500</t>
    <phoneticPr fontId="1" type="noConversion"/>
  </si>
  <si>
    <t>系统后台数据统计</t>
    <phoneticPr fontId="1" type="noConversion"/>
  </si>
  <si>
    <t>保底值：85
目标值：95
挑战值：100</t>
    <phoneticPr fontId="1" type="noConversion"/>
  </si>
  <si>
    <t>指标定义：指的是客服质检岗依据《质检考评标准》抽检客服专员的服务质量，并给出相应得分，该指标体现客服专员的服务质量。
售后团队人均客户服务满意度
（质检评分）=售后团队质检评分总和/售后团队总人数</t>
    <phoneticPr fontId="1" type="noConversion"/>
  </si>
  <si>
    <t>计分规则：
① 实际值≤保底值，该项KPI指标得0分；
② 保底值&lt;实际值≤目标值，该项KPI指标得分=（实际值-保底值）/（目标值-保底值）*40+60
③ 目标值&lt;实际值≤挑战值，该项KPI指标得分=（实际值-目标值）/（挑战值-目标值）*20+100
④ 实际值&gt;挑战值，该项KPI指标得120分。</t>
    <phoneticPr fontId="1" type="noConversion"/>
  </si>
  <si>
    <t>质检部抽检结果</t>
    <phoneticPr fontId="1" type="noConversion"/>
  </si>
  <si>
    <t>保底值：98%
目标值：99.5%
挑战值：100%</t>
    <phoneticPr fontId="1" type="noConversion"/>
  </si>
  <si>
    <t>指标定义：售后问题回复及时率=月度回复及时的咨询量/月度咨询总量*100%
售后问题回复及时界定，参考客服中心内部客户服务标准</t>
    <phoneticPr fontId="1" type="noConversion"/>
  </si>
  <si>
    <t>指标定义：售后团队人均问题回复及时率=团队月度回复及时的咨询总量/团队月度咨询总量*100%
售后问题回复及时界定，参考客服中心内部客户服务标准</t>
    <phoneticPr fontId="1" type="noConversion"/>
  </si>
  <si>
    <t>计分规则：
① 实际值≤保底值，该项KPI指标得0分；
② 保底值&lt;实际值≤目标值，该项KPI指标得分=（实际值-保底值）/（目标值-保底值）*40+60
③ 目标值&lt;实际值≤挑战值，该项KPI指标得分=（实际值-目标值）/（挑战值-目标值）*20+100
④ 实际值&gt;挑战值，该项KPI指标得120分。</t>
    <phoneticPr fontId="1" type="noConversion"/>
  </si>
  <si>
    <t>系统后台数据统计</t>
    <phoneticPr fontId="1" type="noConversion"/>
  </si>
  <si>
    <t>上级综合评分</t>
    <phoneticPr fontId="1" type="noConversion"/>
  </si>
  <si>
    <r>
      <t xml:space="preserve">售后问题回复及时率
</t>
    </r>
    <r>
      <rPr>
        <sz val="10"/>
        <color rgb="FFFF0000"/>
        <rFont val="微软雅黑"/>
        <family val="2"/>
        <charset val="134"/>
      </rPr>
      <t>时效性(Time)</t>
    </r>
    <phoneticPr fontId="1" type="noConversion"/>
  </si>
  <si>
    <t xml:space="preserve">保底值：85
目标值：95
挑战值：100
</t>
    <phoneticPr fontId="1" type="noConversion"/>
  </si>
  <si>
    <r>
      <t xml:space="preserve">客户服务满意度
（质检评分）
</t>
    </r>
    <r>
      <rPr>
        <sz val="10"/>
        <color rgb="FFFF0000"/>
        <rFont val="微软雅黑"/>
        <family val="2"/>
        <charset val="134"/>
      </rPr>
      <t>工作质量（Quality）</t>
    </r>
    <phoneticPr fontId="1" type="noConversion"/>
  </si>
  <si>
    <t>保底值：1000
目标值：1700
挑战值：3500</t>
    <phoneticPr fontId="1" type="noConversion"/>
  </si>
  <si>
    <r>
      <t xml:space="preserve">售后业务处理量
</t>
    </r>
    <r>
      <rPr>
        <sz val="10"/>
        <color rgb="FFFF0000"/>
        <rFont val="微软雅黑"/>
        <family val="2"/>
        <charset val="134"/>
      </rPr>
      <t>工作量（Qantity）</t>
    </r>
    <phoneticPr fontId="1" type="noConversion"/>
  </si>
  <si>
    <t>综合评价</t>
    <phoneticPr fontId="1" type="noConversion"/>
  </si>
  <si>
    <t xml:space="preserve">
（除以上岗位关键KPI指标外，基于本职岗位及上级安排的其它工作事项达成情况）</t>
    <phoneticPr fontId="1" type="noConversion"/>
  </si>
  <si>
    <r>
      <rPr>
        <b/>
        <sz val="11"/>
        <color theme="1"/>
        <rFont val="微软雅黑"/>
        <family val="2"/>
        <charset val="134"/>
      </rPr>
      <t>岗位综合评价指标（20%）：</t>
    </r>
    <r>
      <rPr>
        <sz val="11"/>
        <color theme="1"/>
        <rFont val="微软雅黑"/>
        <family val="2"/>
        <charset val="134"/>
      </rPr>
      <t xml:space="preserve">
</t>
    </r>
    <phoneticPr fontId="1" type="noConversion"/>
  </si>
  <si>
    <t>个人工作表现综合评价：在考评周期内基于本职岗位员工做得好及做得不好的地方（员工填写）</t>
    <phoneticPr fontId="1" type="noConversion"/>
  </si>
  <si>
    <t>考核人签字：
日期：</t>
    <phoneticPr fontId="1" type="noConversion"/>
  </si>
  <si>
    <t>被考核人签字：
日期：</t>
    <phoneticPr fontId="1" type="noConversion"/>
  </si>
  <si>
    <t>考核人签字：
日期：</t>
    <phoneticPr fontId="1" type="noConversion"/>
  </si>
  <si>
    <t>考核维度</t>
    <phoneticPr fontId="1" type="noConversion"/>
  </si>
  <si>
    <t>个人工作表现综合评价：在考评周期内基于本职岗位员工做得好及做得不好的地方（员工填写）</t>
    <phoneticPr fontId="1" type="noConversion"/>
  </si>
  <si>
    <t xml:space="preserve">直接上级综合评语: 
下阶段需要进一步提高的地方:
</t>
    <phoneticPr fontId="1" type="noConversion"/>
  </si>
  <si>
    <t xml:space="preserve">部门领导综合评语: 
下阶段需要进一步提高的地方:
</t>
    <phoneticPr fontId="1" type="noConversion"/>
  </si>
  <si>
    <t xml:space="preserve"> </t>
    <phoneticPr fontId="1" type="noConversion"/>
  </si>
  <si>
    <t xml:space="preserve"> </t>
    <phoneticPr fontId="1" type="noConversion"/>
  </si>
  <si>
    <t>季度</t>
    <phoneticPr fontId="1" type="noConversion"/>
  </si>
  <si>
    <t>季度</t>
    <phoneticPr fontId="1" type="noConversion"/>
  </si>
  <si>
    <t>2019年三季度</t>
    <phoneticPr fontId="1" type="noConversion"/>
  </si>
  <si>
    <t>季度</t>
    <phoneticPr fontId="1" type="noConversion"/>
  </si>
  <si>
    <t>季度</t>
    <phoneticPr fontId="1" type="noConversion"/>
  </si>
  <si>
    <t>定量/定性目标</t>
    <phoneticPr fontId="1" type="noConversion"/>
  </si>
  <si>
    <t>维度</t>
    <phoneticPr fontId="1" type="noConversion"/>
  </si>
  <si>
    <r>
      <rPr>
        <b/>
        <sz val="9.5"/>
        <color theme="1"/>
        <rFont val="微软雅黑"/>
        <family val="2"/>
        <charset val="134"/>
      </rPr>
      <t>一、目标的确定</t>
    </r>
    <r>
      <rPr>
        <sz val="9.5"/>
        <color theme="1"/>
        <rFont val="微软雅黑"/>
        <family val="2"/>
        <charset val="134"/>
      </rPr>
      <t xml:space="preserve">
     目标值的确定要有可实现性，常见的原则为“跳一跳，够得着”。有历史数据时，可参考历史数据设定目标；没有历史数据时，可按照业务开展要求及经验值设定目标，试行几个考核周期后，再调整目标值。
</t>
    </r>
    <r>
      <rPr>
        <b/>
        <sz val="9.5"/>
        <color theme="1"/>
        <rFont val="微软雅黑"/>
        <family val="2"/>
        <charset val="134"/>
      </rPr>
      <t>二、目标的类型</t>
    </r>
    <r>
      <rPr>
        <sz val="9.5"/>
        <color theme="1"/>
        <rFont val="微软雅黑"/>
        <family val="2"/>
        <charset val="134"/>
      </rPr>
      <t xml:space="preserve">
1、量化目标：如销售额、毛利、毛利率、订单量、客户投诉率。
2、事项目标：如：于10月20日前完成双十一运营推广活动方案。
</t>
    </r>
    <r>
      <rPr>
        <b/>
        <sz val="9.5"/>
        <color theme="1"/>
        <rFont val="微软雅黑"/>
        <family val="2"/>
        <charset val="134"/>
      </rPr>
      <t>三、目标的调整</t>
    </r>
    <r>
      <rPr>
        <sz val="9.5"/>
        <color theme="1"/>
        <rFont val="微软雅黑"/>
        <family val="2"/>
        <charset val="134"/>
      </rPr>
      <t xml:space="preserve">
      因不可抗力因素影响目标达成，经领导审批通过后，可调整当个考核周期目标，但未完成的业绩类目标将累计到下个考核周期进行考核。</t>
    </r>
    <phoneticPr fontId="1" type="noConversion"/>
  </si>
  <si>
    <r>
      <t xml:space="preserve">一、量化指标写方法
     </t>
    </r>
    <r>
      <rPr>
        <sz val="9.5"/>
        <color theme="1"/>
        <rFont val="微软雅黑"/>
        <family val="2"/>
        <charset val="134"/>
      </rPr>
      <t xml:space="preserve"> 填写实际完成值。1）如销售额实际完成值为250万
2）客户实际投诉率0.025%。</t>
    </r>
    <r>
      <rPr>
        <b/>
        <sz val="9.5"/>
        <color theme="1"/>
        <rFont val="微软雅黑"/>
        <family val="2"/>
        <charset val="134"/>
      </rPr>
      <t xml:space="preserve">
二、定性指标写方法
       </t>
    </r>
    <r>
      <rPr>
        <sz val="9.5"/>
        <color theme="1"/>
        <rFont val="微软雅黑"/>
        <family val="2"/>
        <charset val="134"/>
      </rPr>
      <t>填写实际完成情况，如：10月15日前已完成活动方案，通过部门负责人审批。</t>
    </r>
    <phoneticPr fontId="1" type="noConversion"/>
  </si>
  <si>
    <r>
      <rPr>
        <b/>
        <sz val="9.5"/>
        <color theme="1"/>
        <rFont val="微软雅黑"/>
        <family val="2"/>
        <charset val="134"/>
      </rPr>
      <t xml:space="preserve">一、量化指标得分写法
    </t>
    </r>
    <r>
      <rPr>
        <sz val="9.5"/>
        <color theme="1"/>
        <rFont val="微软雅黑"/>
        <family val="2"/>
        <charset val="134"/>
      </rPr>
      <t xml:space="preserve">根据结果衡量标准栏中的公式计算得分。
1）如实际销售额为250万，该项填“100”分。
2）如客户实际投诉率为0.025%，该项得分为110分。
</t>
    </r>
    <r>
      <rPr>
        <b/>
        <sz val="9.5"/>
        <color theme="1"/>
        <rFont val="微软雅黑"/>
        <family val="2"/>
        <charset val="134"/>
      </rPr>
      <t xml:space="preserve">
二、定性指标得分写法
    </t>
    </r>
    <r>
      <rPr>
        <sz val="9.5"/>
        <color theme="1"/>
        <rFont val="微软雅黑"/>
        <family val="2"/>
        <charset val="134"/>
      </rPr>
      <t>根据定性指标完成度给出自评分。如已完成，可给“100”分。</t>
    </r>
    <phoneticPr fontId="1" type="noConversion"/>
  </si>
  <si>
    <r>
      <rPr>
        <b/>
        <sz val="11"/>
        <color theme="1"/>
        <rFont val="微软雅黑"/>
        <family val="2"/>
        <charset val="134"/>
      </rPr>
      <t xml:space="preserve">岗位KPI指标（80%）：   
 </t>
    </r>
    <r>
      <rPr>
        <sz val="11"/>
        <color theme="1"/>
        <rFont val="微软雅黑"/>
        <family val="2"/>
        <charset val="134"/>
      </rPr>
      <t>从岗位职责中提取出来的工作量（Qantity），工作质量（Quality），时效性(Time)或成本控制(Cost)指标.
即：QQTC（多、快、好、省）岗位KPI提取模型</t>
    </r>
    <phoneticPr fontId="1" type="noConversion"/>
  </si>
  <si>
    <t xml:space="preserve">
除岗位关键KPI指标外，基于本职岗位及上级安排的其它工作事项达成情况</t>
    <phoneticPr fontId="1" type="noConversion"/>
  </si>
  <si>
    <t>个人工作表现综合评价：在考评周期内基于本职岗位做得好及做得不好的地方（员工填写）</t>
    <phoneticPr fontId="1" type="noConversion"/>
  </si>
  <si>
    <t>直接上级综合评语: 
下阶段需要进一步提高的地方:</t>
    <phoneticPr fontId="1" type="noConversion"/>
  </si>
  <si>
    <r>
      <rPr>
        <b/>
        <sz val="11"/>
        <color theme="1"/>
        <rFont val="微软雅黑"/>
        <family val="2"/>
        <charset val="134"/>
      </rPr>
      <t xml:space="preserve">岗位KPI指标（80%）：   
 </t>
    </r>
    <r>
      <rPr>
        <sz val="11"/>
        <color theme="1"/>
        <rFont val="微软雅黑"/>
        <family val="2"/>
        <charset val="134"/>
      </rPr>
      <t>从岗位职责中提取出来的工作量（Qantity），工作质量（Quality），时效性(Time)或成本控制(Cost)指标.
即：QQTC（多、快、好、省）岗位KPI提取模型</t>
    </r>
    <phoneticPr fontId="1" type="noConversion"/>
  </si>
  <si>
    <t>指标定义：人均业务量（部门转正人员考核）=  转正团队总业务量（含组长）/转正人数(不含组长）*100%</t>
    <phoneticPr fontId="1" type="noConversion"/>
  </si>
  <si>
    <t>岗位季度绩效考核表（管理者模板）</t>
    <phoneticPr fontId="1" type="noConversion"/>
  </si>
  <si>
    <t>岗位季度绩效考核表（员工模板）</t>
    <phoneticPr fontId="1" type="noConversion"/>
  </si>
  <si>
    <t xml:space="preserve">   岗位季度绩效考核表（填写指引）</t>
    <phoneticPr fontId="1" type="noConversion"/>
  </si>
  <si>
    <t>岗位季度绩效考核表（填写样表-中基层管理者）</t>
    <phoneticPr fontId="1" type="noConversion"/>
  </si>
  <si>
    <t>岗位季度绩效考核表（填写样表-员工）</t>
    <phoneticPr fontId="1" type="noConversion"/>
  </si>
  <si>
    <t>季度</t>
    <phoneticPr fontId="1" type="noConversion"/>
  </si>
  <si>
    <r>
      <t xml:space="preserve">售后团队人均业务处理量
</t>
    </r>
    <r>
      <rPr>
        <b/>
        <sz val="10"/>
        <color theme="9" tint="-0.249977111117893"/>
        <rFont val="微软雅黑"/>
        <family val="2"/>
        <charset val="134"/>
      </rPr>
      <t>工作量（Qantity）</t>
    </r>
    <phoneticPr fontId="1" type="noConversion"/>
  </si>
  <si>
    <r>
      <t xml:space="preserve">售后团队人均客户服务满意度
（质检评分）
</t>
    </r>
    <r>
      <rPr>
        <b/>
        <sz val="10"/>
        <color theme="9" tint="-0.249977111117893"/>
        <rFont val="微软雅黑"/>
        <family val="2"/>
        <charset val="134"/>
      </rPr>
      <t xml:space="preserve">
工作质量（Quality）</t>
    </r>
    <phoneticPr fontId="1" type="noConversion"/>
  </si>
  <si>
    <r>
      <t xml:space="preserve">售后团队人均问题回复及时率
</t>
    </r>
    <r>
      <rPr>
        <b/>
        <sz val="10"/>
        <color theme="9" tint="-0.249977111117893"/>
        <rFont val="微软雅黑"/>
        <family val="2"/>
        <charset val="134"/>
      </rPr>
      <t>时效性(Time)</t>
    </r>
    <phoneticPr fontId="1" type="noConversion"/>
  </si>
  <si>
    <r>
      <rPr>
        <b/>
        <sz val="11"/>
        <color theme="1"/>
        <rFont val="微软雅黑"/>
        <family val="2"/>
        <charset val="134"/>
      </rPr>
      <t>上级综合评分指标（20%）：</t>
    </r>
    <r>
      <rPr>
        <sz val="11"/>
        <color theme="1"/>
        <rFont val="微软雅黑"/>
        <family val="2"/>
        <charset val="134"/>
      </rPr>
      <t xml:space="preserve">
1.执行力；
2.团队管理；
3.员工岗绩效管理及执行；                   4.部门内制度流程建设。</t>
    </r>
    <phoneticPr fontId="1" type="noConversion"/>
  </si>
  <si>
    <r>
      <t>指标定义：由上级主管根据管理者在工作中实际表现出的执行力，</t>
    </r>
    <r>
      <rPr>
        <sz val="10"/>
        <rFont val="微软雅黑"/>
        <family val="2"/>
        <charset val="134"/>
      </rPr>
      <t>团队管理，员工绩效管理及贯彻执行，部门制度流程建设等维</t>
    </r>
    <r>
      <rPr>
        <sz val="10"/>
        <color theme="1"/>
        <rFont val="微软雅黑"/>
        <family val="2"/>
        <charset val="134"/>
      </rPr>
      <t>度进行综合评分</t>
    </r>
    <phoneticPr fontId="1" type="noConversion"/>
  </si>
  <si>
    <t>指标定义：由上级主管根据管理者在工作中实际表现出的执行力，团队管理，员工绩效管理及贯彻执行，部门制度流程建设等维度进行综合评分</t>
    <phoneticPr fontId="1" type="noConversion"/>
  </si>
  <si>
    <r>
      <t xml:space="preserve">由上级主管根据员工工作实际情况评分：
1、执行力：工作中能够迅速理解上级意图，形成目标并制定出具体可操作的行动方案，通过有效组织各类资源，和对任务优先顺序的安排，保证计划的高效、顺利实施，并努力完成工作目标的能力。（25%）
</t>
    </r>
    <r>
      <rPr>
        <sz val="10"/>
        <rFont val="微软雅黑"/>
        <family val="2"/>
        <charset val="134"/>
      </rPr>
      <t>2、团队管理：基于对团队合作的高度重视，通过一系列的管理举措、思想交流、沟通协调、激励等手段，有意识、有计划地培育团队的氛围和文化，消除团队内部的不和谐因素，激发团队成员的认同度和归属感，从而逐渐提高团队的凝聚力、战斗力和执行力。（25%）</t>
    </r>
    <r>
      <rPr>
        <sz val="10"/>
        <color theme="1"/>
        <rFont val="微软雅黑"/>
        <family val="2"/>
        <charset val="134"/>
      </rPr>
      <t xml:space="preserve">
3、员工绩效管理及贯彻执行：组织部门进行团队绩效管理建设并根据部门实际情况不断优化及完善部门内员工的绩效管理工作，包括：绩效计划制定、绩效辅导沟通、绩效考核评价、绩效结果沟通反馈以及绩效改进提升，以促进团队/岗位目标顺利达成。（25%）
4、部门制度流程建设：根据部门实际情况不断优化及完善部门内制度流程建设，并确保高效执行，通过制度流程建设和优化以促进团队/岗位工作效率的提高。（25%）</t>
    </r>
    <phoneticPr fontId="1" type="noConversion"/>
  </si>
  <si>
    <t>由上级主管根据员工工作实际情况评分：
1、执行力：工作中能够迅速理解上级意图，形成目标并制定出具体可操作的行动方案，通过有效组织各类资源，和对任务优先顺序的安排，保证计划的高效、顺利实施，并努力完成工作目标的能力。（25%）
2、团队管理：基于对团队合作的高度重视，通过一系列的管理举措、思想交流、沟通协调、激励等手段，有意识、有计划地培育团队的氛围和文化，消除团队内部的不和谐因素，激发团队成员的认同度和归属感，从而逐渐提高团队的凝聚力、战斗力和执行力。（25%）
3、员工绩效管理及贯彻执行：组织部门进行团队绩效管理建设并根据部门实际情况不断优化及完善部门内员工的绩效管理工作，包括：绩效计划制定、绩效辅导沟通、绩效考核评价、绩效结果沟通反馈以及绩效改进提升，以促进团队/岗位目标顺利达成。（25%）
4、部门制度流程建设：根据部门实际情况不断优化及完善部门内制度流程建设，并确保高效执行，通过制度流程建设和优化以促进团队/岗位工作效率的提高。（25%）</t>
    <phoneticPr fontId="1" type="noConversion"/>
  </si>
  <si>
    <r>
      <t xml:space="preserve">上级综合评分指标（20%）：
</t>
    </r>
    <r>
      <rPr>
        <sz val="11"/>
        <color theme="1"/>
        <rFont val="微软雅黑"/>
        <family val="2"/>
        <charset val="134"/>
      </rPr>
      <t>1.执行力；
2.团队管理；
3.员工岗绩效管理及执行；                   4.部门内制度流程建设。</t>
    </r>
    <phoneticPr fontId="1" type="noConversion"/>
  </si>
  <si>
    <r>
      <t xml:space="preserve">结果衡量标准：指的是这个衡量标准不仅仅用于确定目标是否达成，还要能够衡量实际进展与目标达成间的距离。
</t>
    </r>
    <r>
      <rPr>
        <b/>
        <sz val="9.5"/>
        <rFont val="微软雅黑"/>
        <family val="2"/>
        <charset val="134"/>
      </rPr>
      <t>一、定量指标衡量标准</t>
    </r>
    <r>
      <rPr>
        <sz val="9.5"/>
        <rFont val="微软雅黑"/>
        <family val="2"/>
        <charset val="134"/>
      </rPr>
      <t xml:space="preserve">
</t>
    </r>
    <r>
      <rPr>
        <b/>
        <sz val="9.5"/>
        <rFont val="微软雅黑"/>
        <family val="2"/>
        <charset val="134"/>
      </rPr>
      <t>1）结果越大越好的指标：</t>
    </r>
    <r>
      <rPr>
        <sz val="9.5"/>
        <rFont val="微软雅黑"/>
        <family val="2"/>
        <charset val="134"/>
      </rPr>
      <t xml:space="preserve">如：销售额目标：保底值：200万，目标值：250万，挑战值：300万。
     计分规则：
① 实际值≤保底值，该项KPI指标得0分；
② 保底值&lt;实际值≤目标值，该项KPI指标得分=（实际值-保底值）/（目标值-保底值）*40+60
③ 目标值&lt;实际值≤挑战值，该项KPI指标得分=（实际值-目标值）/（挑战值-目标值）*20+100
④ 实际值&gt;挑战值，该项KPI指标得120分。
</t>
    </r>
    <r>
      <rPr>
        <b/>
        <sz val="9.5"/>
        <rFont val="微软雅黑"/>
        <family val="2"/>
        <charset val="134"/>
      </rPr>
      <t>2）结果越小越好的指标：</t>
    </r>
    <r>
      <rPr>
        <sz val="9.5"/>
        <rFont val="微软雅黑"/>
        <family val="2"/>
        <charset val="134"/>
      </rPr>
      <t xml:space="preserve">如客户投诉率，保底值：0.05%；目标值：0.03% ；挑战值：0.02% 。
      计分规则：
① 实际值≥保底值，该项KPI指标得0分；
② 目标值≤实际值&lt;保底值，该项KPI指标得分=（保底值-实际值）/（保底值-目标值）*40+60
③ 目标值≤实际值&lt;挑战值，该项KPI指标得分=（目标值-实际值）/（目标值-挑战值）*20+100
④ 实际值≤挑战值，该项KPI指标得120分。
</t>
    </r>
    <r>
      <rPr>
        <b/>
        <sz val="9.5"/>
        <rFont val="微软雅黑"/>
        <family val="2"/>
        <charset val="134"/>
      </rPr>
      <t>二、定性指标衡量标准</t>
    </r>
    <r>
      <rPr>
        <sz val="9.5"/>
        <rFont val="微软雅黑"/>
        <family val="2"/>
        <charset val="134"/>
      </rPr>
      <t xml:space="preserve">
      要将定性指标完成时间、工作质量标准等作定语进行限定性说明。
      如：指标定义：于3月3日前完成女神节运营推广活动方案，通过XX部门项目负责人审批。
      计分规则：
      20分—完成小部分工作任务，工作成果远远低于预期工作目标；（达成25%）
      40分—完成部分工作任务，工作成果低于预期工作目标；（达成50%）
      60分—完成大部分工作任务，工作成果低于预期工作目标；（75%）
      80分—基本完成工作任务，基本达到预期工作目标；（达成90%）
     100分—按时、出色的完成工作任务，工作成果完全达到预期工作目标；（达成100%）
</t>
    </r>
    <r>
      <rPr>
        <b/>
        <sz val="10"/>
        <rFont val="微软雅黑"/>
        <family val="2"/>
        <charset val="134"/>
      </rPr>
      <t/>
    </r>
    <phoneticPr fontId="1" type="noConversion"/>
  </si>
  <si>
    <t>计分规则：
      20分—完成小部分工作任务，工作成果远远低于预期工作目标；（达成25%）
      40分—完成部分工作任务，工作成果低于预期工作目标；（达成50%）
      60分—完成大部分工作任务，工作成果低于预期工作目标；（75%）
      80分—基本完成工作任务，基本达到预期工作目标；（达成90%）
     100分—按时、出色的完成工作任务，工作成果完全达到预期工作目标；（达成100%）</t>
    <phoneticPr fontId="1" type="noConversion"/>
  </si>
  <si>
    <t>计分规则：
      20分—完成小部分工作任务，工作成果远远低于预期工作目标；（达成25%）
      40分—完成部分工作任务，工作成果低于预期工作目标；（达成50%）
      60分—完成大部分工作任务，工作成果低于预期工作目标；（75%）
      80分—基本完成工作任务，基本达到预期工作目标；（达成90%）
     100分—按时、出色的完成工作任务，工作成果完全达到预期工作目标；（达成100%）</t>
    <phoneticPr fontId="1" type="noConversion"/>
  </si>
  <si>
    <r>
      <rPr>
        <b/>
        <sz val="11"/>
        <color theme="1"/>
        <rFont val="微软雅黑"/>
        <family val="2"/>
        <charset val="134"/>
      </rPr>
      <t xml:space="preserve">岗位KPI指标（80%）：   
 </t>
    </r>
    <r>
      <rPr>
        <sz val="11"/>
        <color theme="1"/>
        <rFont val="微软雅黑"/>
        <family val="2"/>
        <charset val="134"/>
      </rPr>
      <t>从岗位职责中提取出来的工作量（Qantity），工作质量（Quality），时效性(Time)或成本控制(Cost)指标.
即：QQTC（多、快、好、省）岗位KPI提取模型</t>
    </r>
    <phoneticPr fontId="1" type="noConversion"/>
  </si>
  <si>
    <r>
      <rPr>
        <b/>
        <sz val="11"/>
        <color theme="1"/>
        <rFont val="微软雅黑"/>
        <family val="2"/>
        <charset val="134"/>
      </rPr>
      <t xml:space="preserve">岗位KPI指标（80%）：   
 </t>
    </r>
    <r>
      <rPr>
        <sz val="11"/>
        <color theme="1"/>
        <rFont val="微软雅黑"/>
        <family val="2"/>
        <charset val="134"/>
      </rPr>
      <t>从岗位职责中提取出来的工作量（Qantity），工作质量（Quality），时效性(Time)或成本控制(Cost)指标.
即：QQTC（多、快、好、省）岗位KPI提取模型</t>
    </r>
    <phoneticPr fontId="1" type="noConversion"/>
  </si>
  <si>
    <t>项目说明</t>
  </si>
  <si>
    <t>保底:110%
目标:100%
挑战值:90%</t>
  </si>
  <si>
    <t>挑战值：4
目标值：7
保底：10</t>
  </si>
  <si>
    <t>jankin</t>
  </si>
  <si>
    <t>自己填写/上级复核</t>
  </si>
  <si>
    <t>每个项目质量(bug数量）</t>
  </si>
  <si>
    <t>每个项目完成时间</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</si>
</sst>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_ "/>
    <numFmt numFmtId="165" formatCode="yyyy&quot;年&quot;m&quot;月&quot;;@"/>
    <numFmt numFmtId="166" formatCode="0.0%"/>
    <numFmt numFmtId="167" formatCode="0_);[Red]\(0\)"/>
  </numFmts>
  <fonts count="24" x14ac:knownFonts="1">
    <font>
      <sz val="11"/>
      <color theme="1"/>
      <name val="Calibri"/>
      <family val="2"/>
      <scheme val="minor"/>
    </font>
    <font>
      <sz val="9"/>
      <name val="Calibri"/>
      <family val="3"/>
      <charset val="134"/>
      <scheme val="minor"/>
    </font>
    <font>
      <sz val="11"/>
      <color theme="1"/>
      <name val="Tahoma"/>
      <family val="2"/>
      <charset val="134"/>
    </font>
    <font>
      <b/>
      <sz val="20"/>
      <color theme="1"/>
      <name val="微软雅黑"/>
      <family val="2"/>
      <charset val="134"/>
    </font>
    <font>
      <sz val="9"/>
      <name val="Tahoma"/>
      <family val="2"/>
      <charset val="134"/>
    </font>
    <font>
      <b/>
      <sz val="11"/>
      <color theme="1"/>
      <name val="微软雅黑"/>
      <family val="2"/>
      <charset val="134"/>
    </font>
    <font>
      <sz val="10"/>
      <name val="微软雅黑"/>
      <family val="2"/>
      <charset val="134"/>
    </font>
    <font>
      <sz val="11"/>
      <color theme="1"/>
      <name val="微软雅黑"/>
      <family val="2"/>
      <charset val="134"/>
    </font>
    <font>
      <b/>
      <sz val="10"/>
      <color theme="1"/>
      <name val="微软雅黑"/>
      <family val="2"/>
      <charset val="134"/>
    </font>
    <font>
      <sz val="10"/>
      <color theme="1"/>
      <name val="微软雅黑"/>
      <family val="2"/>
      <charset val="134"/>
    </font>
    <font>
      <sz val="11"/>
      <color theme="1"/>
      <name val="宋体"/>
      <family val="3"/>
      <charset val="134"/>
    </font>
    <font>
      <sz val="10"/>
      <color theme="1"/>
      <name val="Tahoma"/>
      <family val="2"/>
      <charset val="134"/>
    </font>
    <font>
      <b/>
      <sz val="10"/>
      <name val="微软雅黑"/>
      <family val="2"/>
      <charset val="134"/>
    </font>
    <font>
      <b/>
      <sz val="20"/>
      <name val="微软雅黑"/>
      <family val="2"/>
      <charset val="134"/>
    </font>
    <font>
      <sz val="11"/>
      <name val="微软雅黑"/>
      <family val="2"/>
      <charset val="134"/>
    </font>
    <font>
      <b/>
      <sz val="11"/>
      <name val="微软雅黑"/>
      <family val="2"/>
      <charset val="134"/>
    </font>
    <font>
      <sz val="10"/>
      <color rgb="FFFF0000"/>
      <name val="微软雅黑"/>
      <family val="2"/>
      <charset val="134"/>
    </font>
    <font>
      <sz val="11"/>
      <color theme="9" tint="-0.249977111117893"/>
      <name val="宋体"/>
      <family val="3"/>
      <charset val="134"/>
    </font>
    <font>
      <sz val="9.5"/>
      <name val="微软雅黑"/>
      <family val="2"/>
      <charset val="134"/>
    </font>
    <font>
      <sz val="9.5"/>
      <color theme="1"/>
      <name val="微软雅黑"/>
      <family val="2"/>
      <charset val="134"/>
    </font>
    <font>
      <b/>
      <sz val="9.5"/>
      <color theme="1"/>
      <name val="微软雅黑"/>
      <family val="2"/>
      <charset val="134"/>
    </font>
    <font>
      <b/>
      <sz val="9.5"/>
      <name val="微软雅黑"/>
      <family val="2"/>
      <charset val="134"/>
    </font>
    <font>
      <sz val="9.5"/>
      <color theme="1"/>
      <name val="Tahoma"/>
      <family val="2"/>
      <charset val="134"/>
    </font>
    <font>
      <b/>
      <sz val="10"/>
      <color theme="9" tint="-0.249977111117893"/>
      <name val="微软雅黑"/>
      <family val="2"/>
      <charset val="134"/>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s>
  <borders count="20">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dotted">
        <color auto="1"/>
      </left>
      <right style="thin">
        <color auto="1"/>
      </right>
      <top style="thin">
        <color auto="1"/>
      </top>
      <bottom style="thin">
        <color auto="1"/>
      </bottom>
      <diagonal/>
    </border>
    <border>
      <left style="dashDotDot">
        <color auto="1"/>
      </left>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style="dashDotDot">
        <color auto="1"/>
      </left>
      <right style="dashDotDot">
        <color auto="1"/>
      </right>
      <top style="dashDotDot">
        <color auto="1"/>
      </top>
      <bottom style="dashDotDot">
        <color auto="1"/>
      </bottom>
      <diagonal/>
    </border>
    <border>
      <left style="dashDotDot">
        <color auto="1"/>
      </left>
      <right style="dashDotDot">
        <color auto="1"/>
      </right>
      <top style="dashDotDot">
        <color auto="1"/>
      </top>
      <bottom style="thin">
        <color auto="1"/>
      </bottom>
      <diagonal/>
    </border>
    <border>
      <left style="dashDotDot">
        <color auto="1"/>
      </left>
      <right style="dashDotDot">
        <color auto="1"/>
      </right>
      <top style="thin">
        <color auto="1"/>
      </top>
      <bottom style="thin">
        <color auto="1"/>
      </bottom>
      <diagonal/>
    </border>
    <border>
      <left style="dashDotDot">
        <color auto="1"/>
      </left>
      <right style="dashDotDot">
        <color auto="1"/>
      </right>
      <top style="thin">
        <color auto="1"/>
      </top>
      <bottom/>
      <diagonal/>
    </border>
    <border>
      <left style="dashDotDot">
        <color auto="1"/>
      </left>
      <right style="dashDotDot">
        <color auto="1"/>
      </right>
      <top/>
      <bottom/>
      <diagonal/>
    </border>
    <border>
      <left style="dashDotDot">
        <color auto="1"/>
      </left>
      <right style="dashDotDot">
        <color auto="1"/>
      </right>
      <top/>
      <bottom style="dashDotDot">
        <color auto="1"/>
      </bottom>
      <diagonal/>
    </border>
    <border>
      <left style="dashDot">
        <color auto="1"/>
      </left>
      <right style="dashDot">
        <color auto="1"/>
      </right>
      <top style="dashDot">
        <color auto="1"/>
      </top>
      <bottom style="dashDot">
        <color auto="1"/>
      </bottom>
      <diagonal/>
    </border>
    <border>
      <left style="dashDotDot">
        <color auto="1"/>
      </left>
      <right style="dashDotDot">
        <color auto="1"/>
      </right>
      <top style="dashDotDot">
        <color auto="1"/>
      </top>
      <bottom/>
      <diagonal/>
    </border>
  </borders>
  <cellStyleXfs count="3">
    <xf numFmtId="0" fontId="0" fillId="0" borderId="0"/>
    <xf numFmtId="0" fontId="2" fillId="0" borderId="0"/>
    <xf numFmtId="0" fontId="2" fillId="0" borderId="0"/>
  </cellStyleXfs>
  <cellXfs count="134">
    <xf numFmtId="0" fontId="0" fillId="0" borderId="0" xfId="0"/>
    <xf numFmtId="0" fontId="2" fillId="0" borderId="0" xfId="1"/>
    <xf numFmtId="0" fontId="2" fillId="0" borderId="0" xfId="1" applyAlignment="1">
      <alignment wrapText="1"/>
    </xf>
    <xf numFmtId="0" fontId="10" fillId="0" borderId="0" xfId="1" applyFont="1" applyAlignment="1">
      <alignment wrapText="1"/>
    </xf>
    <xf numFmtId="0" fontId="11" fillId="0" borderId="0" xfId="1" applyFont="1" applyAlignment="1">
      <alignment horizontal="center"/>
    </xf>
    <xf numFmtId="0" fontId="7" fillId="0" borderId="0" xfId="1" applyFont="1" applyAlignment="1">
      <alignment horizontal="left" vertical="top"/>
    </xf>
    <xf numFmtId="0" fontId="2" fillId="0" borderId="0" xfId="1" applyAlignment="1">
      <alignment horizontal="left"/>
    </xf>
    <xf numFmtId="0" fontId="6" fillId="0" borderId="3" xfId="1" applyFont="1" applyBorder="1" applyAlignment="1">
      <alignment horizontal="center" vertical="center" wrapText="1"/>
    </xf>
    <xf numFmtId="0" fontId="9" fillId="0" borderId="3" xfId="1" applyFont="1" applyBorder="1" applyAlignment="1">
      <alignment horizontal="center" vertical="center" wrapText="1"/>
    </xf>
    <xf numFmtId="0" fontId="8" fillId="0" borderId="3" xfId="1" applyFont="1" applyBorder="1" applyAlignment="1">
      <alignment horizontal="center" vertical="center"/>
    </xf>
    <xf numFmtId="0" fontId="5" fillId="2" borderId="3" xfId="1" applyFont="1" applyFill="1" applyBorder="1" applyAlignment="1">
      <alignment horizontal="center" vertical="center" wrapText="1"/>
    </xf>
    <xf numFmtId="0" fontId="8" fillId="2" borderId="3" xfId="1" applyFont="1" applyFill="1" applyBorder="1" applyAlignment="1">
      <alignment horizontal="center" vertical="center"/>
    </xf>
    <xf numFmtId="0" fontId="9" fillId="0" borderId="3" xfId="1" applyFont="1" applyBorder="1" applyAlignment="1">
      <alignment horizontal="center" vertical="center"/>
    </xf>
    <xf numFmtId="164" fontId="9" fillId="0" borderId="3" xfId="1" applyNumberFormat="1" applyFont="1" applyBorder="1" applyAlignment="1">
      <alignment horizontal="center" vertical="center"/>
    </xf>
    <xf numFmtId="0" fontId="7" fillId="0" borderId="0" xfId="1" applyFont="1" applyAlignment="1">
      <alignment horizontal="center" vertical="center"/>
    </xf>
    <xf numFmtId="0" fontId="2" fillId="0" borderId="0" xfId="1" applyAlignment="1">
      <alignment horizontal="center" vertical="center"/>
    </xf>
    <xf numFmtId="0" fontId="6" fillId="3" borderId="3" xfId="1" applyFont="1" applyFill="1" applyBorder="1" applyAlignment="1">
      <alignment horizontal="center" vertical="center" wrapText="1"/>
    </xf>
    <xf numFmtId="9" fontId="6" fillId="3" borderId="3" xfId="0" applyNumberFormat="1" applyFont="1" applyFill="1" applyBorder="1" applyAlignment="1">
      <alignment horizontal="center" vertical="center"/>
    </xf>
    <xf numFmtId="0" fontId="8" fillId="0" borderId="3" xfId="1" applyFont="1" applyBorder="1" applyAlignment="1">
      <alignment horizontal="center" vertical="center" wrapText="1"/>
    </xf>
    <xf numFmtId="0" fontId="6" fillId="3" borderId="3" xfId="1" applyFont="1" applyFill="1" applyBorder="1" applyAlignment="1">
      <alignment horizontal="left" vertical="center" wrapText="1"/>
    </xf>
    <xf numFmtId="0" fontId="5" fillId="2" borderId="3" xfId="1" applyFont="1" applyFill="1" applyBorder="1" applyAlignment="1">
      <alignment horizontal="center" vertical="center"/>
    </xf>
    <xf numFmtId="0" fontId="5" fillId="0" borderId="3" xfId="1" applyFont="1" applyBorder="1" applyAlignment="1">
      <alignment horizontal="center" vertical="center" wrapText="1"/>
    </xf>
    <xf numFmtId="0" fontId="9" fillId="3" borderId="3" xfId="1" applyFont="1" applyFill="1" applyBorder="1" applyAlignment="1">
      <alignment horizontal="center" vertical="center" wrapText="1"/>
    </xf>
    <xf numFmtId="9" fontId="7" fillId="2" borderId="3" xfId="1" applyNumberFormat="1" applyFont="1" applyFill="1" applyBorder="1" applyAlignment="1">
      <alignment horizontal="center" vertical="center"/>
    </xf>
    <xf numFmtId="9" fontId="5" fillId="2" borderId="3" xfId="1" applyNumberFormat="1" applyFont="1" applyFill="1" applyBorder="1" applyAlignment="1">
      <alignment horizontal="center" vertical="center"/>
    </xf>
    <xf numFmtId="0" fontId="9" fillId="0" borderId="3" xfId="1" applyFont="1" applyBorder="1" applyAlignment="1">
      <alignment horizontal="left" vertical="center" wrapText="1"/>
    </xf>
    <xf numFmtId="0" fontId="6" fillId="0" borderId="3" xfId="2" applyFont="1" applyBorder="1" applyAlignment="1">
      <alignment horizontal="center" vertical="center" wrapText="1"/>
    </xf>
    <xf numFmtId="9" fontId="6" fillId="3" borderId="3" xfId="2" applyNumberFormat="1" applyFont="1" applyFill="1" applyBorder="1" applyAlignment="1">
      <alignment horizontal="center" vertical="center"/>
    </xf>
    <xf numFmtId="0" fontId="6" fillId="0" borderId="3" xfId="1" applyFont="1" applyBorder="1" applyAlignment="1">
      <alignment horizontal="left" vertical="center" wrapText="1"/>
    </xf>
    <xf numFmtId="0" fontId="7" fillId="0" borderId="3" xfId="1" applyFont="1" applyBorder="1" applyAlignment="1">
      <alignment horizontal="center" vertical="center" wrapText="1"/>
    </xf>
    <xf numFmtId="164" fontId="7" fillId="0" borderId="3" xfId="1" applyNumberFormat="1" applyFont="1" applyBorder="1" applyAlignment="1">
      <alignment horizontal="center" vertical="center"/>
    </xf>
    <xf numFmtId="9" fontId="9" fillId="3" borderId="3" xfId="1" applyNumberFormat="1" applyFont="1" applyFill="1" applyBorder="1" applyAlignment="1">
      <alignment horizontal="center" vertical="center"/>
    </xf>
    <xf numFmtId="166" fontId="7" fillId="0" borderId="3" xfId="1" applyNumberFormat="1" applyFont="1" applyBorder="1" applyAlignment="1">
      <alignment horizontal="center" vertical="center" wrapText="1"/>
    </xf>
    <xf numFmtId="0" fontId="7" fillId="0" borderId="3" xfId="1" applyFont="1" applyBorder="1" applyAlignment="1">
      <alignment horizontal="center" vertical="center"/>
    </xf>
    <xf numFmtId="0" fontId="6" fillId="0" borderId="3" xfId="1" applyFont="1" applyBorder="1" applyAlignment="1">
      <alignment horizontal="center" vertical="center"/>
    </xf>
    <xf numFmtId="0" fontId="6" fillId="3" borderId="3" xfId="0" applyFont="1" applyFill="1" applyBorder="1" applyAlignment="1">
      <alignment horizontal="center" vertical="center" wrapText="1"/>
    </xf>
    <xf numFmtId="0" fontId="5" fillId="2" borderId="3" xfId="1" applyFont="1" applyFill="1" applyBorder="1" applyAlignment="1">
      <alignment horizontal="center" vertical="center"/>
    </xf>
    <xf numFmtId="0" fontId="7" fillId="2" borderId="3" xfId="1" applyFont="1" applyFill="1" applyBorder="1" applyAlignment="1">
      <alignment horizontal="center" vertical="center"/>
    </xf>
    <xf numFmtId="0" fontId="9" fillId="0" borderId="3" xfId="1" applyFont="1" applyBorder="1" applyAlignment="1">
      <alignment horizontal="left" vertical="center" wrapText="1"/>
    </xf>
    <xf numFmtId="9" fontId="6" fillId="3" borderId="3" xfId="0" applyNumberFormat="1" applyFont="1" applyFill="1" applyBorder="1" applyAlignment="1">
      <alignment horizontal="left" vertical="center" wrapText="1"/>
    </xf>
    <xf numFmtId="0" fontId="9" fillId="3" borderId="3" xfId="1" applyFont="1" applyFill="1" applyBorder="1" applyAlignment="1">
      <alignment horizontal="left" vertical="center" wrapText="1"/>
    </xf>
    <xf numFmtId="0" fontId="17" fillId="0" borderId="0" xfId="1" applyFont="1" applyAlignment="1">
      <alignment horizontal="left" vertical="center" wrapText="1"/>
    </xf>
    <xf numFmtId="0" fontId="6" fillId="3" borderId="3" xfId="1" applyFont="1" applyFill="1" applyBorder="1" applyAlignment="1">
      <alignment vertical="center" wrapText="1"/>
    </xf>
    <xf numFmtId="167" fontId="6" fillId="0" borderId="2" xfId="1" applyNumberFormat="1" applyFont="1" applyBorder="1" applyAlignment="1">
      <alignment horizontal="center" vertical="center"/>
    </xf>
    <xf numFmtId="167" fontId="6" fillId="0" borderId="2" xfId="1" applyNumberFormat="1" applyFont="1" applyFill="1" applyBorder="1" applyAlignment="1">
      <alignment horizontal="center" vertical="center"/>
    </xf>
    <xf numFmtId="0" fontId="5" fillId="2" borderId="5" xfId="1" applyFont="1" applyFill="1" applyBorder="1" applyAlignment="1">
      <alignment horizontal="center" vertical="center"/>
    </xf>
    <xf numFmtId="0" fontId="7" fillId="2" borderId="3" xfId="1" applyFont="1" applyFill="1" applyBorder="1" applyAlignment="1">
      <alignment horizontal="center" vertical="center"/>
    </xf>
    <xf numFmtId="0" fontId="9" fillId="3" borderId="4" xfId="1" applyFont="1" applyFill="1" applyBorder="1" applyAlignment="1">
      <alignment horizontal="center" vertical="center" wrapText="1"/>
    </xf>
    <xf numFmtId="0" fontId="15" fillId="0" borderId="3" xfId="1" applyFont="1" applyBorder="1" applyAlignment="1">
      <alignment horizontal="center" vertical="center" wrapText="1"/>
    </xf>
    <xf numFmtId="0" fontId="7" fillId="5" borderId="16" xfId="1" applyFont="1" applyFill="1" applyBorder="1" applyAlignment="1">
      <alignment vertical="center"/>
    </xf>
    <xf numFmtId="0" fontId="7" fillId="5" borderId="17" xfId="1" applyFont="1" applyFill="1" applyBorder="1" applyAlignment="1">
      <alignment vertical="center"/>
    </xf>
    <xf numFmtId="0" fontId="7" fillId="5" borderId="18" xfId="1" applyFont="1" applyFill="1" applyBorder="1" applyAlignment="1">
      <alignment vertical="center"/>
    </xf>
    <xf numFmtId="0" fontId="9" fillId="3" borderId="3" xfId="1" applyFont="1" applyFill="1" applyBorder="1" applyAlignment="1">
      <alignment vertical="center" wrapText="1"/>
    </xf>
    <xf numFmtId="0" fontId="7" fillId="5" borderId="12" xfId="1" applyFont="1" applyFill="1" applyBorder="1" applyAlignment="1">
      <alignment horizontal="left" vertical="center" wrapText="1"/>
    </xf>
    <xf numFmtId="9" fontId="6" fillId="3" borderId="3" xfId="0" applyNumberFormat="1" applyFont="1" applyFill="1" applyBorder="1" applyAlignment="1">
      <alignment vertical="center" wrapText="1"/>
    </xf>
    <xf numFmtId="0" fontId="6" fillId="3" borderId="4" xfId="1" applyFont="1" applyFill="1" applyBorder="1" applyAlignment="1">
      <alignment horizontal="center" vertical="center" wrapText="1"/>
    </xf>
    <xf numFmtId="0" fontId="6" fillId="0" borderId="3" xfId="1" applyFont="1" applyFill="1" applyBorder="1" applyAlignment="1">
      <alignment horizontal="center" vertical="center" wrapText="1"/>
    </xf>
    <xf numFmtId="0" fontId="9" fillId="0" borderId="3" xfId="1" applyFont="1" applyFill="1" applyBorder="1" applyAlignment="1">
      <alignment horizontal="center" vertical="center" wrapText="1"/>
    </xf>
    <xf numFmtId="9" fontId="6" fillId="0" borderId="3" xfId="0" applyNumberFormat="1" applyFont="1" applyFill="1" applyBorder="1" applyAlignment="1">
      <alignment horizontal="center" vertical="center"/>
    </xf>
    <xf numFmtId="0" fontId="9" fillId="0" borderId="3" xfId="1" applyFont="1" applyFill="1" applyBorder="1" applyAlignment="1">
      <alignment horizontal="left" vertical="center" wrapText="1"/>
    </xf>
    <xf numFmtId="0" fontId="5" fillId="2" borderId="5" xfId="1" applyFont="1" applyFill="1" applyBorder="1" applyAlignment="1">
      <alignment horizontal="center" vertical="center"/>
    </xf>
    <xf numFmtId="0" fontId="7" fillId="2" borderId="3" xfId="1" applyFont="1" applyFill="1" applyBorder="1" applyAlignment="1">
      <alignment horizontal="center" vertical="center"/>
    </xf>
    <xf numFmtId="0" fontId="18" fillId="4" borderId="2" xfId="1" applyFont="1" applyFill="1" applyBorder="1" applyAlignment="1">
      <alignment horizontal="center" vertical="center"/>
    </xf>
    <xf numFmtId="0" fontId="18" fillId="4" borderId="3" xfId="1" applyFont="1" applyFill="1" applyBorder="1" applyAlignment="1">
      <alignment horizontal="center" vertical="center" wrapText="1"/>
    </xf>
    <xf numFmtId="0" fontId="19" fillId="4" borderId="3" xfId="1" applyFont="1" applyFill="1" applyBorder="1" applyAlignment="1">
      <alignment horizontal="left" vertical="center" wrapText="1"/>
    </xf>
    <xf numFmtId="9" fontId="18" fillId="4" borderId="3" xfId="0" applyNumberFormat="1" applyFont="1" applyFill="1" applyBorder="1" applyAlignment="1">
      <alignment vertical="center" wrapText="1"/>
    </xf>
    <xf numFmtId="0" fontId="18" fillId="4" borderId="3" xfId="1" applyFont="1" applyFill="1" applyBorder="1" applyAlignment="1">
      <alignment horizontal="left" vertical="center" wrapText="1"/>
    </xf>
    <xf numFmtId="0" fontId="20" fillId="4" borderId="3" xfId="1" applyFont="1" applyFill="1" applyBorder="1" applyAlignment="1">
      <alignment horizontal="left" vertical="center" wrapText="1"/>
    </xf>
    <xf numFmtId="0" fontId="22" fillId="0" borderId="0" xfId="1" applyFont="1" applyAlignment="1">
      <alignment wrapText="1"/>
    </xf>
    <xf numFmtId="0" fontId="22" fillId="0" borderId="0" xfId="1" applyFont="1"/>
    <xf numFmtId="0" fontId="8" fillId="2" borderId="3" xfId="1" applyFont="1" applyFill="1" applyBorder="1" applyAlignment="1">
      <alignment horizontal="center" vertical="center" wrapText="1"/>
    </xf>
    <xf numFmtId="0" fontId="5" fillId="5" borderId="12" xfId="1" applyFont="1" applyFill="1" applyBorder="1" applyAlignment="1">
      <alignment horizontal="left" vertical="center" wrapText="1"/>
    </xf>
    <xf numFmtId="0" fontId="19" fillId="0" borderId="3" xfId="1" applyFont="1" applyFill="1" applyBorder="1" applyAlignment="1">
      <alignment horizontal="left" vertical="center" wrapText="1"/>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14" fillId="0" borderId="3" xfId="1" applyFont="1" applyBorder="1" applyAlignment="1">
      <alignment horizontal="center" vertical="center" wrapText="1"/>
    </xf>
    <xf numFmtId="0" fontId="14" fillId="0" borderId="3" xfId="1" applyFont="1" applyBorder="1" applyAlignment="1">
      <alignment horizontal="center" vertical="center"/>
    </xf>
    <xf numFmtId="0" fontId="7" fillId="0" borderId="0" xfId="1" applyFont="1" applyAlignment="1">
      <alignment horizontal="left" vertical="top" wrapText="1"/>
    </xf>
    <xf numFmtId="0" fontId="9" fillId="0" borderId="1" xfId="1" applyFont="1" applyBorder="1" applyAlignment="1">
      <alignment horizontal="left" vertical="center" wrapText="1"/>
    </xf>
    <xf numFmtId="0" fontId="9" fillId="0" borderId="2" xfId="1" applyFont="1" applyBorder="1" applyAlignment="1">
      <alignment horizontal="left" vertical="center" wrapText="1"/>
    </xf>
    <xf numFmtId="0" fontId="9" fillId="0" borderId="3" xfId="1" applyFont="1" applyBorder="1" applyAlignment="1">
      <alignment horizontal="left" vertical="center" wrapText="1"/>
    </xf>
    <xf numFmtId="0" fontId="5" fillId="2" borderId="6" xfId="1" applyFont="1" applyFill="1" applyBorder="1" applyAlignment="1">
      <alignment horizontal="center" vertical="center" wrapText="1"/>
    </xf>
    <xf numFmtId="0" fontId="5" fillId="2" borderId="7" xfId="1" applyFont="1" applyFill="1" applyBorder="1" applyAlignment="1">
      <alignment horizontal="center" vertical="center" wrapText="1"/>
    </xf>
    <xf numFmtId="0" fontId="5"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0" fontId="8" fillId="2" borderId="10" xfId="1" applyFont="1" applyFill="1" applyBorder="1" applyAlignment="1">
      <alignment horizontal="center" vertical="center"/>
    </xf>
    <xf numFmtId="0" fontId="8" fillId="2" borderId="2" xfId="1" applyFont="1" applyFill="1" applyBorder="1" applyAlignment="1">
      <alignment horizontal="center" vertical="center"/>
    </xf>
    <xf numFmtId="0" fontId="8" fillId="2" borderId="4" xfId="1" applyFont="1" applyFill="1" applyBorder="1" applyAlignment="1">
      <alignment horizontal="center" vertical="center"/>
    </xf>
    <xf numFmtId="0" fontId="8"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9" fillId="0" borderId="10" xfId="1" applyFont="1" applyBorder="1" applyAlignment="1">
      <alignment horizontal="left" vertical="center" wrapText="1"/>
    </xf>
    <xf numFmtId="0" fontId="7" fillId="0" borderId="10" xfId="1" applyFont="1" applyBorder="1" applyAlignment="1">
      <alignment horizontal="left" vertical="center"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13" fillId="0" borderId="0" xfId="1" applyFont="1" applyBorder="1" applyAlignment="1">
      <alignment horizontal="center" vertical="center"/>
    </xf>
    <xf numFmtId="0" fontId="13" fillId="0" borderId="11" xfId="1" applyFont="1" applyBorder="1" applyAlignment="1">
      <alignment horizontal="center" vertical="center"/>
    </xf>
    <xf numFmtId="0" fontId="5" fillId="5" borderId="13" xfId="1" applyFont="1" applyFill="1" applyBorder="1" applyAlignment="1">
      <alignment horizontal="center" vertical="center"/>
    </xf>
    <xf numFmtId="0" fontId="5" fillId="5" borderId="14" xfId="1" applyFont="1" applyFill="1" applyBorder="1" applyAlignment="1">
      <alignment horizontal="center" vertical="center"/>
    </xf>
    <xf numFmtId="0" fontId="5" fillId="5" borderId="15" xfId="1" applyFont="1" applyFill="1" applyBorder="1" applyAlignment="1">
      <alignment horizontal="center" vertical="center"/>
    </xf>
    <xf numFmtId="0" fontId="7" fillId="5" borderId="19" xfId="1" applyFont="1" applyFill="1" applyBorder="1" applyAlignment="1">
      <alignment horizontal="left" vertical="center" wrapText="1"/>
    </xf>
    <xf numFmtId="0" fontId="7" fillId="5" borderId="16" xfId="1" applyFont="1" applyFill="1" applyBorder="1" applyAlignment="1">
      <alignment horizontal="left" vertical="center" wrapText="1"/>
    </xf>
    <xf numFmtId="0" fontId="7" fillId="2" borderId="2" xfId="1" applyFont="1" applyFill="1" applyBorder="1" applyAlignment="1">
      <alignment horizontal="center" vertical="center"/>
    </xf>
    <xf numFmtId="0" fontId="7" fillId="2" borderId="3" xfId="1" applyFont="1" applyFill="1" applyBorder="1" applyAlignment="1">
      <alignment horizontal="center" vertical="center"/>
    </xf>
    <xf numFmtId="0" fontId="7" fillId="0" borderId="1" xfId="1" applyFont="1" applyBorder="1" applyAlignment="1">
      <alignment horizontal="left" vertical="top"/>
    </xf>
    <xf numFmtId="0" fontId="7" fillId="0" borderId="2" xfId="1" applyFont="1" applyBorder="1" applyAlignment="1">
      <alignment horizontal="left" vertical="top"/>
    </xf>
    <xf numFmtId="0" fontId="7" fillId="0" borderId="2" xfId="1" applyFont="1" applyBorder="1" applyAlignment="1">
      <alignment horizontal="left" vertical="top" wrapText="1"/>
    </xf>
    <xf numFmtId="0" fontId="7" fillId="0" borderId="3" xfId="1" applyFont="1" applyBorder="1" applyAlignment="1">
      <alignment horizontal="left" vertical="top" wrapText="1"/>
    </xf>
    <xf numFmtId="0" fontId="5" fillId="2" borderId="1" xfId="1" applyFont="1" applyFill="1" applyBorder="1" applyAlignment="1">
      <alignment horizontal="center" vertical="center"/>
    </xf>
    <xf numFmtId="165" fontId="7" fillId="0" borderId="3" xfId="1" applyNumberFormat="1" applyFont="1" applyBorder="1" applyAlignment="1">
      <alignment horizontal="center" vertical="center"/>
    </xf>
    <xf numFmtId="0" fontId="5" fillId="2" borderId="7" xfId="1" applyFont="1" applyFill="1" applyBorder="1" applyAlignment="1">
      <alignment horizontal="center" vertical="center"/>
    </xf>
    <xf numFmtId="0" fontId="5" fillId="0" borderId="6" xfId="1" applyFont="1" applyBorder="1" applyAlignment="1">
      <alignment horizontal="center" vertical="center"/>
    </xf>
    <xf numFmtId="0" fontId="5" fillId="0" borderId="4" xfId="1" applyFont="1" applyBorder="1" applyAlignment="1">
      <alignment horizontal="center" vertical="center"/>
    </xf>
    <xf numFmtId="0" fontId="7" fillId="0" borderId="4" xfId="1" applyFont="1" applyBorder="1" applyAlignment="1">
      <alignment horizontal="center" vertical="center" wrapText="1"/>
    </xf>
    <xf numFmtId="165" fontId="7" fillId="0" borderId="4" xfId="1" applyNumberFormat="1" applyFont="1" applyBorder="1" applyAlignment="1">
      <alignment horizontal="center" vertical="center"/>
    </xf>
    <xf numFmtId="0" fontId="5" fillId="2" borderId="8" xfId="1" applyFont="1" applyFill="1" applyBorder="1" applyAlignment="1">
      <alignment horizontal="center" vertical="center"/>
    </xf>
    <xf numFmtId="0" fontId="5" fillId="2" borderId="3" xfId="1" applyFont="1" applyFill="1" applyBorder="1" applyAlignment="1">
      <alignment horizontal="center" vertical="center"/>
    </xf>
    <xf numFmtId="0" fontId="5" fillId="0" borderId="10" xfId="1" applyFont="1" applyBorder="1" applyAlignment="1">
      <alignment horizontal="center" vertical="center"/>
    </xf>
    <xf numFmtId="165" fontId="5" fillId="0" borderId="10" xfId="1" applyNumberFormat="1" applyFont="1" applyBorder="1" applyAlignment="1">
      <alignment horizontal="center" vertical="center"/>
    </xf>
    <xf numFmtId="165" fontId="5" fillId="0" borderId="2" xfId="1" applyNumberFormat="1" applyFont="1" applyBorder="1" applyAlignment="1">
      <alignment horizontal="center" vertical="center"/>
    </xf>
    <xf numFmtId="0" fontId="3" fillId="0" borderId="10" xfId="1" applyFont="1" applyBorder="1" applyAlignment="1">
      <alignment horizontal="center" vertic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5" fillId="0" borderId="0" xfId="1" applyFont="1" applyAlignment="1">
      <alignment horizontal="left" vertical="center" wrapText="1"/>
    </xf>
    <xf numFmtId="0" fontId="7" fillId="0" borderId="0" xfId="1" applyFont="1" applyAlignment="1">
      <alignment horizontal="left" vertical="center" wrapText="1"/>
    </xf>
    <xf numFmtId="0" fontId="9" fillId="0" borderId="9" xfId="1" applyFont="1" applyBorder="1" applyAlignment="1">
      <alignment horizontal="left" vertical="center" wrapText="1"/>
    </xf>
    <xf numFmtId="0" fontId="7" fillId="0" borderId="3" xfId="1" applyFont="1" applyBorder="1" applyAlignment="1">
      <alignment horizontal="left" vertical="center" wrapText="1"/>
    </xf>
    <xf numFmtId="0" fontId="7" fillId="0" borderId="3" xfId="1" applyFont="1" applyBorder="1" applyAlignment="1">
      <alignment horizontal="left" vertical="top"/>
    </xf>
    <xf numFmtId="0" fontId="5" fillId="0" borderId="7" xfId="1" applyFont="1" applyBorder="1" applyAlignment="1">
      <alignment horizontal="center" vertical="center"/>
    </xf>
    <xf numFmtId="0" fontId="5" fillId="0" borderId="5" xfId="1" applyFont="1" applyBorder="1" applyAlignment="1">
      <alignment horizontal="center" vertical="center"/>
    </xf>
    <xf numFmtId="0" fontId="7" fillId="0" borderId="5" xfId="1" applyFont="1" applyBorder="1" applyAlignment="1">
      <alignment horizontal="center" vertical="center" wrapText="1"/>
    </xf>
    <xf numFmtId="0" fontId="7" fillId="0" borderId="5" xfId="1" applyFont="1" applyBorder="1" applyAlignment="1">
      <alignment horizontal="center" vertical="center"/>
    </xf>
  </cellXfs>
  <cellStyles count="3">
    <cellStyle name="Normal" xfId="0" builtinId="0"/>
    <cellStyle name="常规 4" xfId="1"/>
    <cellStyle name="常规 4 2" xfId="2"/>
  </cellStyles>
  <dxfs count="0"/>
  <tableStyles count="0" defaultTableStyle="TableStyleMedium2" defaultPivotStyle="PivotStyleMedium9"/>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zoomScale="138" workbookViewId="0">
      <selection sqref="A1:N1"/>
    </sheetView>
  </sheetViews>
  <sheetFormatPr baseColWidth="10" defaultColWidth="9" defaultRowHeight="14" x14ac:dyDescent="0.15"/>
  <cols>
    <col min="1" max="1" width="27.5" style="1" customWidth="1"/>
    <col min="2" max="2" width="5.1640625" style="1" customWidth="1"/>
    <col min="3" max="3" width="16.33203125" style="1" customWidth="1"/>
    <col min="4" max="4" width="14.1640625" style="15" customWidth="1"/>
    <col min="5" max="5" width="13.83203125" style="15" customWidth="1"/>
    <col min="6" max="6" width="10.1640625" style="15" customWidth="1"/>
    <col min="7" max="7" width="7.1640625" style="1" customWidth="1"/>
    <col min="8" max="8" width="18.5" style="1" customWidth="1"/>
    <col min="9" max="9" width="62.83203125" style="4" customWidth="1"/>
    <col min="10" max="10" width="10.5" style="4" customWidth="1"/>
    <col min="11" max="11" width="12.33203125" style="1" customWidth="1"/>
    <col min="12" max="12" width="14.1640625" style="1" customWidth="1"/>
    <col min="13" max="14" width="10.1640625" style="1" customWidth="1"/>
    <col min="15" max="16" width="7.5" style="15" customWidth="1"/>
    <col min="17" max="16384" width="9" style="1"/>
  </cols>
  <sheetData>
    <row r="1" spans="1:15" ht="28" x14ac:dyDescent="0.15">
      <c r="A1" s="97" t="s">
        <v>114</v>
      </c>
      <c r="B1" s="97"/>
      <c r="C1" s="97"/>
      <c r="D1" s="97"/>
      <c r="E1" s="97"/>
      <c r="F1" s="97"/>
      <c r="G1" s="97"/>
      <c r="H1" s="97"/>
      <c r="I1" s="97"/>
      <c r="J1" s="97"/>
      <c r="K1" s="97"/>
      <c r="L1" s="97"/>
      <c r="M1" s="97"/>
      <c r="N1" s="98"/>
    </row>
    <row r="2" spans="1:15" ht="24" customHeight="1" x14ac:dyDescent="0.15">
      <c r="A2" s="99" t="s">
        <v>92</v>
      </c>
      <c r="B2" s="73" t="s">
        <v>0</v>
      </c>
      <c r="C2" s="74"/>
      <c r="D2" s="75"/>
      <c r="E2" s="75"/>
      <c r="F2" s="75"/>
      <c r="G2" s="75"/>
      <c r="H2" s="75"/>
      <c r="I2" s="75"/>
      <c r="J2" s="48" t="s">
        <v>12</v>
      </c>
      <c r="K2" s="76"/>
      <c r="L2" s="76"/>
      <c r="M2" s="76"/>
      <c r="N2" s="76"/>
    </row>
    <row r="3" spans="1:15" ht="24" customHeight="1" x14ac:dyDescent="0.15">
      <c r="A3" s="100"/>
      <c r="B3" s="73" t="s">
        <v>1</v>
      </c>
      <c r="C3" s="74"/>
      <c r="D3" s="75"/>
      <c r="E3" s="75"/>
      <c r="F3" s="75"/>
      <c r="G3" s="75"/>
      <c r="H3" s="75"/>
      <c r="I3" s="75"/>
      <c r="J3" s="48" t="s">
        <v>34</v>
      </c>
      <c r="K3" s="111"/>
      <c r="L3" s="111"/>
      <c r="M3" s="111"/>
      <c r="N3" s="111"/>
    </row>
    <row r="4" spans="1:15" ht="25.25" customHeight="1" x14ac:dyDescent="0.15">
      <c r="A4" s="100"/>
      <c r="B4" s="112" t="s">
        <v>19</v>
      </c>
      <c r="C4" s="92"/>
      <c r="D4" s="92"/>
      <c r="E4" s="92"/>
      <c r="F4" s="92"/>
      <c r="G4" s="92"/>
      <c r="H4" s="92"/>
      <c r="I4" s="92"/>
      <c r="J4" s="92"/>
      <c r="K4" s="92"/>
      <c r="L4" s="92" t="s">
        <v>20</v>
      </c>
      <c r="M4" s="92"/>
      <c r="N4" s="92"/>
    </row>
    <row r="5" spans="1:15" ht="20.5" customHeight="1" x14ac:dyDescent="0.15">
      <c r="A5" s="100"/>
      <c r="B5" s="81" t="s">
        <v>9</v>
      </c>
      <c r="C5" s="83" t="s">
        <v>7</v>
      </c>
      <c r="D5" s="85" t="s">
        <v>16</v>
      </c>
      <c r="E5" s="86"/>
      <c r="F5" s="87" t="s">
        <v>17</v>
      </c>
      <c r="G5" s="91" t="s">
        <v>6</v>
      </c>
      <c r="H5" s="91" t="s">
        <v>32</v>
      </c>
      <c r="I5" s="89" t="s">
        <v>33</v>
      </c>
      <c r="J5" s="90"/>
      <c r="K5" s="91" t="s">
        <v>2</v>
      </c>
      <c r="L5" s="83" t="s">
        <v>3</v>
      </c>
      <c r="M5" s="91" t="s">
        <v>23</v>
      </c>
      <c r="N5" s="91" t="s">
        <v>15</v>
      </c>
    </row>
    <row r="6" spans="1:15" ht="28.25" customHeight="1" x14ac:dyDescent="0.15">
      <c r="A6" s="101"/>
      <c r="B6" s="82"/>
      <c r="C6" s="84"/>
      <c r="D6" s="11" t="s">
        <v>41</v>
      </c>
      <c r="E6" s="11" t="s">
        <v>42</v>
      </c>
      <c r="F6" s="88"/>
      <c r="G6" s="92"/>
      <c r="H6" s="92"/>
      <c r="I6" s="60" t="s">
        <v>44</v>
      </c>
      <c r="J6" s="60" t="s">
        <v>42</v>
      </c>
      <c r="K6" s="92"/>
      <c r="L6" s="84"/>
      <c r="M6" s="92"/>
      <c r="N6" s="92"/>
    </row>
    <row r="7" spans="1:15" ht="45" customHeight="1" x14ac:dyDescent="0.15">
      <c r="A7" s="102" t="s">
        <v>133</v>
      </c>
      <c r="B7" s="43">
        <v>1</v>
      </c>
      <c r="C7" s="16"/>
      <c r="D7" s="19"/>
      <c r="E7" s="22"/>
      <c r="F7" s="22"/>
      <c r="G7" s="17"/>
      <c r="H7" s="39"/>
      <c r="I7" s="19"/>
      <c r="J7" s="16"/>
      <c r="K7" s="16"/>
      <c r="L7" s="18"/>
      <c r="M7" s="12"/>
      <c r="N7" s="12"/>
    </row>
    <row r="8" spans="1:15" ht="45" customHeight="1" x14ac:dyDescent="0.15">
      <c r="A8" s="103"/>
      <c r="B8" s="44">
        <v>2</v>
      </c>
      <c r="C8" s="16"/>
      <c r="D8" s="40"/>
      <c r="E8" s="22"/>
      <c r="F8" s="17"/>
      <c r="G8" s="17"/>
      <c r="H8" s="39"/>
      <c r="I8" s="19"/>
      <c r="J8" s="16"/>
      <c r="K8" s="16"/>
      <c r="L8" s="21"/>
      <c r="M8" s="9"/>
      <c r="N8" s="12"/>
      <c r="O8" s="41" t="s">
        <v>14</v>
      </c>
    </row>
    <row r="9" spans="1:15" ht="45" customHeight="1" x14ac:dyDescent="0.15">
      <c r="A9" s="103"/>
      <c r="B9" s="44">
        <v>3</v>
      </c>
      <c r="C9" s="16"/>
      <c r="D9" s="40"/>
      <c r="E9" s="22"/>
      <c r="F9" s="17"/>
      <c r="G9" s="17"/>
      <c r="H9" s="39"/>
      <c r="I9" s="19"/>
      <c r="J9" s="16"/>
      <c r="K9" s="16"/>
      <c r="L9" s="21"/>
      <c r="M9" s="9"/>
      <c r="N9" s="12"/>
      <c r="O9" s="41"/>
    </row>
    <row r="10" spans="1:15" ht="45" customHeight="1" x14ac:dyDescent="0.15">
      <c r="A10" s="103"/>
      <c r="B10" s="44">
        <v>4</v>
      </c>
      <c r="C10" s="16"/>
      <c r="D10" s="40"/>
      <c r="E10" s="22"/>
      <c r="F10" s="17"/>
      <c r="G10" s="17"/>
      <c r="H10" s="39"/>
      <c r="I10" s="19"/>
      <c r="J10" s="16"/>
      <c r="K10" s="16"/>
      <c r="L10" s="21"/>
      <c r="M10" s="9"/>
      <c r="N10" s="12"/>
      <c r="O10" s="41"/>
    </row>
    <row r="11" spans="1:15" ht="45" customHeight="1" x14ac:dyDescent="0.15">
      <c r="A11" s="103"/>
      <c r="B11" s="44">
        <v>5</v>
      </c>
      <c r="C11" s="16"/>
      <c r="D11" s="40"/>
      <c r="E11" s="22"/>
      <c r="F11" s="17"/>
      <c r="G11" s="17"/>
      <c r="H11" s="39"/>
      <c r="I11" s="42"/>
      <c r="J11" s="16"/>
      <c r="K11" s="16"/>
      <c r="L11" s="21"/>
      <c r="M11" s="9"/>
      <c r="N11" s="12"/>
      <c r="O11" s="41" t="s">
        <v>14</v>
      </c>
    </row>
    <row r="12" spans="1:15" ht="234.5" customHeight="1" x14ac:dyDescent="0.15">
      <c r="A12" s="53" t="s">
        <v>123</v>
      </c>
      <c r="B12" s="44">
        <v>6</v>
      </c>
      <c r="C12" s="55" t="s">
        <v>79</v>
      </c>
      <c r="D12" s="47" t="s">
        <v>53</v>
      </c>
      <c r="E12" s="55" t="s">
        <v>43</v>
      </c>
      <c r="F12" s="16" t="s">
        <v>119</v>
      </c>
      <c r="G12" s="17">
        <v>0.2</v>
      </c>
      <c r="H12" s="40" t="s">
        <v>124</v>
      </c>
      <c r="I12" s="59" t="s">
        <v>126</v>
      </c>
      <c r="J12" s="16" t="s">
        <v>43</v>
      </c>
      <c r="K12" s="16" t="s">
        <v>45</v>
      </c>
      <c r="L12" s="21"/>
      <c r="M12" s="9"/>
      <c r="N12" s="12"/>
    </row>
    <row r="13" spans="1:15" ht="28.5" customHeight="1" x14ac:dyDescent="0.15">
      <c r="A13" s="51"/>
      <c r="B13" s="104" t="s">
        <v>8</v>
      </c>
      <c r="C13" s="105"/>
      <c r="D13" s="105"/>
      <c r="E13" s="61"/>
      <c r="F13" s="61"/>
      <c r="G13" s="23">
        <f>SUM(G7:G12)</f>
        <v>0.2</v>
      </c>
      <c r="H13" s="23"/>
      <c r="I13" s="23" t="s">
        <v>14</v>
      </c>
      <c r="J13" s="23"/>
      <c r="K13" s="23"/>
      <c r="L13" s="23"/>
      <c r="M13" s="24" t="s">
        <v>26</v>
      </c>
      <c r="N13" s="13">
        <f>G7*N7+G8*N8+G9*N9+G10*N10+G11*N11+G12*N12</f>
        <v>0</v>
      </c>
    </row>
    <row r="14" spans="1:15" ht="91.25" customHeight="1" x14ac:dyDescent="0.15">
      <c r="A14" s="49"/>
      <c r="B14" s="106" t="s">
        <v>93</v>
      </c>
      <c r="C14" s="106"/>
      <c r="D14" s="106"/>
      <c r="E14" s="106"/>
      <c r="F14" s="106"/>
      <c r="G14" s="106"/>
      <c r="H14" s="106"/>
      <c r="I14" s="106"/>
      <c r="J14" s="106"/>
      <c r="K14" s="106"/>
      <c r="L14" s="106"/>
      <c r="M14" s="106"/>
      <c r="N14" s="107"/>
    </row>
    <row r="15" spans="1:15" ht="125.5" customHeight="1" x14ac:dyDescent="0.15">
      <c r="A15" s="49"/>
      <c r="B15" s="108" t="s">
        <v>94</v>
      </c>
      <c r="C15" s="109"/>
      <c r="D15" s="109"/>
      <c r="E15" s="109"/>
      <c r="F15" s="109"/>
      <c r="G15" s="109"/>
      <c r="H15" s="109"/>
      <c r="I15" s="109"/>
      <c r="J15" s="109"/>
      <c r="K15" s="109"/>
      <c r="L15" s="109"/>
      <c r="M15" s="109"/>
      <c r="N15" s="109"/>
    </row>
    <row r="16" spans="1:15" ht="24" customHeight="1" x14ac:dyDescent="0.15">
      <c r="A16" s="49"/>
      <c r="B16" s="110" t="s">
        <v>4</v>
      </c>
      <c r="C16" s="110"/>
      <c r="D16" s="110"/>
      <c r="E16" s="110"/>
      <c r="F16" s="110"/>
      <c r="G16" s="110"/>
      <c r="H16" s="110"/>
      <c r="I16" s="90"/>
      <c r="J16" s="89" t="s">
        <v>5</v>
      </c>
      <c r="K16" s="110"/>
      <c r="L16" s="110"/>
      <c r="M16" s="110"/>
      <c r="N16" s="90"/>
    </row>
    <row r="17" spans="1:16" ht="73.75" customHeight="1" x14ac:dyDescent="0.15">
      <c r="A17" s="50"/>
      <c r="B17" s="78" t="s">
        <v>10</v>
      </c>
      <c r="C17" s="78"/>
      <c r="D17" s="78"/>
      <c r="E17" s="78"/>
      <c r="F17" s="79"/>
      <c r="G17" s="80" t="s">
        <v>89</v>
      </c>
      <c r="H17" s="80"/>
      <c r="I17" s="80"/>
      <c r="J17" s="93" t="s">
        <v>90</v>
      </c>
      <c r="K17" s="79"/>
      <c r="L17" s="94" t="s">
        <v>91</v>
      </c>
      <c r="M17" s="95"/>
      <c r="N17" s="96"/>
    </row>
    <row r="18" spans="1:16" s="6" customFormat="1" ht="39" customHeight="1" x14ac:dyDescent="0.15">
      <c r="B18" s="77" t="s">
        <v>21</v>
      </c>
      <c r="C18" s="77"/>
      <c r="D18" s="77"/>
      <c r="E18" s="77"/>
      <c r="F18" s="77"/>
      <c r="G18" s="77"/>
      <c r="H18" s="77"/>
      <c r="I18" s="77"/>
      <c r="J18" s="77"/>
      <c r="K18" s="77"/>
      <c r="L18" s="77"/>
      <c r="M18" s="77"/>
      <c r="N18" s="77"/>
      <c r="O18" s="15"/>
      <c r="P18" s="15"/>
    </row>
    <row r="19" spans="1:16" ht="14.25" customHeight="1" x14ac:dyDescent="0.15">
      <c r="B19" s="5"/>
      <c r="C19" s="5"/>
      <c r="D19" s="14"/>
      <c r="E19" s="14"/>
      <c r="F19" s="14"/>
      <c r="G19" s="5"/>
      <c r="H19" s="5"/>
      <c r="I19" s="5"/>
      <c r="J19" s="5"/>
      <c r="K19" s="5"/>
      <c r="L19" s="5"/>
      <c r="M19" s="5"/>
      <c r="N19" s="5"/>
    </row>
    <row r="20" spans="1:16" ht="14.25" customHeight="1" x14ac:dyDescent="0.15">
      <c r="B20" s="5"/>
      <c r="C20" s="5"/>
      <c r="D20" s="14"/>
      <c r="E20" s="14"/>
      <c r="F20" s="14"/>
      <c r="G20" s="5"/>
      <c r="H20" s="5"/>
      <c r="I20" s="5"/>
      <c r="J20" s="5"/>
      <c r="K20" s="5"/>
      <c r="L20" s="5"/>
      <c r="M20" s="5"/>
      <c r="N20" s="5"/>
    </row>
  </sheetData>
  <mergeCells count="32">
    <mergeCell ref="J17:K17"/>
    <mergeCell ref="L17:N17"/>
    <mergeCell ref="A1:N1"/>
    <mergeCell ref="A2:A6"/>
    <mergeCell ref="A7:A11"/>
    <mergeCell ref="B13:D13"/>
    <mergeCell ref="B14:N14"/>
    <mergeCell ref="B15:N15"/>
    <mergeCell ref="B16:I16"/>
    <mergeCell ref="J16:N16"/>
    <mergeCell ref="D3:I3"/>
    <mergeCell ref="K3:N3"/>
    <mergeCell ref="G5:G6"/>
    <mergeCell ref="H5:H6"/>
    <mergeCell ref="B4:K4"/>
    <mergeCell ref="L4:N4"/>
    <mergeCell ref="B2:C2"/>
    <mergeCell ref="D2:I2"/>
    <mergeCell ref="K2:N2"/>
    <mergeCell ref="B3:C3"/>
    <mergeCell ref="B18:N18"/>
    <mergeCell ref="B17:F17"/>
    <mergeCell ref="G17:I17"/>
    <mergeCell ref="B5:B6"/>
    <mergeCell ref="C5:C6"/>
    <mergeCell ref="D5:E5"/>
    <mergeCell ref="F5:F6"/>
    <mergeCell ref="I5:J5"/>
    <mergeCell ref="K5:K6"/>
    <mergeCell ref="L5:L6"/>
    <mergeCell ref="M5:M6"/>
    <mergeCell ref="N5:N6"/>
  </mergeCells>
  <phoneticPr fontId="1" type="noConversion"/>
  <dataValidations count="1">
    <dataValidation type="list" allowBlank="1" showInputMessage="1" showErrorMessage="1" sqref="J7:J12 E7:E12">
      <formula1>"定量,定性"</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zoomScale="140" workbookViewId="0">
      <selection activeCell="G10" sqref="G10"/>
    </sheetView>
  </sheetViews>
  <sheetFormatPr baseColWidth="10" defaultColWidth="9" defaultRowHeight="14" x14ac:dyDescent="0.15"/>
  <cols>
    <col min="1" max="1" width="27.5" style="1" customWidth="1"/>
    <col min="2" max="2" width="5.1640625" style="1" customWidth="1"/>
    <col min="3" max="3" width="18" style="1" customWidth="1"/>
    <col min="4" max="4" width="10.33203125" style="15" customWidth="1"/>
    <col min="5" max="5" width="9.6640625" style="15" customWidth="1"/>
    <col min="6" max="6" width="10.1640625" style="15" customWidth="1"/>
    <col min="7" max="7" width="7.1640625" style="1" customWidth="1"/>
    <col min="8" max="8" width="18.6640625" style="1" customWidth="1"/>
    <col min="9" max="9" width="46.83203125" style="4" customWidth="1"/>
    <col min="10" max="10" width="11.33203125" style="4" customWidth="1"/>
    <col min="11" max="11" width="12.33203125" style="1" customWidth="1"/>
    <col min="12" max="12" width="14.1640625" style="1" customWidth="1"/>
    <col min="13" max="14" width="10.1640625" style="1" customWidth="1"/>
    <col min="15" max="16" width="7.5" style="15" customWidth="1"/>
    <col min="17" max="16384" width="9" style="1"/>
  </cols>
  <sheetData>
    <row r="1" spans="1:15" ht="28" x14ac:dyDescent="0.15">
      <c r="A1" s="97" t="s">
        <v>115</v>
      </c>
      <c r="B1" s="97"/>
      <c r="C1" s="97"/>
      <c r="D1" s="97"/>
      <c r="E1" s="97"/>
      <c r="F1" s="97"/>
      <c r="G1" s="97"/>
      <c r="H1" s="97"/>
      <c r="I1" s="97"/>
      <c r="J1" s="97"/>
      <c r="K1" s="97"/>
      <c r="L1" s="97"/>
      <c r="M1" s="97"/>
      <c r="N1" s="98"/>
    </row>
    <row r="2" spans="1:15" ht="24" customHeight="1" x14ac:dyDescent="0.15">
      <c r="A2" s="99" t="s">
        <v>48</v>
      </c>
      <c r="B2" s="73" t="s">
        <v>0</v>
      </c>
      <c r="C2" s="74"/>
      <c r="D2" s="75" t="s">
        <v>96</v>
      </c>
      <c r="E2" s="75"/>
      <c r="F2" s="75"/>
      <c r="G2" s="75"/>
      <c r="H2" s="75"/>
      <c r="I2" s="75"/>
      <c r="J2" s="48" t="s">
        <v>12</v>
      </c>
      <c r="K2" s="76" t="s">
        <v>14</v>
      </c>
      <c r="L2" s="76"/>
      <c r="M2" s="76"/>
      <c r="N2" s="76"/>
    </row>
    <row r="3" spans="1:15" ht="24" customHeight="1" x14ac:dyDescent="0.15">
      <c r="A3" s="100"/>
      <c r="B3" s="73" t="s">
        <v>1</v>
      </c>
      <c r="C3" s="74"/>
      <c r="D3" s="75" t="s">
        <v>97</v>
      </c>
      <c r="E3" s="75"/>
      <c r="F3" s="75"/>
      <c r="G3" s="75"/>
      <c r="H3" s="75"/>
      <c r="I3" s="75"/>
      <c r="J3" s="48" t="s">
        <v>34</v>
      </c>
      <c r="K3" s="111" t="s">
        <v>14</v>
      </c>
      <c r="L3" s="111"/>
      <c r="M3" s="111"/>
      <c r="N3" s="111"/>
    </row>
    <row r="4" spans="1:15" ht="25.25" customHeight="1" x14ac:dyDescent="0.15">
      <c r="A4" s="100"/>
      <c r="B4" s="112" t="s">
        <v>19</v>
      </c>
      <c r="C4" s="92"/>
      <c r="D4" s="92"/>
      <c r="E4" s="92"/>
      <c r="F4" s="92"/>
      <c r="G4" s="92"/>
      <c r="H4" s="92"/>
      <c r="I4" s="92"/>
      <c r="J4" s="92"/>
      <c r="K4" s="92"/>
      <c r="L4" s="92" t="s">
        <v>20</v>
      </c>
      <c r="M4" s="92"/>
      <c r="N4" s="92"/>
    </row>
    <row r="5" spans="1:15" ht="20.5" customHeight="1" x14ac:dyDescent="0.15">
      <c r="A5" s="100"/>
      <c r="B5" s="81" t="s">
        <v>9</v>
      </c>
      <c r="C5" s="83" t="s">
        <v>7</v>
      </c>
      <c r="D5" s="85" t="s">
        <v>16</v>
      </c>
      <c r="E5" s="86"/>
      <c r="F5" s="87" t="s">
        <v>17</v>
      </c>
      <c r="G5" s="91" t="s">
        <v>6</v>
      </c>
      <c r="H5" s="91" t="s">
        <v>32</v>
      </c>
      <c r="I5" s="89" t="s">
        <v>33</v>
      </c>
      <c r="J5" s="90"/>
      <c r="K5" s="91" t="s">
        <v>2</v>
      </c>
      <c r="L5" s="83" t="s">
        <v>3</v>
      </c>
      <c r="M5" s="91" t="s">
        <v>23</v>
      </c>
      <c r="N5" s="91" t="s">
        <v>15</v>
      </c>
    </row>
    <row r="6" spans="1:15" ht="34.25" customHeight="1" x14ac:dyDescent="0.15">
      <c r="A6" s="101"/>
      <c r="B6" s="82"/>
      <c r="C6" s="84"/>
      <c r="D6" s="70" t="s">
        <v>41</v>
      </c>
      <c r="E6" s="11" t="s">
        <v>42</v>
      </c>
      <c r="F6" s="88"/>
      <c r="G6" s="92"/>
      <c r="H6" s="92"/>
      <c r="I6" s="60" t="s">
        <v>44</v>
      </c>
      <c r="J6" s="60" t="s">
        <v>42</v>
      </c>
      <c r="K6" s="92"/>
      <c r="L6" s="84"/>
      <c r="M6" s="92"/>
      <c r="N6" s="92"/>
    </row>
    <row r="7" spans="1:15" ht="70" customHeight="1" x14ac:dyDescent="0.15">
      <c r="A7" s="102" t="s">
        <v>132</v>
      </c>
      <c r="B7" s="43">
        <v>1</v>
      </c>
      <c r="C7" s="16" t="s">
        <v>139</v>
      </c>
      <c r="D7" s="19" t="s">
        <v>136</v>
      </c>
      <c r="E7" s="22" t="s">
        <v>58</v>
      </c>
      <c r="F7" s="22"/>
      <c r="G7" s="17"/>
      <c r="H7" s="54" t="s">
        <v>134</v>
      </c>
      <c r="I7" s="42"/>
      <c r="J7" s="16"/>
      <c r="K7" s="16" t="s">
        <v>137</v>
      </c>
      <c r="L7" s="18" t="s">
        <v>138</v>
      </c>
      <c r="M7" s="12"/>
      <c r="N7" s="12"/>
    </row>
    <row r="8" spans="1:15" ht="63" customHeight="1" x14ac:dyDescent="0.15">
      <c r="A8" s="103"/>
      <c r="B8" s="44">
        <v>2</v>
      </c>
      <c r="C8" s="16" t="s">
        <v>140</v>
      </c>
      <c r="D8" s="40" t="s">
        <v>135</v>
      </c>
      <c r="E8" s="22" t="s">
        <v>58</v>
      </c>
      <c r="F8" s="22"/>
      <c r="G8" s="17"/>
      <c r="H8" s="39"/>
      <c r="I8" s="19"/>
      <c r="J8" s="16"/>
      <c r="K8" s="16"/>
      <c r="L8" s="21"/>
      <c r="M8" s="9"/>
      <c r="N8" s="12"/>
      <c r="O8" s="41" t="s">
        <v>14</v>
      </c>
    </row>
    <row r="9" spans="1:15" ht="39.5" customHeight="1" x14ac:dyDescent="0.15">
      <c r="A9" s="103"/>
      <c r="B9" s="44">
        <v>3</v>
      </c>
      <c r="C9" s="16"/>
      <c r="D9" s="40"/>
      <c r="E9" s="22"/>
      <c r="F9" s="22"/>
      <c r="G9" s="17"/>
      <c r="H9" s="39"/>
      <c r="I9" s="19"/>
      <c r="J9" s="16"/>
      <c r="K9" s="16"/>
      <c r="L9" s="21"/>
      <c r="M9" s="9"/>
      <c r="N9" s="12"/>
      <c r="O9" s="41"/>
    </row>
    <row r="10" spans="1:15" ht="39.5" customHeight="1" x14ac:dyDescent="0.15">
      <c r="A10" s="103"/>
      <c r="B10" s="44">
        <v>4</v>
      </c>
      <c r="C10" s="16"/>
      <c r="D10" s="40"/>
      <c r="E10" s="22"/>
      <c r="F10" s="22"/>
      <c r="G10" s="17"/>
      <c r="H10" s="39"/>
      <c r="I10" s="19"/>
      <c r="J10" s="16"/>
      <c r="K10" s="16"/>
      <c r="L10" s="21"/>
      <c r="M10" s="9"/>
      <c r="N10" s="12"/>
      <c r="O10" s="41"/>
    </row>
    <row r="11" spans="1:15" ht="39.5" customHeight="1" x14ac:dyDescent="0.15">
      <c r="A11" s="103"/>
      <c r="B11" s="44">
        <v>5</v>
      </c>
      <c r="C11" s="16"/>
      <c r="D11" s="40"/>
      <c r="E11" s="22"/>
      <c r="F11" s="17"/>
      <c r="G11" s="17"/>
      <c r="H11" s="39"/>
      <c r="I11" s="42"/>
      <c r="J11" s="16"/>
      <c r="K11" s="16"/>
      <c r="L11" s="21"/>
      <c r="M11" s="9"/>
      <c r="N11" s="12"/>
      <c r="O11" s="41" t="s">
        <v>14</v>
      </c>
    </row>
    <row r="12" spans="1:15" ht="172.25" customHeight="1" x14ac:dyDescent="0.15">
      <c r="A12" s="53" t="s">
        <v>87</v>
      </c>
      <c r="B12" s="44">
        <v>6</v>
      </c>
      <c r="C12" s="56" t="s">
        <v>85</v>
      </c>
      <c r="D12" s="57" t="s">
        <v>53</v>
      </c>
      <c r="E12" s="56" t="s">
        <v>43</v>
      </c>
      <c r="F12" s="56" t="s">
        <v>54</v>
      </c>
      <c r="G12" s="58">
        <v>0.2</v>
      </c>
      <c r="H12" s="59" t="s">
        <v>109</v>
      </c>
      <c r="I12" s="52" t="s">
        <v>130</v>
      </c>
      <c r="J12" s="16" t="s">
        <v>43</v>
      </c>
      <c r="K12" s="16" t="s">
        <v>45</v>
      </c>
      <c r="L12" s="21"/>
      <c r="M12" s="9"/>
      <c r="N12" s="12"/>
    </row>
    <row r="13" spans="1:15" ht="28.5" customHeight="1" x14ac:dyDescent="0.15">
      <c r="A13" s="51"/>
      <c r="B13" s="104" t="s">
        <v>8</v>
      </c>
      <c r="C13" s="105"/>
      <c r="D13" s="105"/>
      <c r="E13" s="61"/>
      <c r="F13" s="61"/>
      <c r="G13" s="23">
        <f>SUM(G7:G12)</f>
        <v>0.2</v>
      </c>
      <c r="H13" s="23"/>
      <c r="I13" s="23" t="s">
        <v>14</v>
      </c>
      <c r="J13" s="23"/>
      <c r="K13" s="23"/>
      <c r="L13" s="23"/>
      <c r="M13" s="24" t="s">
        <v>26</v>
      </c>
      <c r="N13" s="13">
        <f>G7*N7+G8*N8+G9*N9+G10*N10+G11*N11+G12*N12</f>
        <v>0</v>
      </c>
    </row>
    <row r="14" spans="1:15" ht="80.5" customHeight="1" x14ac:dyDescent="0.15">
      <c r="A14" s="49"/>
      <c r="B14" s="106" t="s">
        <v>110</v>
      </c>
      <c r="C14" s="106"/>
      <c r="D14" s="106"/>
      <c r="E14" s="106"/>
      <c r="F14" s="106"/>
      <c r="G14" s="106"/>
      <c r="H14" s="106"/>
      <c r="I14" s="106"/>
      <c r="J14" s="106"/>
      <c r="K14" s="106"/>
      <c r="L14" s="106"/>
      <c r="M14" s="106"/>
      <c r="N14" s="107"/>
    </row>
    <row r="15" spans="1:15" ht="133.25" customHeight="1" x14ac:dyDescent="0.15">
      <c r="A15" s="49"/>
      <c r="B15" s="108" t="s">
        <v>111</v>
      </c>
      <c r="C15" s="109"/>
      <c r="D15" s="109"/>
      <c r="E15" s="109"/>
      <c r="F15" s="109"/>
      <c r="G15" s="109"/>
      <c r="H15" s="109"/>
      <c r="I15" s="109"/>
      <c r="J15" s="109"/>
      <c r="K15" s="109"/>
      <c r="L15" s="109"/>
      <c r="M15" s="109"/>
      <c r="N15" s="109"/>
    </row>
    <row r="16" spans="1:15" ht="24" customHeight="1" x14ac:dyDescent="0.15">
      <c r="A16" s="49"/>
      <c r="B16" s="110" t="s">
        <v>4</v>
      </c>
      <c r="C16" s="110"/>
      <c r="D16" s="110"/>
      <c r="E16" s="110"/>
      <c r="F16" s="110"/>
      <c r="G16" s="110"/>
      <c r="H16" s="110"/>
      <c r="I16" s="90"/>
      <c r="J16" s="89" t="s">
        <v>5</v>
      </c>
      <c r="K16" s="110"/>
      <c r="L16" s="110"/>
      <c r="M16" s="110"/>
      <c r="N16" s="90"/>
    </row>
    <row r="17" spans="1:16" ht="78.5" customHeight="1" x14ac:dyDescent="0.15">
      <c r="A17" s="50"/>
      <c r="B17" s="78" t="s">
        <v>10</v>
      </c>
      <c r="C17" s="78"/>
      <c r="D17" s="78"/>
      <c r="E17" s="78"/>
      <c r="F17" s="79"/>
      <c r="G17" s="80" t="s">
        <v>11</v>
      </c>
      <c r="H17" s="80"/>
      <c r="I17" s="80"/>
      <c r="J17" s="93" t="s">
        <v>35</v>
      </c>
      <c r="K17" s="79"/>
      <c r="L17" s="94" t="s">
        <v>11</v>
      </c>
      <c r="M17" s="95"/>
      <c r="N17" s="96"/>
    </row>
    <row r="18" spans="1:16" s="6" customFormat="1" ht="39" customHeight="1" x14ac:dyDescent="0.15">
      <c r="B18" s="77" t="s">
        <v>21</v>
      </c>
      <c r="C18" s="77"/>
      <c r="D18" s="77"/>
      <c r="E18" s="77"/>
      <c r="F18" s="77"/>
      <c r="G18" s="77"/>
      <c r="H18" s="77"/>
      <c r="I18" s="77"/>
      <c r="J18" s="77"/>
      <c r="K18" s="77"/>
      <c r="L18" s="77"/>
      <c r="M18" s="77"/>
      <c r="N18" s="77"/>
      <c r="O18" s="15"/>
      <c r="P18" s="15"/>
    </row>
    <row r="19" spans="1:16" ht="14.25" customHeight="1" x14ac:dyDescent="0.15">
      <c r="B19" s="5"/>
      <c r="C19" s="5"/>
      <c r="D19" s="14"/>
      <c r="E19" s="14"/>
      <c r="F19" s="14"/>
      <c r="G19" s="5"/>
      <c r="H19" s="5"/>
      <c r="I19" s="5"/>
      <c r="J19" s="5"/>
      <c r="K19" s="5"/>
      <c r="L19" s="5"/>
      <c r="M19" s="5"/>
      <c r="N19" s="5"/>
    </row>
    <row r="20" spans="1:16" ht="14.25" customHeight="1" x14ac:dyDescent="0.15">
      <c r="B20" s="5"/>
      <c r="C20" s="5"/>
      <c r="D20" s="14"/>
      <c r="E20" s="14"/>
      <c r="F20" s="14"/>
      <c r="G20" s="5"/>
      <c r="H20" s="5"/>
      <c r="I20" s="5"/>
      <c r="J20" s="5"/>
      <c r="K20" s="5"/>
      <c r="L20" s="5"/>
      <c r="M20" s="5"/>
      <c r="N20" s="5"/>
    </row>
  </sheetData>
  <mergeCells count="32">
    <mergeCell ref="H5:H6"/>
    <mergeCell ref="B18:N18"/>
    <mergeCell ref="B13:D13"/>
    <mergeCell ref="B14:N14"/>
    <mergeCell ref="B15:N15"/>
    <mergeCell ref="B16:I16"/>
    <mergeCell ref="J16:N16"/>
    <mergeCell ref="B17:F17"/>
    <mergeCell ref="G17:I17"/>
    <mergeCell ref="J17:K17"/>
    <mergeCell ref="L17:N17"/>
    <mergeCell ref="A7:A11"/>
    <mergeCell ref="B5:B6"/>
    <mergeCell ref="C5:C6"/>
    <mergeCell ref="D5:E5"/>
    <mergeCell ref="F5:F6"/>
    <mergeCell ref="A1:N1"/>
    <mergeCell ref="A2:A6"/>
    <mergeCell ref="B2:C2"/>
    <mergeCell ref="D2:I2"/>
    <mergeCell ref="K2:N2"/>
    <mergeCell ref="B3:C3"/>
    <mergeCell ref="D3:I3"/>
    <mergeCell ref="K3:N3"/>
    <mergeCell ref="B4:K4"/>
    <mergeCell ref="L4:N4"/>
    <mergeCell ref="I5:J5"/>
    <mergeCell ref="K5:K6"/>
    <mergeCell ref="L5:L6"/>
    <mergeCell ref="M5:M6"/>
    <mergeCell ref="N5:N6"/>
    <mergeCell ref="G5:G6"/>
  </mergeCells>
  <phoneticPr fontId="1" type="noConversion"/>
  <dataValidations count="1">
    <dataValidation type="list" allowBlank="1" showInputMessage="1" showErrorMessage="1" sqref="J7:J12 E7:E12">
      <formula1>"定量,定性"</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H8" sqref="H8"/>
    </sheetView>
  </sheetViews>
  <sheetFormatPr baseColWidth="10" defaultColWidth="9" defaultRowHeight="14" x14ac:dyDescent="0.15"/>
  <cols>
    <col min="1" max="1" width="5.1640625" style="1" customWidth="1"/>
    <col min="2" max="2" width="12.5" style="1" customWidth="1"/>
    <col min="3" max="3" width="39.1640625" style="15" customWidth="1"/>
    <col min="4" max="4" width="9.83203125" style="15" customWidth="1"/>
    <col min="5" max="5" width="10.1640625" style="15" customWidth="1"/>
    <col min="6" max="6" width="23.5" style="1" customWidth="1"/>
    <col min="7" max="7" width="15.83203125" style="1" customWidth="1"/>
    <col min="8" max="8" width="102.6640625" style="4" customWidth="1"/>
    <col min="9" max="9" width="13.5" style="4" customWidth="1"/>
    <col min="10" max="10" width="12.33203125" style="1" customWidth="1"/>
    <col min="11" max="11" width="29.1640625" style="1" customWidth="1"/>
    <col min="12" max="12" width="24.33203125" style="1" customWidth="1"/>
    <col min="13" max="13" width="12.1640625" style="1" customWidth="1"/>
    <col min="14" max="14" width="9" style="1"/>
    <col min="15" max="15" width="9.33203125" style="1" customWidth="1"/>
    <col min="16" max="16384" width="9" style="1"/>
  </cols>
  <sheetData>
    <row r="1" spans="1:14" ht="28" x14ac:dyDescent="0.15">
      <c r="A1" s="122" t="s">
        <v>116</v>
      </c>
      <c r="B1" s="123"/>
      <c r="C1" s="123"/>
      <c r="D1" s="123"/>
      <c r="E1" s="123"/>
      <c r="F1" s="123"/>
      <c r="G1" s="123"/>
      <c r="H1" s="123"/>
      <c r="I1" s="123"/>
      <c r="J1" s="123"/>
      <c r="K1" s="123"/>
      <c r="L1" s="123"/>
      <c r="M1" s="124"/>
    </row>
    <row r="2" spans="1:14" ht="24" customHeight="1" x14ac:dyDescent="0.15">
      <c r="A2" s="130" t="s">
        <v>0</v>
      </c>
      <c r="B2" s="131"/>
      <c r="C2" s="132" t="s">
        <v>14</v>
      </c>
      <c r="D2" s="132"/>
      <c r="E2" s="132"/>
      <c r="F2" s="132"/>
      <c r="G2" s="132"/>
      <c r="H2" s="132"/>
      <c r="I2" s="119" t="s">
        <v>12</v>
      </c>
      <c r="J2" s="73"/>
      <c r="K2" s="133" t="s">
        <v>14</v>
      </c>
      <c r="L2" s="133"/>
      <c r="M2" s="133"/>
    </row>
    <row r="3" spans="1:14" ht="24" customHeight="1" x14ac:dyDescent="0.15">
      <c r="A3" s="113" t="s">
        <v>1</v>
      </c>
      <c r="B3" s="114"/>
      <c r="C3" s="115" t="s">
        <v>14</v>
      </c>
      <c r="D3" s="115"/>
      <c r="E3" s="115"/>
      <c r="F3" s="115"/>
      <c r="G3" s="115"/>
      <c r="H3" s="115"/>
      <c r="I3" s="120" t="s">
        <v>13</v>
      </c>
      <c r="J3" s="121"/>
      <c r="K3" s="116" t="s">
        <v>18</v>
      </c>
      <c r="L3" s="116"/>
      <c r="M3" s="116"/>
    </row>
    <row r="4" spans="1:14" ht="23.5" customHeight="1" x14ac:dyDescent="0.15">
      <c r="A4" s="117" t="s">
        <v>19</v>
      </c>
      <c r="B4" s="118"/>
      <c r="C4" s="118"/>
      <c r="D4" s="118"/>
      <c r="E4" s="118"/>
      <c r="F4" s="118"/>
      <c r="G4" s="118"/>
      <c r="H4" s="118"/>
      <c r="I4" s="118"/>
      <c r="J4" s="118"/>
      <c r="K4" s="118" t="s">
        <v>20</v>
      </c>
      <c r="L4" s="118"/>
      <c r="M4" s="118"/>
    </row>
    <row r="5" spans="1:14" ht="30" customHeight="1" x14ac:dyDescent="0.15">
      <c r="A5" s="81" t="s">
        <v>9</v>
      </c>
      <c r="B5" s="83" t="s">
        <v>7</v>
      </c>
      <c r="C5" s="85" t="s">
        <v>16</v>
      </c>
      <c r="D5" s="86"/>
      <c r="E5" s="87" t="s">
        <v>17</v>
      </c>
      <c r="F5" s="91" t="s">
        <v>6</v>
      </c>
      <c r="G5" s="91" t="s">
        <v>36</v>
      </c>
      <c r="H5" s="89" t="s">
        <v>38</v>
      </c>
      <c r="I5" s="90"/>
      <c r="J5" s="20" t="s">
        <v>2</v>
      </c>
      <c r="K5" s="10" t="s">
        <v>3</v>
      </c>
      <c r="L5" s="20" t="s">
        <v>24</v>
      </c>
      <c r="M5" s="20" t="s">
        <v>15</v>
      </c>
    </row>
    <row r="6" spans="1:14" ht="30" customHeight="1" x14ac:dyDescent="0.15">
      <c r="A6" s="82"/>
      <c r="B6" s="84"/>
      <c r="C6" s="11" t="s">
        <v>103</v>
      </c>
      <c r="D6" s="11" t="s">
        <v>104</v>
      </c>
      <c r="E6" s="88"/>
      <c r="F6" s="92"/>
      <c r="G6" s="92"/>
      <c r="H6" s="36" t="s">
        <v>44</v>
      </c>
      <c r="I6" s="36" t="s">
        <v>39</v>
      </c>
      <c r="J6" s="36"/>
      <c r="K6" s="10"/>
      <c r="L6" s="36"/>
      <c r="M6" s="36"/>
    </row>
    <row r="7" spans="1:14" s="69" customFormat="1" ht="384.5" customHeight="1" x14ac:dyDescent="0.15">
      <c r="A7" s="62">
        <v>1</v>
      </c>
      <c r="B7" s="63" t="s">
        <v>28</v>
      </c>
      <c r="C7" s="64" t="s">
        <v>105</v>
      </c>
      <c r="D7" s="64"/>
      <c r="E7" s="64" t="s">
        <v>29</v>
      </c>
      <c r="F7" s="65" t="s">
        <v>25</v>
      </c>
      <c r="G7" s="65" t="s">
        <v>37</v>
      </c>
      <c r="H7" s="66" t="s">
        <v>129</v>
      </c>
      <c r="I7" s="66"/>
      <c r="J7" s="66" t="s">
        <v>30</v>
      </c>
      <c r="K7" s="67" t="s">
        <v>106</v>
      </c>
      <c r="L7" s="64" t="s">
        <v>107</v>
      </c>
      <c r="M7" s="64" t="s">
        <v>31</v>
      </c>
      <c r="N7" s="68"/>
    </row>
    <row r="8" spans="1:14" ht="36.5" customHeight="1" x14ac:dyDescent="0.15">
      <c r="A8" s="12">
        <v>1</v>
      </c>
      <c r="B8" s="26"/>
      <c r="C8" s="26"/>
      <c r="D8" s="26"/>
      <c r="E8" s="27"/>
      <c r="F8" s="28"/>
      <c r="G8" s="28"/>
      <c r="H8" s="25"/>
      <c r="I8" s="38"/>
      <c r="J8" s="8"/>
      <c r="K8" s="29"/>
      <c r="L8" s="30"/>
      <c r="M8" s="30"/>
      <c r="N8" s="3"/>
    </row>
    <row r="9" spans="1:14" ht="36.5" customHeight="1" x14ac:dyDescent="0.15">
      <c r="A9" s="12">
        <v>2</v>
      </c>
      <c r="B9" s="26"/>
      <c r="C9" s="8"/>
      <c r="D9" s="8"/>
      <c r="E9" s="31"/>
      <c r="F9" s="28"/>
      <c r="G9" s="28"/>
      <c r="H9" s="25"/>
      <c r="I9" s="38"/>
      <c r="J9" s="8"/>
      <c r="K9" s="32"/>
      <c r="L9" s="33"/>
      <c r="M9" s="30"/>
      <c r="N9" s="3"/>
    </row>
    <row r="10" spans="1:14" ht="36.5" customHeight="1" x14ac:dyDescent="0.15">
      <c r="A10" s="34">
        <v>3</v>
      </c>
      <c r="B10" s="26"/>
      <c r="C10" s="8"/>
      <c r="D10" s="8"/>
      <c r="E10" s="31"/>
      <c r="F10" s="28"/>
      <c r="G10" s="28"/>
      <c r="H10" s="25"/>
      <c r="I10" s="38"/>
      <c r="J10" s="8"/>
      <c r="K10" s="29"/>
      <c r="L10" s="30"/>
      <c r="M10" s="30"/>
      <c r="N10" s="3"/>
    </row>
    <row r="11" spans="1:14" ht="36.5" customHeight="1" x14ac:dyDescent="0.15">
      <c r="A11" s="12">
        <v>4</v>
      </c>
      <c r="B11" s="26"/>
      <c r="C11" s="8"/>
      <c r="D11" s="8"/>
      <c r="E11" s="31"/>
      <c r="F11" s="28"/>
      <c r="G11" s="28"/>
      <c r="H11" s="25"/>
      <c r="I11" s="38"/>
      <c r="J11" s="8"/>
      <c r="K11" s="32"/>
      <c r="L11" s="33"/>
      <c r="M11" s="30"/>
      <c r="N11" s="2"/>
    </row>
    <row r="12" spans="1:14" ht="36.5" customHeight="1" x14ac:dyDescent="0.15">
      <c r="A12" s="12">
        <v>5</v>
      </c>
      <c r="B12" s="26"/>
      <c r="C12" s="8"/>
      <c r="D12" s="8"/>
      <c r="E12" s="31"/>
      <c r="F12" s="28"/>
      <c r="G12" s="28"/>
      <c r="H12" s="25"/>
      <c r="I12" s="38"/>
      <c r="J12" s="35"/>
      <c r="K12" s="29"/>
      <c r="L12" s="33"/>
      <c r="M12" s="30"/>
      <c r="N12" s="2"/>
    </row>
    <row r="13" spans="1:14" ht="36.5" customHeight="1" x14ac:dyDescent="0.15">
      <c r="A13" s="34">
        <v>6</v>
      </c>
      <c r="B13" s="26"/>
      <c r="C13" s="8"/>
      <c r="D13" s="8"/>
      <c r="E13" s="31"/>
      <c r="F13" s="28"/>
      <c r="G13" s="28"/>
      <c r="H13" s="25"/>
      <c r="I13" s="38"/>
      <c r="J13" s="35"/>
      <c r="K13" s="29"/>
      <c r="L13" s="33"/>
      <c r="M13" s="30"/>
      <c r="N13" s="2"/>
    </row>
    <row r="14" spans="1:14" ht="36.5" customHeight="1" x14ac:dyDescent="0.15">
      <c r="A14" s="12">
        <v>7</v>
      </c>
      <c r="B14" s="26"/>
      <c r="C14" s="8"/>
      <c r="D14" s="8"/>
      <c r="E14" s="31"/>
      <c r="F14" s="28"/>
      <c r="G14" s="28"/>
      <c r="H14" s="25"/>
      <c r="I14" s="38"/>
      <c r="J14" s="35"/>
      <c r="K14" s="29"/>
      <c r="L14" s="30"/>
      <c r="M14" s="30"/>
      <c r="N14" s="2"/>
    </row>
    <row r="15" spans="1:14" ht="36.5" customHeight="1" x14ac:dyDescent="0.15">
      <c r="A15" s="34">
        <v>8</v>
      </c>
      <c r="B15" s="26"/>
      <c r="C15" s="8"/>
      <c r="D15" s="8"/>
      <c r="E15" s="31"/>
      <c r="F15" s="7"/>
      <c r="G15" s="7"/>
      <c r="H15" s="28"/>
      <c r="I15" s="28"/>
      <c r="J15" s="35"/>
      <c r="K15" s="29"/>
      <c r="L15" s="33"/>
      <c r="M15" s="30"/>
      <c r="N15" s="2"/>
    </row>
    <row r="16" spans="1:14" ht="32.5" customHeight="1" x14ac:dyDescent="0.15">
      <c r="A16" s="104" t="s">
        <v>8</v>
      </c>
      <c r="B16" s="105"/>
      <c r="C16" s="105"/>
      <c r="D16" s="37"/>
      <c r="E16" s="23">
        <f>SUM(E8:E15)</f>
        <v>0</v>
      </c>
      <c r="F16" s="23" t="s">
        <v>27</v>
      </c>
      <c r="G16" s="23"/>
      <c r="H16" s="23" t="s">
        <v>14</v>
      </c>
      <c r="I16" s="23"/>
      <c r="J16" s="23"/>
      <c r="K16" s="23"/>
      <c r="L16" s="24" t="s">
        <v>26</v>
      </c>
      <c r="M16" s="13">
        <f>SUM(M8:M15)</f>
        <v>0</v>
      </c>
    </row>
    <row r="17" spans="1:13" ht="100.25" customHeight="1" x14ac:dyDescent="0.15">
      <c r="A17" s="107" t="s">
        <v>46</v>
      </c>
      <c r="B17" s="129"/>
      <c r="C17" s="129"/>
      <c r="D17" s="129"/>
      <c r="E17" s="129"/>
      <c r="F17" s="129"/>
      <c r="G17" s="129"/>
      <c r="H17" s="129"/>
      <c r="I17" s="129"/>
      <c r="J17" s="129"/>
      <c r="K17" s="129"/>
      <c r="L17" s="129"/>
      <c r="M17" s="129"/>
    </row>
    <row r="18" spans="1:13" ht="92.5" customHeight="1" x14ac:dyDescent="0.15">
      <c r="A18" s="108" t="s">
        <v>47</v>
      </c>
      <c r="B18" s="109"/>
      <c r="C18" s="109"/>
      <c r="D18" s="109"/>
      <c r="E18" s="109"/>
      <c r="F18" s="109"/>
      <c r="G18" s="109"/>
      <c r="H18" s="109"/>
      <c r="I18" s="109"/>
      <c r="J18" s="109"/>
      <c r="K18" s="109"/>
      <c r="L18" s="109"/>
      <c r="M18" s="109"/>
    </row>
    <row r="19" spans="1:13" ht="28.25" customHeight="1" x14ac:dyDescent="0.15">
      <c r="A19" s="90" t="s">
        <v>4</v>
      </c>
      <c r="B19" s="118"/>
      <c r="C19" s="118"/>
      <c r="D19" s="118"/>
      <c r="E19" s="118"/>
      <c r="F19" s="118"/>
      <c r="G19" s="118"/>
      <c r="H19" s="118"/>
      <c r="I19" s="89" t="s">
        <v>5</v>
      </c>
      <c r="J19" s="110"/>
      <c r="K19" s="110"/>
      <c r="L19" s="110"/>
      <c r="M19" s="90"/>
    </row>
    <row r="20" spans="1:13" ht="71.5" customHeight="1" x14ac:dyDescent="0.15">
      <c r="A20" s="127" t="s">
        <v>10</v>
      </c>
      <c r="B20" s="78"/>
      <c r="C20" s="78"/>
      <c r="D20" s="78"/>
      <c r="E20" s="79"/>
      <c r="F20" s="80" t="s">
        <v>11</v>
      </c>
      <c r="G20" s="80"/>
      <c r="H20" s="80"/>
      <c r="I20" s="38" t="s">
        <v>40</v>
      </c>
      <c r="J20" s="80"/>
      <c r="K20" s="80"/>
      <c r="L20" s="128" t="s">
        <v>11</v>
      </c>
      <c r="M20" s="128"/>
    </row>
    <row r="21" spans="1:13" s="6" customFormat="1" ht="23.5" customHeight="1" x14ac:dyDescent="0.15">
      <c r="A21" s="125" t="s">
        <v>22</v>
      </c>
      <c r="B21" s="126"/>
      <c r="C21" s="126"/>
      <c r="D21" s="126"/>
      <c r="E21" s="126"/>
      <c r="F21" s="126"/>
      <c r="G21" s="126"/>
      <c r="H21" s="126"/>
      <c r="I21" s="126"/>
      <c r="J21" s="126"/>
      <c r="K21" s="126"/>
      <c r="L21" s="126"/>
      <c r="M21" s="126"/>
    </row>
    <row r="22" spans="1:13" ht="14.5" customHeight="1" x14ac:dyDescent="0.15">
      <c r="A22" s="5"/>
      <c r="B22" s="5"/>
      <c r="C22" s="14"/>
      <c r="D22" s="14"/>
      <c r="E22" s="14"/>
      <c r="F22" s="5"/>
      <c r="G22" s="5"/>
      <c r="H22" s="5"/>
      <c r="I22" s="5"/>
      <c r="J22" s="5"/>
      <c r="K22" s="5"/>
      <c r="L22" s="5"/>
      <c r="M22" s="5"/>
    </row>
    <row r="23" spans="1:13" ht="14.5" customHeight="1" x14ac:dyDescent="0.15">
      <c r="A23" s="5"/>
      <c r="B23" s="5"/>
      <c r="C23" s="14"/>
      <c r="D23" s="14"/>
      <c r="E23" s="14"/>
      <c r="F23" s="5"/>
      <c r="G23" s="5"/>
      <c r="H23" s="5"/>
      <c r="I23" s="5"/>
      <c r="J23" s="5"/>
      <c r="K23" s="5"/>
      <c r="L23" s="5"/>
      <c r="M23" s="5"/>
    </row>
  </sheetData>
  <mergeCells count="28">
    <mergeCell ref="I2:J2"/>
    <mergeCell ref="I3:J3"/>
    <mergeCell ref="A1:M1"/>
    <mergeCell ref="A21:M21"/>
    <mergeCell ref="A18:M18"/>
    <mergeCell ref="A20:E20"/>
    <mergeCell ref="F20:H20"/>
    <mergeCell ref="J20:K20"/>
    <mergeCell ref="L20:M20"/>
    <mergeCell ref="A19:H19"/>
    <mergeCell ref="A16:C16"/>
    <mergeCell ref="A17:M17"/>
    <mergeCell ref="A2:B2"/>
    <mergeCell ref="C2:H2"/>
    <mergeCell ref="I19:M19"/>
    <mergeCell ref="K2:M2"/>
    <mergeCell ref="A3:B3"/>
    <mergeCell ref="C3:H3"/>
    <mergeCell ref="G5:G6"/>
    <mergeCell ref="H5:I5"/>
    <mergeCell ref="K3:M3"/>
    <mergeCell ref="A4:J4"/>
    <mergeCell ref="K4:M4"/>
    <mergeCell ref="C5:D5"/>
    <mergeCell ref="E5:E6"/>
    <mergeCell ref="B5:B6"/>
    <mergeCell ref="A5:A6"/>
    <mergeCell ref="F5:F6"/>
  </mergeCells>
  <phoneticPr fontId="1" type="noConversion"/>
  <dataValidations count="2">
    <dataValidation type="list" allowBlank="1" showInputMessage="1" showErrorMessage="1" sqref="D7:D15">
      <formula1>"定量,定性"</formula1>
    </dataValidation>
    <dataValidation type="list" allowBlank="1" showInputMessage="1" showErrorMessage="1" sqref="I7:I15">
      <formula1>"定量，定性"</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J10" sqref="J10"/>
    </sheetView>
  </sheetViews>
  <sheetFormatPr baseColWidth="10" defaultColWidth="9" defaultRowHeight="14" x14ac:dyDescent="0.15"/>
  <cols>
    <col min="1" max="1" width="23.6640625" style="1" customWidth="1"/>
    <col min="2" max="2" width="5.1640625" style="1" customWidth="1"/>
    <col min="3" max="3" width="16.33203125" style="1" customWidth="1"/>
    <col min="4" max="4" width="21.33203125" style="15" customWidth="1"/>
    <col min="5" max="5" width="13.83203125" style="15" customWidth="1"/>
    <col min="6" max="6" width="10.1640625" style="15" customWidth="1"/>
    <col min="7" max="7" width="7.1640625" style="1" customWidth="1"/>
    <col min="8" max="8" width="33.5" style="1" customWidth="1"/>
    <col min="9" max="9" width="63.6640625" style="4" customWidth="1"/>
    <col min="10" max="10" width="13" style="4" customWidth="1"/>
    <col min="11" max="11" width="12.33203125" style="1" customWidth="1"/>
    <col min="12" max="12" width="14.1640625" style="1" customWidth="1"/>
    <col min="13" max="14" width="10.1640625" style="1" customWidth="1"/>
    <col min="15" max="16" width="7.5" style="15" customWidth="1"/>
    <col min="17" max="16384" width="9" style="1"/>
  </cols>
  <sheetData>
    <row r="1" spans="1:16" ht="28" x14ac:dyDescent="0.15">
      <c r="A1" s="97" t="s">
        <v>117</v>
      </c>
      <c r="B1" s="97"/>
      <c r="C1" s="97"/>
      <c r="D1" s="97"/>
      <c r="E1" s="97"/>
      <c r="F1" s="97"/>
      <c r="G1" s="97"/>
      <c r="H1" s="97"/>
      <c r="I1" s="97"/>
      <c r="J1" s="97"/>
      <c r="K1" s="97"/>
      <c r="L1" s="97"/>
      <c r="M1" s="97"/>
      <c r="N1" s="98"/>
    </row>
    <row r="2" spans="1:16" ht="24" customHeight="1" x14ac:dyDescent="0.15">
      <c r="A2" s="99" t="s">
        <v>92</v>
      </c>
      <c r="B2" s="73" t="s">
        <v>0</v>
      </c>
      <c r="C2" s="74"/>
      <c r="D2" s="75" t="s">
        <v>49</v>
      </c>
      <c r="E2" s="75"/>
      <c r="F2" s="75"/>
      <c r="G2" s="75"/>
      <c r="H2" s="75"/>
      <c r="I2" s="75"/>
      <c r="J2" s="48" t="s">
        <v>12</v>
      </c>
      <c r="K2" s="76" t="s">
        <v>50</v>
      </c>
      <c r="L2" s="76"/>
      <c r="M2" s="76"/>
      <c r="N2" s="76"/>
    </row>
    <row r="3" spans="1:16" ht="24" customHeight="1" x14ac:dyDescent="0.15">
      <c r="A3" s="100"/>
      <c r="B3" s="73" t="s">
        <v>1</v>
      </c>
      <c r="C3" s="74"/>
      <c r="D3" s="75" t="s">
        <v>52</v>
      </c>
      <c r="E3" s="75"/>
      <c r="F3" s="75"/>
      <c r="G3" s="75"/>
      <c r="H3" s="75"/>
      <c r="I3" s="75"/>
      <c r="J3" s="48" t="s">
        <v>34</v>
      </c>
      <c r="K3" s="111" t="s">
        <v>51</v>
      </c>
      <c r="L3" s="111"/>
      <c r="M3" s="111"/>
      <c r="N3" s="111"/>
    </row>
    <row r="4" spans="1:16" ht="25.25" customHeight="1" x14ac:dyDescent="0.15">
      <c r="A4" s="100"/>
      <c r="B4" s="112" t="s">
        <v>19</v>
      </c>
      <c r="C4" s="92"/>
      <c r="D4" s="92"/>
      <c r="E4" s="92"/>
      <c r="F4" s="92"/>
      <c r="G4" s="92"/>
      <c r="H4" s="92"/>
      <c r="I4" s="92"/>
      <c r="J4" s="92"/>
      <c r="K4" s="92"/>
      <c r="L4" s="92" t="s">
        <v>20</v>
      </c>
      <c r="M4" s="92"/>
      <c r="N4" s="92"/>
    </row>
    <row r="5" spans="1:16" ht="20.5" customHeight="1" x14ac:dyDescent="0.15">
      <c r="A5" s="100"/>
      <c r="B5" s="81" t="s">
        <v>9</v>
      </c>
      <c r="C5" s="83" t="s">
        <v>7</v>
      </c>
      <c r="D5" s="85" t="s">
        <v>16</v>
      </c>
      <c r="E5" s="86"/>
      <c r="F5" s="87" t="s">
        <v>17</v>
      </c>
      <c r="G5" s="91" t="s">
        <v>6</v>
      </c>
      <c r="H5" s="91" t="s">
        <v>32</v>
      </c>
      <c r="I5" s="89" t="s">
        <v>33</v>
      </c>
      <c r="J5" s="90"/>
      <c r="K5" s="91" t="s">
        <v>2</v>
      </c>
      <c r="L5" s="83" t="s">
        <v>3</v>
      </c>
      <c r="M5" s="91" t="s">
        <v>23</v>
      </c>
      <c r="N5" s="91" t="s">
        <v>15</v>
      </c>
    </row>
    <row r="6" spans="1:16" ht="21" customHeight="1" x14ac:dyDescent="0.15">
      <c r="A6" s="101"/>
      <c r="B6" s="82"/>
      <c r="C6" s="84"/>
      <c r="D6" s="11" t="s">
        <v>41</v>
      </c>
      <c r="E6" s="11" t="s">
        <v>42</v>
      </c>
      <c r="F6" s="88"/>
      <c r="G6" s="92"/>
      <c r="H6" s="92"/>
      <c r="I6" s="45" t="s">
        <v>44</v>
      </c>
      <c r="J6" s="45" t="s">
        <v>42</v>
      </c>
      <c r="K6" s="92"/>
      <c r="L6" s="84"/>
      <c r="M6" s="92"/>
      <c r="N6" s="92"/>
    </row>
    <row r="7" spans="1:16" ht="128.5" customHeight="1" x14ac:dyDescent="0.15">
      <c r="A7" s="102" t="s">
        <v>112</v>
      </c>
      <c r="B7" s="43">
        <v>1</v>
      </c>
      <c r="C7" s="16" t="s">
        <v>120</v>
      </c>
      <c r="D7" s="19" t="s">
        <v>68</v>
      </c>
      <c r="E7" s="22" t="s">
        <v>58</v>
      </c>
      <c r="F7" s="22" t="s">
        <v>54</v>
      </c>
      <c r="G7" s="17">
        <v>0.4</v>
      </c>
      <c r="H7" s="39" t="s">
        <v>113</v>
      </c>
      <c r="I7" s="19" t="s">
        <v>72</v>
      </c>
      <c r="J7" s="16" t="s">
        <v>58</v>
      </c>
      <c r="K7" s="16" t="s">
        <v>69</v>
      </c>
      <c r="L7" s="18"/>
      <c r="M7" s="12"/>
      <c r="N7" s="12"/>
    </row>
    <row r="8" spans="1:16" ht="132" customHeight="1" x14ac:dyDescent="0.15">
      <c r="A8" s="103"/>
      <c r="B8" s="44">
        <v>2</v>
      </c>
      <c r="C8" s="16" t="s">
        <v>121</v>
      </c>
      <c r="D8" s="40" t="s">
        <v>70</v>
      </c>
      <c r="E8" s="22" t="s">
        <v>58</v>
      </c>
      <c r="F8" s="17" t="s">
        <v>54</v>
      </c>
      <c r="G8" s="17">
        <v>0.2</v>
      </c>
      <c r="H8" s="39" t="s">
        <v>71</v>
      </c>
      <c r="I8" s="19" t="s">
        <v>77</v>
      </c>
      <c r="J8" s="16" t="s">
        <v>58</v>
      </c>
      <c r="K8" s="16" t="s">
        <v>73</v>
      </c>
      <c r="L8" s="21"/>
      <c r="M8" s="9"/>
      <c r="N8" s="12"/>
      <c r="O8" s="41" t="s">
        <v>14</v>
      </c>
    </row>
    <row r="9" spans="1:16" ht="121.75" customHeight="1" x14ac:dyDescent="0.15">
      <c r="A9" s="103"/>
      <c r="B9" s="44">
        <v>3</v>
      </c>
      <c r="C9" s="16" t="s">
        <v>122</v>
      </c>
      <c r="D9" s="40" t="s">
        <v>74</v>
      </c>
      <c r="E9" s="22" t="s">
        <v>58</v>
      </c>
      <c r="F9" s="17" t="s">
        <v>98</v>
      </c>
      <c r="G9" s="17">
        <v>0.2</v>
      </c>
      <c r="H9" s="39" t="s">
        <v>76</v>
      </c>
      <c r="I9" s="42" t="s">
        <v>60</v>
      </c>
      <c r="J9" s="16" t="s">
        <v>58</v>
      </c>
      <c r="K9" s="16" t="s">
        <v>78</v>
      </c>
      <c r="L9" s="21"/>
      <c r="M9" s="9"/>
      <c r="N9" s="12"/>
      <c r="O9" s="41" t="s">
        <v>14</v>
      </c>
    </row>
    <row r="10" spans="1:16" ht="218.5" customHeight="1" x14ac:dyDescent="0.15">
      <c r="A10" s="71" t="s">
        <v>128</v>
      </c>
      <c r="B10" s="44">
        <v>6</v>
      </c>
      <c r="C10" s="55" t="s">
        <v>79</v>
      </c>
      <c r="D10" s="47" t="s">
        <v>53</v>
      </c>
      <c r="E10" s="55" t="s">
        <v>43</v>
      </c>
      <c r="F10" s="16" t="s">
        <v>99</v>
      </c>
      <c r="G10" s="17">
        <v>0.2</v>
      </c>
      <c r="H10" s="40" t="s">
        <v>125</v>
      </c>
      <c r="I10" s="72" t="s">
        <v>127</v>
      </c>
      <c r="J10" s="16" t="s">
        <v>43</v>
      </c>
      <c r="K10" s="16" t="s">
        <v>45</v>
      </c>
      <c r="L10" s="21"/>
      <c r="M10" s="9"/>
      <c r="N10" s="12"/>
    </row>
    <row r="11" spans="1:16" ht="28.5" customHeight="1" x14ac:dyDescent="0.15">
      <c r="A11" s="51"/>
      <c r="B11" s="104" t="s">
        <v>8</v>
      </c>
      <c r="C11" s="105"/>
      <c r="D11" s="105"/>
      <c r="E11" s="46"/>
      <c r="F11" s="46"/>
      <c r="G11" s="23">
        <f>SUM(G7:G10)</f>
        <v>1</v>
      </c>
      <c r="H11" s="23"/>
      <c r="I11" s="23" t="s">
        <v>14</v>
      </c>
      <c r="J11" s="23"/>
      <c r="K11" s="23"/>
      <c r="L11" s="23"/>
      <c r="M11" s="24" t="s">
        <v>26</v>
      </c>
      <c r="N11" s="13">
        <f>G7*N7+G8*N8+G9*N9+G10*N10</f>
        <v>0</v>
      </c>
    </row>
    <row r="12" spans="1:16" ht="91.25" customHeight="1" x14ac:dyDescent="0.15">
      <c r="A12" s="49"/>
      <c r="B12" s="106" t="s">
        <v>93</v>
      </c>
      <c r="C12" s="106"/>
      <c r="D12" s="106"/>
      <c r="E12" s="106"/>
      <c r="F12" s="106"/>
      <c r="G12" s="106"/>
      <c r="H12" s="106"/>
      <c r="I12" s="106"/>
      <c r="J12" s="106"/>
      <c r="K12" s="106"/>
      <c r="L12" s="106"/>
      <c r="M12" s="106"/>
      <c r="N12" s="107"/>
    </row>
    <row r="13" spans="1:16" ht="125.5" customHeight="1" x14ac:dyDescent="0.15">
      <c r="A13" s="49"/>
      <c r="B13" s="108" t="s">
        <v>94</v>
      </c>
      <c r="C13" s="109"/>
      <c r="D13" s="109"/>
      <c r="E13" s="109"/>
      <c r="F13" s="109"/>
      <c r="G13" s="109"/>
      <c r="H13" s="109"/>
      <c r="I13" s="109"/>
      <c r="J13" s="109"/>
      <c r="K13" s="109"/>
      <c r="L13" s="109"/>
      <c r="M13" s="109"/>
      <c r="N13" s="109"/>
    </row>
    <row r="14" spans="1:16" ht="24" customHeight="1" x14ac:dyDescent="0.15">
      <c r="A14" s="49"/>
      <c r="B14" s="110" t="s">
        <v>4</v>
      </c>
      <c r="C14" s="110"/>
      <c r="D14" s="110"/>
      <c r="E14" s="110"/>
      <c r="F14" s="110"/>
      <c r="G14" s="110"/>
      <c r="H14" s="110"/>
      <c r="I14" s="90"/>
      <c r="J14" s="89" t="s">
        <v>5</v>
      </c>
      <c r="K14" s="110"/>
      <c r="L14" s="110"/>
      <c r="M14" s="110"/>
      <c r="N14" s="90"/>
    </row>
    <row r="15" spans="1:16" ht="73.75" customHeight="1" x14ac:dyDescent="0.15">
      <c r="A15" s="50"/>
      <c r="B15" s="78" t="s">
        <v>10</v>
      </c>
      <c r="C15" s="78"/>
      <c r="D15" s="78"/>
      <c r="E15" s="78"/>
      <c r="F15" s="79"/>
      <c r="G15" s="80" t="s">
        <v>89</v>
      </c>
      <c r="H15" s="80"/>
      <c r="I15" s="80"/>
      <c r="J15" s="93" t="s">
        <v>90</v>
      </c>
      <c r="K15" s="79"/>
      <c r="L15" s="94" t="s">
        <v>91</v>
      </c>
      <c r="M15" s="95"/>
      <c r="N15" s="96"/>
    </row>
    <row r="16" spans="1:16" s="6" customFormat="1" ht="39" customHeight="1" x14ac:dyDescent="0.15">
      <c r="B16" s="77" t="s">
        <v>21</v>
      </c>
      <c r="C16" s="77"/>
      <c r="D16" s="77"/>
      <c r="E16" s="77"/>
      <c r="F16" s="77"/>
      <c r="G16" s="77"/>
      <c r="H16" s="77"/>
      <c r="I16" s="77"/>
      <c r="J16" s="77"/>
      <c r="K16" s="77"/>
      <c r="L16" s="77"/>
      <c r="M16" s="77"/>
      <c r="N16" s="77"/>
      <c r="O16" s="15"/>
      <c r="P16" s="15"/>
    </row>
    <row r="17" spans="2:14" ht="14.25" customHeight="1" x14ac:dyDescent="0.15">
      <c r="B17" s="5"/>
      <c r="C17" s="5"/>
      <c r="D17" s="14"/>
      <c r="E17" s="14"/>
      <c r="F17" s="14"/>
      <c r="G17" s="5"/>
      <c r="H17" s="5"/>
      <c r="I17" s="5"/>
      <c r="J17" s="5"/>
      <c r="K17" s="5"/>
      <c r="L17" s="5"/>
      <c r="M17" s="5"/>
      <c r="N17" s="5"/>
    </row>
    <row r="18" spans="2:14" ht="14.25" customHeight="1" x14ac:dyDescent="0.15">
      <c r="B18" s="5"/>
      <c r="C18" s="5"/>
      <c r="D18" s="14"/>
      <c r="E18" s="14"/>
      <c r="F18" s="14"/>
      <c r="G18" s="5"/>
      <c r="H18" s="5"/>
      <c r="I18" s="5"/>
      <c r="J18" s="5"/>
      <c r="K18" s="5"/>
      <c r="L18" s="5"/>
      <c r="M18" s="5"/>
      <c r="N18" s="5"/>
    </row>
  </sheetData>
  <mergeCells count="32">
    <mergeCell ref="B2:C2"/>
    <mergeCell ref="D2:I2"/>
    <mergeCell ref="K2:N2"/>
    <mergeCell ref="B3:C3"/>
    <mergeCell ref="D3:I3"/>
    <mergeCell ref="K3:N3"/>
    <mergeCell ref="B4:K4"/>
    <mergeCell ref="L4:N4"/>
    <mergeCell ref="B5:B6"/>
    <mergeCell ref="C5:C6"/>
    <mergeCell ref="D5:E5"/>
    <mergeCell ref="F5:F6"/>
    <mergeCell ref="G5:G6"/>
    <mergeCell ref="H5:H6"/>
    <mergeCell ref="I5:J5"/>
    <mergeCell ref="K5:K6"/>
    <mergeCell ref="B16:N16"/>
    <mergeCell ref="A1:N1"/>
    <mergeCell ref="A2:A6"/>
    <mergeCell ref="A7:A9"/>
    <mergeCell ref="B14:I14"/>
    <mergeCell ref="J14:N14"/>
    <mergeCell ref="B15:F15"/>
    <mergeCell ref="G15:I15"/>
    <mergeCell ref="J15:K15"/>
    <mergeCell ref="L15:N15"/>
    <mergeCell ref="L5:L6"/>
    <mergeCell ref="M5:M6"/>
    <mergeCell ref="N5:N6"/>
    <mergeCell ref="B11:D11"/>
    <mergeCell ref="B12:N12"/>
    <mergeCell ref="B13:N13"/>
  </mergeCells>
  <phoneticPr fontId="1" type="noConversion"/>
  <dataValidations count="1">
    <dataValidation type="list" allowBlank="1" showInputMessage="1" showErrorMessage="1" sqref="J7:J10 E7:E10">
      <formula1>"定量,定性"</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zoomScale="137" workbookViewId="0">
      <selection activeCell="H7" sqref="H7"/>
    </sheetView>
  </sheetViews>
  <sheetFormatPr baseColWidth="10" defaultColWidth="9" defaultRowHeight="14" x14ac:dyDescent="0.15"/>
  <cols>
    <col min="1" max="1" width="27.5" style="1" customWidth="1"/>
    <col min="2" max="2" width="5.1640625" style="1" customWidth="1"/>
    <col min="3" max="3" width="18" style="1" customWidth="1"/>
    <col min="4" max="4" width="16" style="15" customWidth="1"/>
    <col min="5" max="5" width="9.6640625" style="15" customWidth="1"/>
    <col min="6" max="6" width="10.1640625" style="15" customWidth="1"/>
    <col min="7" max="7" width="7.1640625" style="1" customWidth="1"/>
    <col min="8" max="8" width="37.5" style="1" customWidth="1"/>
    <col min="9" max="9" width="62.33203125" style="4" customWidth="1"/>
    <col min="10" max="10" width="11.33203125" style="4" customWidth="1"/>
    <col min="11" max="11" width="12.33203125" style="1" customWidth="1"/>
    <col min="12" max="12" width="14.1640625" style="1" customWidth="1"/>
    <col min="13" max="14" width="10.1640625" style="1" customWidth="1"/>
    <col min="15" max="16" width="7.5" style="15" customWidth="1"/>
    <col min="17" max="16384" width="9" style="1"/>
  </cols>
  <sheetData>
    <row r="1" spans="1:16" ht="28" x14ac:dyDescent="0.15">
      <c r="A1" s="97" t="s">
        <v>118</v>
      </c>
      <c r="B1" s="97"/>
      <c r="C1" s="97"/>
      <c r="D1" s="97"/>
      <c r="E1" s="97"/>
      <c r="F1" s="97"/>
      <c r="G1" s="97"/>
      <c r="H1" s="97"/>
      <c r="I1" s="97"/>
      <c r="J1" s="97"/>
      <c r="K1" s="97"/>
      <c r="L1" s="97"/>
      <c r="M1" s="97"/>
      <c r="N1" s="98"/>
    </row>
    <row r="2" spans="1:16" ht="24" customHeight="1" x14ac:dyDescent="0.15">
      <c r="A2" s="99" t="s">
        <v>48</v>
      </c>
      <c r="B2" s="73" t="s">
        <v>0</v>
      </c>
      <c r="C2" s="74"/>
      <c r="D2" s="75" t="s">
        <v>56</v>
      </c>
      <c r="E2" s="75"/>
      <c r="F2" s="75"/>
      <c r="G2" s="75"/>
      <c r="H2" s="75"/>
      <c r="I2" s="75"/>
      <c r="J2" s="48" t="s">
        <v>12</v>
      </c>
      <c r="K2" s="76" t="s">
        <v>50</v>
      </c>
      <c r="L2" s="76"/>
      <c r="M2" s="76"/>
      <c r="N2" s="76"/>
    </row>
    <row r="3" spans="1:16" ht="24" customHeight="1" x14ac:dyDescent="0.15">
      <c r="A3" s="100"/>
      <c r="B3" s="73" t="s">
        <v>1</v>
      </c>
      <c r="C3" s="74"/>
      <c r="D3" s="75" t="s">
        <v>57</v>
      </c>
      <c r="E3" s="75"/>
      <c r="F3" s="75"/>
      <c r="G3" s="75"/>
      <c r="H3" s="75"/>
      <c r="I3" s="75"/>
      <c r="J3" s="48" t="s">
        <v>34</v>
      </c>
      <c r="K3" s="111" t="s">
        <v>100</v>
      </c>
      <c r="L3" s="111"/>
      <c r="M3" s="111"/>
      <c r="N3" s="111"/>
    </row>
    <row r="4" spans="1:16" ht="25.25" customHeight="1" x14ac:dyDescent="0.15">
      <c r="A4" s="100"/>
      <c r="B4" s="112" t="s">
        <v>19</v>
      </c>
      <c r="C4" s="92"/>
      <c r="D4" s="92"/>
      <c r="E4" s="92"/>
      <c r="F4" s="92"/>
      <c r="G4" s="92"/>
      <c r="H4" s="92"/>
      <c r="I4" s="92"/>
      <c r="J4" s="92"/>
      <c r="K4" s="92"/>
      <c r="L4" s="92" t="s">
        <v>20</v>
      </c>
      <c r="M4" s="92"/>
      <c r="N4" s="92"/>
    </row>
    <row r="5" spans="1:16" ht="20.5" customHeight="1" x14ac:dyDescent="0.15">
      <c r="A5" s="100"/>
      <c r="B5" s="81" t="s">
        <v>9</v>
      </c>
      <c r="C5" s="83" t="s">
        <v>7</v>
      </c>
      <c r="D5" s="85" t="s">
        <v>16</v>
      </c>
      <c r="E5" s="86"/>
      <c r="F5" s="87" t="s">
        <v>17</v>
      </c>
      <c r="G5" s="91" t="s">
        <v>6</v>
      </c>
      <c r="H5" s="91" t="s">
        <v>32</v>
      </c>
      <c r="I5" s="89" t="s">
        <v>33</v>
      </c>
      <c r="J5" s="90"/>
      <c r="K5" s="91" t="s">
        <v>2</v>
      </c>
      <c r="L5" s="83" t="s">
        <v>3</v>
      </c>
      <c r="M5" s="91" t="s">
        <v>23</v>
      </c>
      <c r="N5" s="91" t="s">
        <v>15</v>
      </c>
    </row>
    <row r="6" spans="1:16" ht="21" customHeight="1" x14ac:dyDescent="0.15">
      <c r="A6" s="101"/>
      <c r="B6" s="82"/>
      <c r="C6" s="84"/>
      <c r="D6" s="11" t="s">
        <v>41</v>
      </c>
      <c r="E6" s="11" t="s">
        <v>42</v>
      </c>
      <c r="F6" s="88"/>
      <c r="G6" s="92"/>
      <c r="H6" s="92"/>
      <c r="I6" s="45" t="s">
        <v>44</v>
      </c>
      <c r="J6" s="45" t="s">
        <v>42</v>
      </c>
      <c r="K6" s="92"/>
      <c r="L6" s="84"/>
      <c r="M6" s="92"/>
      <c r="N6" s="92"/>
    </row>
    <row r="7" spans="1:16" ht="117.5" customHeight="1" x14ac:dyDescent="0.15">
      <c r="A7" s="102" t="s">
        <v>108</v>
      </c>
      <c r="B7" s="43">
        <v>1</v>
      </c>
      <c r="C7" s="16" t="s">
        <v>84</v>
      </c>
      <c r="D7" s="19" t="s">
        <v>83</v>
      </c>
      <c r="E7" s="22" t="s">
        <v>58</v>
      </c>
      <c r="F7" s="22" t="s">
        <v>54</v>
      </c>
      <c r="G7" s="17">
        <v>0.4</v>
      </c>
      <c r="H7" s="54" t="s">
        <v>59</v>
      </c>
      <c r="I7" s="42" t="s">
        <v>63</v>
      </c>
      <c r="J7" s="16" t="s">
        <v>58</v>
      </c>
      <c r="K7" s="16" t="s">
        <v>67</v>
      </c>
      <c r="L7" s="18"/>
      <c r="M7" s="12"/>
      <c r="N7" s="12"/>
    </row>
    <row r="8" spans="1:16" ht="118.75" customHeight="1" x14ac:dyDescent="0.15">
      <c r="A8" s="103"/>
      <c r="B8" s="44">
        <v>2</v>
      </c>
      <c r="C8" s="16" t="s">
        <v>82</v>
      </c>
      <c r="D8" s="40" t="s">
        <v>81</v>
      </c>
      <c r="E8" s="22" t="s">
        <v>58</v>
      </c>
      <c r="F8" s="22" t="s">
        <v>101</v>
      </c>
      <c r="G8" s="17">
        <v>0.2</v>
      </c>
      <c r="H8" s="39" t="s">
        <v>62</v>
      </c>
      <c r="I8" s="19" t="s">
        <v>65</v>
      </c>
      <c r="J8" s="16" t="s">
        <v>58</v>
      </c>
      <c r="K8" s="16" t="s">
        <v>64</v>
      </c>
      <c r="L8" s="21"/>
      <c r="M8" s="9"/>
      <c r="N8" s="12"/>
      <c r="O8" s="41" t="s">
        <v>14</v>
      </c>
    </row>
    <row r="9" spans="1:16" ht="117.5" customHeight="1" x14ac:dyDescent="0.15">
      <c r="A9" s="103"/>
      <c r="B9" s="44">
        <v>3</v>
      </c>
      <c r="C9" s="16" t="s">
        <v>80</v>
      </c>
      <c r="D9" s="40" t="s">
        <v>74</v>
      </c>
      <c r="E9" s="22" t="s">
        <v>58</v>
      </c>
      <c r="F9" s="17" t="s">
        <v>54</v>
      </c>
      <c r="G9" s="17">
        <v>0.2</v>
      </c>
      <c r="H9" s="39" t="s">
        <v>75</v>
      </c>
      <c r="I9" s="42" t="s">
        <v>60</v>
      </c>
      <c r="J9" s="16" t="s">
        <v>66</v>
      </c>
      <c r="K9" s="16" t="s">
        <v>61</v>
      </c>
      <c r="L9" s="21"/>
      <c r="M9" s="9"/>
      <c r="N9" s="12"/>
      <c r="O9" s="41" t="s">
        <v>14</v>
      </c>
    </row>
    <row r="10" spans="1:16" ht="148.75" customHeight="1" x14ac:dyDescent="0.15">
      <c r="A10" s="53" t="s">
        <v>87</v>
      </c>
      <c r="B10" s="44">
        <v>6</v>
      </c>
      <c r="C10" s="56" t="s">
        <v>85</v>
      </c>
      <c r="D10" s="57" t="s">
        <v>53</v>
      </c>
      <c r="E10" s="56" t="s">
        <v>43</v>
      </c>
      <c r="F10" s="56" t="s">
        <v>102</v>
      </c>
      <c r="G10" s="58">
        <v>0.2</v>
      </c>
      <c r="H10" s="59" t="s">
        <v>86</v>
      </c>
      <c r="I10" s="52" t="s">
        <v>131</v>
      </c>
      <c r="J10" s="16" t="s">
        <v>43</v>
      </c>
      <c r="K10" s="16" t="s">
        <v>55</v>
      </c>
      <c r="L10" s="21"/>
      <c r="M10" s="9"/>
      <c r="N10" s="12"/>
    </row>
    <row r="11" spans="1:16" ht="28.5" customHeight="1" x14ac:dyDescent="0.15">
      <c r="A11" s="51"/>
      <c r="B11" s="104" t="s">
        <v>8</v>
      </c>
      <c r="C11" s="105"/>
      <c r="D11" s="105"/>
      <c r="E11" s="46"/>
      <c r="F11" s="46"/>
      <c r="G11" s="23">
        <f>SUM(G7:G10)</f>
        <v>1</v>
      </c>
      <c r="H11" s="23"/>
      <c r="I11" s="23" t="s">
        <v>14</v>
      </c>
      <c r="J11" s="23"/>
      <c r="K11" s="23"/>
      <c r="L11" s="23"/>
      <c r="M11" s="24" t="s">
        <v>26</v>
      </c>
      <c r="N11" s="13">
        <f>G7*N7+G8*N8+G9*N9+G10*N10</f>
        <v>0</v>
      </c>
    </row>
    <row r="12" spans="1:16" ht="65.5" customHeight="1" x14ac:dyDescent="0.15">
      <c r="A12" s="49"/>
      <c r="B12" s="106" t="s">
        <v>88</v>
      </c>
      <c r="C12" s="106"/>
      <c r="D12" s="106"/>
      <c r="E12" s="106"/>
      <c r="F12" s="106"/>
      <c r="G12" s="106"/>
      <c r="H12" s="106"/>
      <c r="I12" s="106"/>
      <c r="J12" s="106"/>
      <c r="K12" s="106"/>
      <c r="L12" s="106"/>
      <c r="M12" s="106"/>
      <c r="N12" s="107"/>
    </row>
    <row r="13" spans="1:16" ht="104.5" customHeight="1" x14ac:dyDescent="0.15">
      <c r="A13" s="49"/>
      <c r="B13" s="108" t="s">
        <v>95</v>
      </c>
      <c r="C13" s="109"/>
      <c r="D13" s="109"/>
      <c r="E13" s="109"/>
      <c r="F13" s="109"/>
      <c r="G13" s="109"/>
      <c r="H13" s="109"/>
      <c r="I13" s="109"/>
      <c r="J13" s="109"/>
      <c r="K13" s="109"/>
      <c r="L13" s="109"/>
      <c r="M13" s="109"/>
      <c r="N13" s="109"/>
    </row>
    <row r="14" spans="1:16" ht="24" customHeight="1" x14ac:dyDescent="0.15">
      <c r="A14" s="49"/>
      <c r="B14" s="110" t="s">
        <v>4</v>
      </c>
      <c r="C14" s="110"/>
      <c r="D14" s="110"/>
      <c r="E14" s="110"/>
      <c r="F14" s="110"/>
      <c r="G14" s="110"/>
      <c r="H14" s="110"/>
      <c r="I14" s="90"/>
      <c r="J14" s="89" t="s">
        <v>5</v>
      </c>
      <c r="K14" s="110"/>
      <c r="L14" s="110"/>
      <c r="M14" s="110"/>
      <c r="N14" s="90"/>
    </row>
    <row r="15" spans="1:16" ht="42" customHeight="1" x14ac:dyDescent="0.15">
      <c r="A15" s="50"/>
      <c r="B15" s="78" t="s">
        <v>10</v>
      </c>
      <c r="C15" s="78"/>
      <c r="D15" s="78"/>
      <c r="E15" s="78"/>
      <c r="F15" s="79"/>
      <c r="G15" s="80" t="s">
        <v>11</v>
      </c>
      <c r="H15" s="80"/>
      <c r="I15" s="80"/>
      <c r="J15" s="93" t="s">
        <v>35</v>
      </c>
      <c r="K15" s="79"/>
      <c r="L15" s="94" t="s">
        <v>11</v>
      </c>
      <c r="M15" s="95"/>
      <c r="N15" s="96"/>
    </row>
    <row r="16" spans="1:16" s="6" customFormat="1" ht="39" customHeight="1" x14ac:dyDescent="0.15">
      <c r="B16" s="77" t="s">
        <v>21</v>
      </c>
      <c r="C16" s="77"/>
      <c r="D16" s="77"/>
      <c r="E16" s="77"/>
      <c r="F16" s="77"/>
      <c r="G16" s="77"/>
      <c r="H16" s="77"/>
      <c r="I16" s="77"/>
      <c r="J16" s="77"/>
      <c r="K16" s="77"/>
      <c r="L16" s="77"/>
      <c r="M16" s="77"/>
      <c r="N16" s="77"/>
      <c r="O16" s="15"/>
      <c r="P16" s="15"/>
    </row>
    <row r="17" spans="2:14" ht="14.25" customHeight="1" x14ac:dyDescent="0.15">
      <c r="B17" s="5"/>
      <c r="C17" s="5"/>
      <c r="D17" s="14"/>
      <c r="E17" s="14"/>
      <c r="F17" s="14"/>
      <c r="G17" s="5"/>
      <c r="H17" s="5"/>
      <c r="I17" s="5"/>
      <c r="J17" s="5"/>
      <c r="K17" s="5"/>
      <c r="L17" s="5"/>
      <c r="M17" s="5"/>
      <c r="N17" s="5"/>
    </row>
    <row r="18" spans="2:14" ht="14.25" customHeight="1" x14ac:dyDescent="0.15">
      <c r="B18" s="5"/>
      <c r="C18" s="5"/>
      <c r="D18" s="14"/>
      <c r="E18" s="14"/>
      <c r="F18" s="14"/>
      <c r="G18" s="5"/>
      <c r="H18" s="5"/>
      <c r="I18" s="5"/>
      <c r="J18" s="5"/>
      <c r="K18" s="5"/>
      <c r="L18" s="5"/>
      <c r="M18" s="5"/>
      <c r="N18" s="5"/>
    </row>
  </sheetData>
  <mergeCells count="32">
    <mergeCell ref="A1:N1"/>
    <mergeCell ref="A2:A6"/>
    <mergeCell ref="B2:C2"/>
    <mergeCell ref="D2:I2"/>
    <mergeCell ref="K2:N2"/>
    <mergeCell ref="B3:C3"/>
    <mergeCell ref="D3:I3"/>
    <mergeCell ref="K3:N3"/>
    <mergeCell ref="B4:K4"/>
    <mergeCell ref="K5:K6"/>
    <mergeCell ref="L5:L6"/>
    <mergeCell ref="M5:M6"/>
    <mergeCell ref="B5:B6"/>
    <mergeCell ref="F5:F6"/>
    <mergeCell ref="G5:G6"/>
    <mergeCell ref="L4:N4"/>
    <mergeCell ref="C5:C6"/>
    <mergeCell ref="D5:E5"/>
    <mergeCell ref="H5:H6"/>
    <mergeCell ref="I5:J5"/>
    <mergeCell ref="N5:N6"/>
    <mergeCell ref="B16:N16"/>
    <mergeCell ref="A7:A9"/>
    <mergeCell ref="B14:I14"/>
    <mergeCell ref="J14:N14"/>
    <mergeCell ref="B15:F15"/>
    <mergeCell ref="G15:I15"/>
    <mergeCell ref="J15:K15"/>
    <mergeCell ref="L15:N15"/>
    <mergeCell ref="B12:N12"/>
    <mergeCell ref="B13:N13"/>
    <mergeCell ref="B11:D11"/>
  </mergeCells>
  <phoneticPr fontId="1" type="noConversion"/>
  <dataValidations count="1">
    <dataValidation type="list" allowBlank="1" showInputMessage="1" showErrorMessage="1" sqref="J7:J10 E7:E10">
      <formula1>"定量,定性"</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1.岗位季度绩效考核表（管理者模板）</vt:lpstr>
      <vt:lpstr>2.岗位季度绩效考核表（员工模板）</vt:lpstr>
      <vt:lpstr>3.岗位绩效考核表（填写指引）</vt:lpstr>
      <vt:lpstr>4.岗位绩效考核表示例（管理者）</vt:lpstr>
      <vt:lpstr>5.岗位绩效考核表示例（员工）</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2019-09-17T02:40:04Z</dcterms:modified>
</cp:coreProperties>
</file>