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2720" yWindow="50" windowWidth="11910" windowHeight="10080"/>
  </bookViews>
  <sheets>
    <sheet name="問1.円グラフ" sheetId="14514" r:id="rId1"/>
    <sheet name="問2.折れ線グラフ" sheetId="12464" r:id="rId2"/>
    <sheet name="問3.散布図" sheetId="14516" r:id="rId3"/>
    <sheet name="問4. レーダーチャート" sheetId="14517" r:id="rId4"/>
    <sheet name="問4. レーダーチャート (2)" sheetId="14518" state="hidden" r:id="rId5"/>
  </sheets>
  <externalReferences>
    <externalReference r:id="rId6"/>
  </externalReferences>
  <definedNames>
    <definedName name="ヒント４" localSheetId="4">#REF!</definedName>
    <definedName name="ヒント４">#REF!</definedName>
    <definedName name="時間帯別">[1]完成例!$J$4:$L$16</definedName>
    <definedName name="制限時間">[1]問題!$A$1</definedName>
    <definedName name="年齢別">[1]完成例!$J$23:$K$29</definedName>
  </definedNames>
  <calcPr calcId="162913"/>
</workbook>
</file>

<file path=xl/calcChain.xml><?xml version="1.0" encoding="utf-8"?>
<calcChain xmlns="http://schemas.openxmlformats.org/spreadsheetml/2006/main">
  <c r="F15" i="14518" l="1"/>
  <c r="E15" i="14518"/>
  <c r="D15" i="14518"/>
  <c r="C15" i="14518"/>
  <c r="F14" i="14518"/>
  <c r="E14" i="14518"/>
  <c r="D14" i="14518"/>
  <c r="C14" i="14518"/>
  <c r="F13" i="14518"/>
  <c r="E13" i="14518"/>
  <c r="D13" i="14518"/>
  <c r="C13" i="14518"/>
  <c r="F12" i="14518"/>
  <c r="E12" i="14518"/>
  <c r="D12" i="14518"/>
  <c r="C12" i="14518"/>
  <c r="E12" i="14517" l="1"/>
  <c r="E11" i="14517"/>
  <c r="E10" i="14517"/>
  <c r="E9" i="14517"/>
  <c r="E8" i="14517"/>
  <c r="E7" i="14517"/>
  <c r="E6" i="14517"/>
  <c r="C9" i="12464" l="1"/>
  <c r="D9" i="12464"/>
  <c r="B9" i="12464"/>
  <c r="E6" i="12464"/>
  <c r="E9" i="12464" s="1"/>
  <c r="F6" i="12464"/>
  <c r="E7" i="12464"/>
  <c r="F7" i="12464"/>
  <c r="E8" i="12464"/>
  <c r="F8" i="12464"/>
  <c r="F5" i="12464"/>
  <c r="E5" i="12464"/>
  <c r="C10" i="14514"/>
  <c r="D10" i="14514"/>
  <c r="E10" i="14514"/>
  <c r="F10" i="14514"/>
  <c r="F9" i="14514"/>
  <c r="F8" i="14514"/>
  <c r="F7" i="14514"/>
  <c r="F6" i="14514"/>
  <c r="F5" i="14514"/>
</calcChain>
</file>

<file path=xl/sharedStrings.xml><?xml version="1.0" encoding="utf-8"?>
<sst xmlns="http://schemas.openxmlformats.org/spreadsheetml/2006/main" count="71" uniqueCount="63">
  <si>
    <t>四半期書籍販売売上表</t>
    <rPh sb="0" eb="1">
      <t>４</t>
    </rPh>
    <rPh sb="1" eb="3">
      <t>ハンキ</t>
    </rPh>
    <rPh sb="3" eb="5">
      <t>ショセキ</t>
    </rPh>
    <rPh sb="5" eb="7">
      <t>ハンバイ</t>
    </rPh>
    <rPh sb="7" eb="10">
      <t>ウリアゲヒョウ</t>
    </rPh>
    <phoneticPr fontId="2"/>
  </si>
  <si>
    <t>単位：冊</t>
    <rPh sb="0" eb="2">
      <t>タンイ</t>
    </rPh>
    <rPh sb="3" eb="4">
      <t>サツ</t>
    </rPh>
    <phoneticPr fontId="2"/>
  </si>
  <si>
    <t>３月</t>
    <rPh sb="1" eb="2">
      <t>ガツ</t>
    </rPh>
    <phoneticPr fontId="2"/>
  </si>
  <si>
    <t>４月</t>
  </si>
  <si>
    <t>５月</t>
  </si>
  <si>
    <t>秋葉原支店</t>
    <rPh sb="0" eb="3">
      <t>アキハバラ</t>
    </rPh>
    <rPh sb="3" eb="5">
      <t>シテン</t>
    </rPh>
    <phoneticPr fontId="2"/>
  </si>
  <si>
    <t>新宿支店</t>
    <rPh sb="0" eb="2">
      <t>シンジュク</t>
    </rPh>
    <rPh sb="2" eb="4">
      <t>シテン</t>
    </rPh>
    <phoneticPr fontId="2"/>
  </si>
  <si>
    <t>池袋支店</t>
    <rPh sb="0" eb="2">
      <t>イケブクロ</t>
    </rPh>
    <rPh sb="2" eb="4">
      <t>シテン</t>
    </rPh>
    <phoneticPr fontId="2"/>
  </si>
  <si>
    <t>渋谷支店</t>
    <rPh sb="0" eb="2">
      <t>シブヤ</t>
    </rPh>
    <rPh sb="2" eb="4">
      <t>シテン</t>
    </rPh>
    <phoneticPr fontId="2"/>
  </si>
  <si>
    <t>売上合計</t>
    <rPh sb="0" eb="2">
      <t>ウリアゲ</t>
    </rPh>
    <rPh sb="2" eb="4">
      <t>ゴウケイ</t>
    </rPh>
    <phoneticPr fontId="2"/>
  </si>
  <si>
    <t>合計</t>
    <rPh sb="0" eb="2">
      <t>ゴウケイ</t>
    </rPh>
    <phoneticPr fontId="2"/>
  </si>
  <si>
    <t>東京</t>
    <rPh sb="0" eb="2">
      <t>トウキョウ</t>
    </rPh>
    <phoneticPr fontId="2"/>
  </si>
  <si>
    <t>大阪</t>
    <rPh sb="0" eb="2">
      <t>オオサカ</t>
    </rPh>
    <phoneticPr fontId="2"/>
  </si>
  <si>
    <t>福岡</t>
    <rPh sb="0" eb="2">
      <t>フクオカ</t>
    </rPh>
    <phoneticPr fontId="2"/>
  </si>
  <si>
    <t>札幌</t>
    <rPh sb="0" eb="2">
      <t>サッポロ</t>
    </rPh>
    <phoneticPr fontId="2"/>
  </si>
  <si>
    <t>99年度支店別売上</t>
    <rPh sb="2" eb="4">
      <t>９８ネンド</t>
    </rPh>
    <rPh sb="4" eb="9">
      <t>シテンベツウリアゲ</t>
    </rPh>
    <phoneticPr fontId="2"/>
  </si>
  <si>
    <t>支店名</t>
    <rPh sb="0" eb="3">
      <t>シテンメイ</t>
    </rPh>
    <phoneticPr fontId="2"/>
  </si>
  <si>
    <t>1月</t>
    <rPh sb="0" eb="2">
      <t>１ガツ</t>
    </rPh>
    <phoneticPr fontId="2"/>
  </si>
  <si>
    <t>2月</t>
  </si>
  <si>
    <t>3月</t>
  </si>
  <si>
    <t>神戸</t>
    <rPh sb="0" eb="2">
      <t>コウベ</t>
    </rPh>
    <phoneticPr fontId="2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</si>
  <si>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</si>
  <si>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</si>
  <si>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</si>
  <si>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</si>
  <si>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</si>
  <si>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</si>
  <si>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</si>
  <si>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</si>
  <si>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</si>
  <si>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</t>
    <rPh sb="0" eb="1">
      <t>ツキ</t>
    </rPh>
    <phoneticPr fontId="2"/>
  </si>
  <si>
    <t>売上</t>
    <rPh sb="0" eb="2">
      <t>ウリアゲ</t>
    </rPh>
    <phoneticPr fontId="2"/>
  </si>
  <si>
    <t>1月</t>
    <rPh sb="1" eb="2">
      <t>ガツ</t>
    </rPh>
    <phoneticPr fontId="2"/>
  </si>
  <si>
    <t>売上分析</t>
    <rPh sb="0" eb="2">
      <t>ウリアゲ</t>
    </rPh>
    <rPh sb="2" eb="4">
      <t>ブンセキ</t>
    </rPh>
    <phoneticPr fontId="2"/>
  </si>
  <si>
    <t>病欠延べ人数</t>
    <rPh sb="0" eb="2">
      <t>ビョウケツ</t>
    </rPh>
    <rPh sb="2" eb="3">
      <t>ノ</t>
    </rPh>
    <rPh sb="4" eb="6">
      <t>ニンズウ</t>
    </rPh>
    <phoneticPr fontId="2"/>
  </si>
  <si>
    <t>月平均</t>
    <rPh sb="0" eb="1">
      <t>ツキ</t>
    </rPh>
    <rPh sb="1" eb="3">
      <t>ヘイキン</t>
    </rPh>
    <phoneticPr fontId="2"/>
  </si>
  <si>
    <t>教科別成績</t>
    <rPh sb="0" eb="2">
      <t>キョウカ</t>
    </rPh>
    <rPh sb="2" eb="3">
      <t>ベツ</t>
    </rPh>
    <rPh sb="3" eb="5">
      <t>セイセキ</t>
    </rPh>
    <phoneticPr fontId="2"/>
  </si>
  <si>
    <t>教科</t>
    <rPh sb="0" eb="2">
      <t>キョウカ</t>
    </rPh>
    <phoneticPr fontId="7"/>
  </si>
  <si>
    <t>Aクラス</t>
    <phoneticPr fontId="7"/>
  </si>
  <si>
    <t>Bクラス</t>
    <phoneticPr fontId="7"/>
  </si>
  <si>
    <t>Cクラス</t>
    <phoneticPr fontId="7"/>
  </si>
  <si>
    <t>平均</t>
    <rPh sb="0" eb="2">
      <t>ヘイキン</t>
    </rPh>
    <phoneticPr fontId="7"/>
  </si>
  <si>
    <t>国語</t>
    <rPh sb="0" eb="2">
      <t>コクゴ</t>
    </rPh>
    <phoneticPr fontId="7"/>
  </si>
  <si>
    <t>英語</t>
    <rPh sb="0" eb="2">
      <t>エイゴ</t>
    </rPh>
    <phoneticPr fontId="7"/>
  </si>
  <si>
    <t>地理</t>
    <rPh sb="0" eb="2">
      <t>チリ</t>
    </rPh>
    <phoneticPr fontId="7"/>
  </si>
  <si>
    <t>数学</t>
    <rPh sb="0" eb="2">
      <t>スウガク</t>
    </rPh>
    <phoneticPr fontId="7"/>
  </si>
  <si>
    <t>物理</t>
    <rPh sb="0" eb="2">
      <t>ブツリ</t>
    </rPh>
    <phoneticPr fontId="2"/>
  </si>
  <si>
    <t>化学</t>
    <rPh sb="0" eb="2">
      <t>カガク</t>
    </rPh>
    <phoneticPr fontId="2"/>
  </si>
  <si>
    <t>生物</t>
    <rPh sb="0" eb="2">
      <t>セイブツ</t>
    </rPh>
    <phoneticPr fontId="2"/>
  </si>
  <si>
    <t>食物繊維(g)</t>
  </si>
  <si>
    <t>タンパク質(g)</t>
  </si>
  <si>
    <t>ビタミンB1(mg)</t>
  </si>
  <si>
    <t>鉄分(mg)</t>
  </si>
  <si>
    <t>白米</t>
  </si>
  <si>
    <t>玄米</t>
  </si>
  <si>
    <t>押し麦</t>
  </si>
  <si>
    <t>七分づき押し麦</t>
  </si>
  <si>
    <t>食品標準成分表</t>
  </si>
  <si>
    <t>押し麦：大麦を蒸気で加熱しやわらかくなったところをローラーで平たくさせたもの</t>
  </si>
  <si>
    <t>食物繊維</t>
    <phoneticPr fontId="2"/>
  </si>
  <si>
    <t>タンパク質</t>
    <phoneticPr fontId="2"/>
  </si>
  <si>
    <t>ビタミンB1</t>
    <phoneticPr fontId="2"/>
  </si>
  <si>
    <t>鉄分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</si>
</sst>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176" formatCode="0.0"/>
    <numFmt numFmtId="177" formatCode="#,##0.0;[Red]\-#,##0.0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20"/>
      <color indexed="13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明朝"/>
      <family val="1"/>
      <charset val="128"/>
    </font>
    <font>
      <b/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2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15"/>
      </top>
      <bottom/>
      <diagonal/>
    </border>
    <border>
      <left/>
      <right style="thick">
        <color indexed="21"/>
      </right>
      <top style="thin">
        <color indexed="15"/>
      </top>
      <bottom/>
      <diagonal/>
    </border>
    <border>
      <left/>
      <right/>
      <top style="thin">
        <color indexed="15"/>
      </top>
      <bottom style="thick">
        <color indexed="21"/>
      </bottom>
      <diagonal/>
    </border>
    <border>
      <left/>
      <right style="thick">
        <color indexed="21"/>
      </right>
      <top style="thin">
        <color indexed="15"/>
      </top>
      <bottom style="thick">
        <color indexed="21"/>
      </bottom>
      <diagonal/>
    </border>
    <border>
      <left style="thick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/>
      <top style="thin">
        <color indexed="15"/>
      </top>
      <bottom/>
      <diagonal/>
    </border>
    <border>
      <left style="thick">
        <color indexed="21"/>
      </left>
      <right/>
      <top style="thin">
        <color indexed="15"/>
      </top>
      <bottom style="thick">
        <color indexed="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1" xfId="0" applyFill="1" applyBorder="1" applyAlignment="1">
      <alignment horizontal="center"/>
    </xf>
    <xf numFmtId="38" fontId="0" fillId="0" borderId="1" xfId="1" applyFont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38" fontId="0" fillId="0" borderId="6" xfId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8" fontId="0" fillId="0" borderId="9" xfId="1" applyFont="1" applyBorder="1"/>
    <xf numFmtId="0" fontId="0" fillId="0" borderId="10" xfId="0" applyBorder="1" applyAlignment="1">
      <alignment horizontal="center"/>
    </xf>
    <xf numFmtId="38" fontId="0" fillId="0" borderId="11" xfId="1" applyFont="1" applyBorder="1"/>
    <xf numFmtId="0" fontId="0" fillId="0" borderId="12" xfId="0" applyBorder="1"/>
    <xf numFmtId="0" fontId="0" fillId="0" borderId="0" xfId="0" applyFill="1"/>
    <xf numFmtId="0" fontId="0" fillId="2" borderId="1" xfId="0" applyFill="1" applyBorder="1"/>
    <xf numFmtId="0" fontId="0" fillId="2" borderId="13" xfId="0" applyFill="1" applyBorder="1"/>
    <xf numFmtId="38" fontId="0" fillId="0" borderId="13" xfId="1" applyFont="1" applyBorder="1"/>
    <xf numFmtId="0" fontId="0" fillId="2" borderId="6" xfId="0" applyFill="1" applyBorder="1" applyAlignment="1">
      <alignment horizontal="center"/>
    </xf>
    <xf numFmtId="38" fontId="0" fillId="0" borderId="23" xfId="0" applyNumberFormat="1" applyBorder="1"/>
    <xf numFmtId="38" fontId="0" fillId="0" borderId="24" xfId="0" applyNumberFormat="1" applyBorder="1"/>
    <xf numFmtId="38" fontId="0" fillId="0" borderId="25" xfId="0" applyNumberFormat="1" applyBorder="1"/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76" fontId="6" fillId="0" borderId="1" xfId="0" applyNumberFormat="1" applyFont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/>
    <xf numFmtId="177" fontId="0" fillId="0" borderId="1" xfId="1" applyNumberFormat="1" applyFont="1" applyFill="1" applyBorder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8" fillId="6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41" fontId="0" fillId="6" borderId="21" xfId="0" applyNumberFormat="1" applyFont="1" applyFill="1" applyBorder="1" applyAlignment="1">
      <alignment horizontal="right" vertical="center"/>
    </xf>
    <xf numFmtId="41" fontId="0" fillId="6" borderId="14" xfId="0" applyNumberFormat="1" applyFont="1" applyFill="1" applyBorder="1" applyAlignment="1"/>
    <xf numFmtId="38" fontId="0" fillId="6" borderId="15" xfId="1" applyFont="1" applyFill="1" applyBorder="1" applyAlignment="1">
      <alignment vertical="center"/>
    </xf>
    <xf numFmtId="41" fontId="0" fillId="6" borderId="22" xfId="0" applyNumberFormat="1" applyFont="1" applyFill="1" applyBorder="1" applyAlignment="1">
      <alignment horizontal="right" vertical="center"/>
    </xf>
    <xf numFmtId="41" fontId="0" fillId="6" borderId="16" xfId="0" applyNumberFormat="1" applyFont="1" applyFill="1" applyBorder="1" applyAlignment="1"/>
    <xf numFmtId="38" fontId="0" fillId="6" borderId="17" xfId="1" applyFont="1" applyFill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dbl">
                <a:latin typeface="ＭＳ ゴシック" pitchFamily="49" charset="-128"/>
                <a:ea typeface="ＭＳ ゴシック" pitchFamily="49" charset="-128"/>
              </a:defRPr>
            </a:pPr>
            <a:r>
              <a:rPr lang="ja-JP" altLang="ja-JP" sz="2400" b="0" i="0" u="dbl" strike="noStrike" baseline="0">
                <a:effectLst/>
                <a:latin typeface="ＭＳ ゴシック" pitchFamily="49" charset="-128"/>
                <a:ea typeface="ＭＳ ゴシック" pitchFamily="49" charset="-128"/>
              </a:rPr>
              <a:t>支店別売上合計</a:t>
            </a:r>
            <a:endParaRPr lang="ja-JP" altLang="en-US" sz="2400" u="dbl">
              <a:latin typeface="ＭＳ ゴシック" pitchFamily="49" charset="-128"/>
              <a:ea typeface="ＭＳ ゴシック" pitchFamily="49" charset="-128"/>
            </a:endParaRPr>
          </a:p>
        </c:rich>
      </c:tx>
      <c:overlay val="0"/>
    </c:title>
    <c:autoTitleDeleted val="0"/>
    <c:view3D>
      <c:rotX val="30"/>
      <c:rotY val="7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'問1.円グラフ'!$F$4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31D-4DB5-BA3D-4EACDC962452}"/>
              </c:ext>
            </c:extLst>
          </c:dPt>
          <c:dPt>
            <c:idx val="1"/>
            <c:bubble3D val="0"/>
            <c:explosion val="22"/>
            <c:extLst>
              <c:ext xmlns:c16="http://schemas.microsoft.com/office/drawing/2014/chart" uri="{C3380CC4-5D6E-409C-BE32-E72D297353CC}">
                <c16:uniqueId val="{00000001-831D-4DB5-BA3D-4EACDC96245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31D-4DB5-BA3D-4EACDC96245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31D-4DB5-BA3D-4EACDC96245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31D-4DB5-BA3D-4EACDC96245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'問1.円グラフ'!$B$5:$B$9</c:f>
              <c:strCache>
                <c:ptCount val="5"/>
                <c:pt idx="0">
                  <c:v>札幌</c:v>
                </c:pt>
                <c:pt idx="1">
                  <c:v>東京</c:v>
                </c:pt>
                <c:pt idx="2">
                  <c:v>大阪</c:v>
                </c:pt>
                <c:pt idx="3">
                  <c:v>神戸</c:v>
                </c:pt>
                <c:pt idx="4">
                  <c:v>福岡</c:v>
                </c:pt>
              </c:strCache>
            </c:strRef>
          </c:cat>
          <c:val>
            <c:numRef>
              <c:f>'問1.円グラフ'!$F$5:$F$9</c:f>
              <c:numCache>
                <c:formatCode>#,##0_);[Red]\(#,##0\)</c:formatCode>
                <c:ptCount val="5"/>
                <c:pt idx="0">
                  <c:v>2300</c:v>
                </c:pt>
                <c:pt idx="1">
                  <c:v>5600</c:v>
                </c:pt>
                <c:pt idx="2">
                  <c:v>6000</c:v>
                </c:pt>
                <c:pt idx="3">
                  <c:v>1700</c:v>
                </c:pt>
                <c:pt idx="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1D-4DB5-BA3D-4EACDC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>
                <a:latin typeface="HGｺﾞｼｯｸE" pitchFamily="49" charset="-128"/>
                <a:ea typeface="HGｺﾞｼｯｸE" pitchFamily="49" charset="-128"/>
              </a:defRPr>
            </a:pPr>
            <a:r>
              <a:rPr lang="ja-JP" altLang="ja-JP" sz="800" b="0" i="0" u="none" strike="noStrike" baseline="0">
                <a:effectLst/>
                <a:latin typeface="HGｺﾞｼｯｸE" pitchFamily="49" charset="-128"/>
                <a:ea typeface="HGｺﾞｼｯｸE" pitchFamily="49" charset="-128"/>
              </a:rPr>
              <a:t>四半期書籍販売売上表</a:t>
            </a:r>
            <a:endParaRPr lang="ja-JP" altLang="en-US" sz="800">
              <a:latin typeface="HGｺﾞｼｯｸE" pitchFamily="49" charset="-128"/>
              <a:ea typeface="HGｺﾞｼｯｸE" pitchFamily="49" charset="-128"/>
            </a:endParaRPr>
          </a:p>
        </c:rich>
      </c:tx>
      <c:layout/>
      <c:overlay val="0"/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'問2.折れ線グラフ'!$A$5</c:f>
              <c:strCache>
                <c:ptCount val="1"/>
                <c:pt idx="0">
                  <c:v>秋葉原支店</c:v>
                </c:pt>
              </c:strCache>
            </c:strRef>
          </c:tx>
          <c:marker>
            <c:symbol val="none"/>
          </c:marker>
          <c:cat>
            <c:strRef>
              <c:f>'問2.折れ線グラフ'!$B$4:$D$4</c:f>
              <c:strCache>
                <c:ptCount val="3"/>
                <c:pt idx="0">
                  <c:v>３月</c:v>
                </c:pt>
                <c:pt idx="1">
                  <c:v>４月</c:v>
                </c:pt>
                <c:pt idx="2">
                  <c:v>５月</c:v>
                </c:pt>
              </c:strCache>
            </c:strRef>
          </c:cat>
          <c:val>
            <c:numRef>
              <c:f>'問2.折れ線グラフ'!$B$5:$D$5</c:f>
              <c:numCache>
                <c:formatCode>#,##0_);[Red]\(#,##0\)</c:formatCode>
                <c:ptCount val="3"/>
                <c:pt idx="0">
                  <c:v>1200</c:v>
                </c:pt>
                <c:pt idx="1">
                  <c:v>2500</c:v>
                </c:pt>
                <c:pt idx="2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3-4DDC-BA30-89294C974398}"/>
            </c:ext>
          </c:extLst>
        </c:ser>
        <c:ser>
          <c:idx val="1"/>
          <c:order val="1"/>
          <c:tx>
            <c:strRef>
              <c:f>'問2.折れ線グラフ'!$A$6</c:f>
              <c:strCache>
                <c:ptCount val="1"/>
                <c:pt idx="0">
                  <c:v>新宿支店</c:v>
                </c:pt>
              </c:strCache>
            </c:strRef>
          </c:tx>
          <c:marker>
            <c:symbol val="none"/>
          </c:marker>
          <c:cat>
            <c:strRef>
              <c:f>'問2.折れ線グラフ'!$B$4:$D$4</c:f>
              <c:strCache>
                <c:ptCount val="3"/>
                <c:pt idx="0">
                  <c:v>３月</c:v>
                </c:pt>
                <c:pt idx="1">
                  <c:v>４月</c:v>
                </c:pt>
                <c:pt idx="2">
                  <c:v>５月</c:v>
                </c:pt>
              </c:strCache>
            </c:strRef>
          </c:cat>
          <c:val>
            <c:numRef>
              <c:f>'問2.折れ線グラフ'!$B$6:$D$6</c:f>
              <c:numCache>
                <c:formatCode>#,##0_);[Red]\(#,##0\)</c:formatCode>
                <c:ptCount val="3"/>
                <c:pt idx="0">
                  <c:v>2000</c:v>
                </c:pt>
                <c:pt idx="1">
                  <c:v>2300</c:v>
                </c:pt>
                <c:pt idx="2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3-4DDC-BA30-89294C974398}"/>
            </c:ext>
          </c:extLst>
        </c:ser>
        <c:ser>
          <c:idx val="2"/>
          <c:order val="2"/>
          <c:tx>
            <c:strRef>
              <c:f>'問2.折れ線グラフ'!$A$7</c:f>
              <c:strCache>
                <c:ptCount val="1"/>
                <c:pt idx="0">
                  <c:v>池袋支店</c:v>
                </c:pt>
              </c:strCache>
            </c:strRef>
          </c:tx>
          <c:marker>
            <c:symbol val="none"/>
          </c:marker>
          <c:cat>
            <c:strRef>
              <c:f>'問2.折れ線グラフ'!$B$4:$D$4</c:f>
              <c:strCache>
                <c:ptCount val="3"/>
                <c:pt idx="0">
                  <c:v>３月</c:v>
                </c:pt>
                <c:pt idx="1">
                  <c:v>４月</c:v>
                </c:pt>
                <c:pt idx="2">
                  <c:v>５月</c:v>
                </c:pt>
              </c:strCache>
            </c:strRef>
          </c:cat>
          <c:val>
            <c:numRef>
              <c:f>'問2.折れ線グラフ'!$B$7:$D$7</c:f>
              <c:numCache>
                <c:formatCode>#,##0_);[Red]\(#,##0\)</c:formatCode>
                <c:ptCount val="3"/>
                <c:pt idx="0">
                  <c:v>2500</c:v>
                </c:pt>
                <c:pt idx="1">
                  <c:v>1500</c:v>
                </c:pt>
                <c:pt idx="2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3-4DDC-BA30-89294C974398}"/>
            </c:ext>
          </c:extLst>
        </c:ser>
        <c:ser>
          <c:idx val="3"/>
          <c:order val="3"/>
          <c:tx>
            <c:strRef>
              <c:f>'問2.折れ線グラフ'!$A$8</c:f>
              <c:strCache>
                <c:ptCount val="1"/>
                <c:pt idx="0">
                  <c:v>渋谷支店</c:v>
                </c:pt>
              </c:strCache>
            </c:strRef>
          </c:tx>
          <c:marker>
            <c:symbol val="none"/>
          </c:marker>
          <c:cat>
            <c:strRef>
              <c:f>'問2.折れ線グラフ'!$B$4:$D$4</c:f>
              <c:strCache>
                <c:ptCount val="3"/>
                <c:pt idx="0">
                  <c:v>３月</c:v>
                </c:pt>
                <c:pt idx="1">
                  <c:v>４月</c:v>
                </c:pt>
                <c:pt idx="2">
                  <c:v>５月</c:v>
                </c:pt>
              </c:strCache>
            </c:strRef>
          </c:cat>
          <c:val>
            <c:numRef>
              <c:f>'問2.折れ線グラフ'!$B$8:$D$8</c:f>
              <c:numCache>
                <c:formatCode>#,##0_);[Red]\(#,##0\)</c:formatCode>
                <c:ptCount val="3"/>
                <c:pt idx="0">
                  <c:v>1200</c:v>
                </c:pt>
                <c:pt idx="1">
                  <c:v>2000</c:v>
                </c:pt>
                <c:pt idx="2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3-4DDC-BA30-89294C974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13280"/>
        <c:axId val="191714816"/>
      </c:lineChart>
      <c:catAx>
        <c:axId val="1917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HG丸ｺﾞｼｯｸM-PRO" pitchFamily="50" charset="-128"/>
                <a:ea typeface="HG丸ｺﾞｼｯｸM-PRO" pitchFamily="50" charset="-128"/>
              </a:defRPr>
            </a:pPr>
            <a:endParaRPr lang="ja-JP"/>
          </a:p>
        </c:txPr>
        <c:crossAx val="191714816"/>
        <c:crosses val="autoZero"/>
        <c:auto val="1"/>
        <c:lblAlgn val="ctr"/>
        <c:lblOffset val="100"/>
        <c:noMultiLvlLbl val="0"/>
      </c:catAx>
      <c:valAx>
        <c:axId val="191714816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191713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ja-JP" altLang="en-US" sz="1400"/>
              <a:t>病欠と売上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'問3.散布図'!$C$3</c:f>
              <c:strCache>
                <c:ptCount val="1"/>
                <c:pt idx="0">
                  <c:v>売上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'問3.散布図'!$B$4:$B$15</c:f>
              <c:numCache>
                <c:formatCode>_(* #,##0_);_(* \(#,##0\);_(* "-"_);_(@_)</c:formatCode>
                <c:ptCount val="12"/>
                <c:pt idx="0">
                  <c:v>22</c:v>
                </c:pt>
                <c:pt idx="1">
                  <c:v>18</c:v>
                </c:pt>
                <c:pt idx="2">
                  <c:v>8</c:v>
                </c:pt>
                <c:pt idx="3">
                  <c:v>15</c:v>
                </c:pt>
                <c:pt idx="4">
                  <c:v>27</c:v>
                </c:pt>
                <c:pt idx="5">
                  <c:v>29</c:v>
                </c:pt>
                <c:pt idx="6">
                  <c:v>26</c:v>
                </c:pt>
                <c:pt idx="7">
                  <c:v>19</c:v>
                </c:pt>
                <c:pt idx="8">
                  <c:v>45</c:v>
                </c:pt>
                <c:pt idx="9">
                  <c:v>30</c:v>
                </c:pt>
                <c:pt idx="10">
                  <c:v>35</c:v>
                </c:pt>
                <c:pt idx="11">
                  <c:v>22</c:v>
                </c:pt>
              </c:numCache>
            </c:numRef>
          </c:xVal>
          <c:yVal>
            <c:numRef>
              <c:f>'問3.散布図'!$C$4:$C$15</c:f>
              <c:numCache>
                <c:formatCode>#,##0_);[Red]\(#,##0\)</c:formatCode>
                <c:ptCount val="12"/>
                <c:pt idx="0">
                  <c:v>101659</c:v>
                </c:pt>
                <c:pt idx="1">
                  <c:v>222704</c:v>
                </c:pt>
                <c:pt idx="2">
                  <c:v>405066</c:v>
                </c:pt>
                <c:pt idx="3">
                  <c:v>358134</c:v>
                </c:pt>
                <c:pt idx="4">
                  <c:v>148536</c:v>
                </c:pt>
                <c:pt idx="5">
                  <c:v>122681</c:v>
                </c:pt>
                <c:pt idx="6">
                  <c:v>152481</c:v>
                </c:pt>
                <c:pt idx="7">
                  <c:v>180547</c:v>
                </c:pt>
                <c:pt idx="8">
                  <c:v>20000</c:v>
                </c:pt>
                <c:pt idx="9">
                  <c:v>99603</c:v>
                </c:pt>
                <c:pt idx="10">
                  <c:v>74314</c:v>
                </c:pt>
                <c:pt idx="11">
                  <c:v>125890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C-4AAF-9380-E02946D1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7072"/>
        <c:axId val="192081920"/>
      </c:scatterChart>
      <c:valAx>
        <c:axId val="1920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ja-JP" sz="1000" b="0" i="0" u="none" strike="noStrike" baseline="0">
                    <a:effectLst/>
                  </a:rPr>
                  <a:t>病欠延べ人数</a:t>
                </a:r>
                <a:endParaRPr lang="ja-JP" altLang="en-US"/>
              </a:p>
            </c:rich>
          </c:tx>
          <c:layout/>
          <c:overlay val="0"/>
        </c:title>
        <c:numFmt formatCode="_(* #,##0_);_(* \(#,##0\);_(* &quot;-&quot;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92081920"/>
        <c:crosses val="autoZero"/>
        <c:crossBetween val="midCat"/>
      </c:valAx>
      <c:valAx>
        <c:axId val="19208192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ja-JP" altLang="ja-JP" sz="1000" b="0" i="0" u="none" strike="noStrike" baseline="0">
                    <a:effectLst/>
                  </a:rPr>
                  <a:t>総売上</a:t>
                </a:r>
                <a:endParaRPr lang="ja-JP" altLang="en-US"/>
              </a:p>
            </c:rich>
          </c:tx>
          <c:layout/>
          <c:overlay val="0"/>
        </c:title>
        <c:numFmt formatCode="#,##0_);[Red]\(#,##0\)" sourceLinked="1"/>
        <c:majorTickMark val="out"/>
        <c:minorTickMark val="none"/>
        <c:tickLblPos val="nextTo"/>
        <c:crossAx val="19206707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'問4. レーダーチャート'!$A$3</c:f>
          <c:strCache>
            <c:ptCount val="1"/>
            <c:pt idx="0">
              <c:v>教科別成績</c:v>
            </c:pt>
          </c:strCache>
        </c:strRef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'問4. レーダーチャート'!$B$5</c:f>
              <c:strCache>
                <c:ptCount val="1"/>
                <c:pt idx="0">
                  <c:v>Aクラス</c:v>
                </c:pt>
              </c:strCache>
            </c:strRef>
          </c:tx>
          <c:cat>
            <c:strRef>
              <c:f>'問4. レーダーチャート'!$A$6:$A$12</c:f>
              <c:strCache>
                <c:ptCount val="7"/>
                <c:pt idx="0">
                  <c:v>国語</c:v>
                </c:pt>
                <c:pt idx="1">
                  <c:v>英語</c:v>
                </c:pt>
                <c:pt idx="2">
                  <c:v>地理</c:v>
                </c:pt>
                <c:pt idx="3">
                  <c:v>数学</c:v>
                </c:pt>
                <c:pt idx="4">
                  <c:v>物理</c:v>
                </c:pt>
                <c:pt idx="5">
                  <c:v>化学</c:v>
                </c:pt>
                <c:pt idx="6">
                  <c:v>生物</c:v>
                </c:pt>
              </c:strCache>
            </c:strRef>
          </c:cat>
          <c:val>
            <c:numRef>
              <c:f>'問4. レーダーチャート'!$B$6:$B$12</c:f>
              <c:numCache>
                <c:formatCode>General</c:formatCode>
                <c:ptCount val="7"/>
                <c:pt idx="0">
                  <c:v>75</c:v>
                </c:pt>
                <c:pt idx="1">
                  <c:v>74</c:v>
                </c:pt>
                <c:pt idx="2">
                  <c:v>72</c:v>
                </c:pt>
                <c:pt idx="3">
                  <c:v>58</c:v>
                </c:pt>
                <c:pt idx="4">
                  <c:v>61</c:v>
                </c:pt>
                <c:pt idx="5">
                  <c:v>55</c:v>
                </c:pt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3-4C47-8037-EA46DA29FBC8}"/>
            </c:ext>
          </c:extLst>
        </c:ser>
        <c:ser>
          <c:idx val="1"/>
          <c:order val="1"/>
          <c:tx>
            <c:strRef>
              <c:f>'問4. レーダーチャート'!$C$5</c:f>
              <c:strCache>
                <c:ptCount val="1"/>
                <c:pt idx="0">
                  <c:v>Bクラス</c:v>
                </c:pt>
              </c:strCache>
            </c:strRef>
          </c:tx>
          <c:cat>
            <c:strRef>
              <c:f>'問4. レーダーチャート'!$A$6:$A$12</c:f>
              <c:strCache>
                <c:ptCount val="7"/>
                <c:pt idx="0">
                  <c:v>国語</c:v>
                </c:pt>
                <c:pt idx="1">
                  <c:v>英語</c:v>
                </c:pt>
                <c:pt idx="2">
                  <c:v>地理</c:v>
                </c:pt>
                <c:pt idx="3">
                  <c:v>数学</c:v>
                </c:pt>
                <c:pt idx="4">
                  <c:v>物理</c:v>
                </c:pt>
                <c:pt idx="5">
                  <c:v>化学</c:v>
                </c:pt>
                <c:pt idx="6">
                  <c:v>生物</c:v>
                </c:pt>
              </c:strCache>
            </c:strRef>
          </c:cat>
          <c:val>
            <c:numRef>
              <c:f>'問4. レーダーチャート'!$C$6:$C$12</c:f>
              <c:numCache>
                <c:formatCode>General</c:formatCode>
                <c:ptCount val="7"/>
                <c:pt idx="0">
                  <c:v>58</c:v>
                </c:pt>
                <c:pt idx="1">
                  <c:v>62</c:v>
                </c:pt>
                <c:pt idx="2">
                  <c:v>72</c:v>
                </c:pt>
                <c:pt idx="3">
                  <c:v>72</c:v>
                </c:pt>
                <c:pt idx="4">
                  <c:v>74</c:v>
                </c:pt>
                <c:pt idx="5">
                  <c:v>61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3-4C47-8037-EA46DA29FBC8}"/>
            </c:ext>
          </c:extLst>
        </c:ser>
        <c:ser>
          <c:idx val="2"/>
          <c:order val="2"/>
          <c:tx>
            <c:strRef>
              <c:f>'問4. レーダーチャート'!$D$5</c:f>
              <c:strCache>
                <c:ptCount val="1"/>
                <c:pt idx="0">
                  <c:v>Cクラス</c:v>
                </c:pt>
              </c:strCache>
            </c:strRef>
          </c:tx>
          <c:cat>
            <c:strRef>
              <c:f>'問4. レーダーチャート'!$A$6:$A$12</c:f>
              <c:strCache>
                <c:ptCount val="7"/>
                <c:pt idx="0">
                  <c:v>国語</c:v>
                </c:pt>
                <c:pt idx="1">
                  <c:v>英語</c:v>
                </c:pt>
                <c:pt idx="2">
                  <c:v>地理</c:v>
                </c:pt>
                <c:pt idx="3">
                  <c:v>数学</c:v>
                </c:pt>
                <c:pt idx="4">
                  <c:v>物理</c:v>
                </c:pt>
                <c:pt idx="5">
                  <c:v>化学</c:v>
                </c:pt>
                <c:pt idx="6">
                  <c:v>生物</c:v>
                </c:pt>
              </c:strCache>
            </c:strRef>
          </c:cat>
          <c:val>
            <c:numRef>
              <c:f>'問4. レーダーチャート'!$D$6:$D$12</c:f>
              <c:numCache>
                <c:formatCode>General</c:formatCode>
                <c:ptCount val="7"/>
                <c:pt idx="0">
                  <c:v>63</c:v>
                </c:pt>
                <c:pt idx="1">
                  <c:v>62</c:v>
                </c:pt>
                <c:pt idx="2">
                  <c:v>56</c:v>
                </c:pt>
                <c:pt idx="3">
                  <c:v>62</c:v>
                </c:pt>
                <c:pt idx="4">
                  <c:v>59</c:v>
                </c:pt>
                <c:pt idx="5">
                  <c:v>76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3-4C47-8037-EA46DA29F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01152"/>
        <c:axId val="190402944"/>
      </c:radarChart>
      <c:catAx>
        <c:axId val="1904011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90402944"/>
        <c:crosses val="autoZero"/>
        <c:auto val="1"/>
        <c:lblAlgn val="ctr"/>
        <c:lblOffset val="100"/>
        <c:noMultiLvlLbl val="0"/>
      </c:catAx>
      <c:valAx>
        <c:axId val="1904029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9040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ja-JP" altLang="en-US" sz="1100"/>
              <a:t>食品標準成分表</a:t>
            </a:r>
          </a:p>
        </c:rich>
      </c:tx>
      <c:layout>
        <c:manualLayout>
          <c:xMode val="edge"/>
          <c:yMode val="edge"/>
          <c:x val="0.51893611944541751"/>
          <c:y val="3.6158192090395481E-2"/>
        </c:manualLayout>
      </c:layout>
      <c:overlay val="1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'問4. レーダーチャート (2)'!$B$12</c:f>
              <c:strCache>
                <c:ptCount val="1"/>
                <c:pt idx="0">
                  <c:v>白米</c:v>
                </c:pt>
              </c:strCache>
            </c:strRef>
          </c:tx>
          <c:cat>
            <c:strRef>
              <c:f>'問4. レーダーチャート (2)'!$C$11:$F$11</c:f>
              <c:strCache>
                <c:ptCount val="4"/>
                <c:pt idx="0">
                  <c:v>食物繊維</c:v>
                </c:pt>
                <c:pt idx="1">
                  <c:v>タンパク質</c:v>
                </c:pt>
                <c:pt idx="2">
                  <c:v>ビタミンB1</c:v>
                </c:pt>
                <c:pt idx="3">
                  <c:v>鉄分</c:v>
                </c:pt>
              </c:strCache>
            </c:strRef>
          </c:cat>
          <c:val>
            <c:numRef>
              <c:f>'問4. レーダーチャート (2)'!$C$12:$F$12</c:f>
              <c:numCache>
                <c:formatCode>#,##0.0;[Red]\-#,##0.0</c:formatCode>
                <c:ptCount val="4"/>
                <c:pt idx="0">
                  <c:v>0.48543689320388345</c:v>
                </c:pt>
                <c:pt idx="1">
                  <c:v>5.5963302752293576</c:v>
                </c:pt>
                <c:pt idx="2">
                  <c:v>1.9512195121951221</c:v>
                </c:pt>
                <c:pt idx="3">
                  <c:v>3.8095238095238093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0-4023-856E-D07135AC3C48}"/>
            </c:ext>
          </c:extLst>
        </c:ser>
        <c:ser>
          <c:idx val="1"/>
          <c:order val="1"/>
          <c:tx>
            <c:strRef>
              <c:f>'問4. レーダーチャート (2)'!$B$13</c:f>
              <c:strCache>
                <c:ptCount val="1"/>
                <c:pt idx="0">
                  <c:v>玄米</c:v>
                </c:pt>
              </c:strCache>
            </c:strRef>
          </c:tx>
          <c:cat>
            <c:strRef>
              <c:f>'問4. レーダーチャート (2)'!$C$11:$F$11</c:f>
              <c:strCache>
                <c:ptCount val="4"/>
                <c:pt idx="0">
                  <c:v>食物繊維</c:v>
                </c:pt>
                <c:pt idx="1">
                  <c:v>タンパク質</c:v>
                </c:pt>
                <c:pt idx="2">
                  <c:v>ビタミンB1</c:v>
                </c:pt>
                <c:pt idx="3">
                  <c:v>鉄分</c:v>
                </c:pt>
              </c:strCache>
            </c:strRef>
          </c:cat>
          <c:val>
            <c:numRef>
              <c:f>'問4. レーダーチャート (2)'!$C$13:$F$13</c:f>
              <c:numCache>
                <c:formatCode>#,##0.0;[Red]\-#,##0.0</c:formatCode>
                <c:ptCount val="4"/>
                <c:pt idx="0">
                  <c:v>2.9126213592233006</c:v>
                </c:pt>
                <c:pt idx="1">
                  <c:v>6.238532110091743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0-4023-856E-D07135AC3C48}"/>
            </c:ext>
          </c:extLst>
        </c:ser>
        <c:ser>
          <c:idx val="2"/>
          <c:order val="2"/>
          <c:tx>
            <c:strRef>
              <c:f>'問4. レーダーチャート (2)'!$B$14</c:f>
              <c:strCache>
                <c:ptCount val="1"/>
                <c:pt idx="0">
                  <c:v>押し麦</c:v>
                </c:pt>
              </c:strCache>
            </c:strRef>
          </c:tx>
          <c:cat>
            <c:strRef>
              <c:f>'問4. レーダーチャート (2)'!$C$11:$F$11</c:f>
              <c:strCache>
                <c:ptCount val="4"/>
                <c:pt idx="0">
                  <c:v>食物繊維</c:v>
                </c:pt>
                <c:pt idx="1">
                  <c:v>タンパク質</c:v>
                </c:pt>
                <c:pt idx="2">
                  <c:v>ビタミンB1</c:v>
                </c:pt>
                <c:pt idx="3">
                  <c:v>鉄分</c:v>
                </c:pt>
              </c:strCache>
            </c:strRef>
          </c:cat>
          <c:val>
            <c:numRef>
              <c:f>'問4. レーダーチャート (2)'!$C$14:$F$14</c:f>
              <c:numCache>
                <c:formatCode>#,##0.0;[Red]\-#,##0.0</c:formatCode>
                <c:ptCount val="4"/>
                <c:pt idx="0">
                  <c:v>9.3203883495145625</c:v>
                </c:pt>
                <c:pt idx="1">
                  <c:v>5.6880733944954125</c:v>
                </c:pt>
                <c:pt idx="2">
                  <c:v>1.4634146341463414</c:v>
                </c:pt>
                <c:pt idx="3">
                  <c:v>4.7619047619047619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0-4023-856E-D07135AC3C48}"/>
            </c:ext>
          </c:extLst>
        </c:ser>
        <c:ser>
          <c:idx val="3"/>
          <c:order val="3"/>
          <c:tx>
            <c:strRef>
              <c:f>'問4. レーダーチャート (2)'!$B$15</c:f>
              <c:strCache>
                <c:ptCount val="1"/>
                <c:pt idx="0">
                  <c:v>七分づき押し麦</c:v>
                </c:pt>
              </c:strCache>
            </c:strRef>
          </c:tx>
          <c:cat>
            <c:strRef>
              <c:f>'問4. レーダーチャート (2)'!$C$11:$F$11</c:f>
              <c:strCache>
                <c:ptCount val="4"/>
                <c:pt idx="0">
                  <c:v>食物繊維</c:v>
                </c:pt>
                <c:pt idx="1">
                  <c:v>タンパク質</c:v>
                </c:pt>
                <c:pt idx="2">
                  <c:v>ビタミンB1</c:v>
                </c:pt>
                <c:pt idx="3">
                  <c:v>鉄分</c:v>
                </c:pt>
              </c:strCache>
            </c:strRef>
          </c:cat>
          <c:val>
            <c:numRef>
              <c:f>'問4. レーダーチャート (2)'!$C$15:$F$15</c:f>
              <c:numCache>
                <c:formatCode>#,##0.0;[Red]\-#,##0.0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5.3658536585365857</c:v>
                </c:pt>
                <c:pt idx="3">
                  <c:v>6.1904761904761898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0-4023-856E-D07135AC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5104"/>
        <c:axId val="123136640"/>
      </c:radarChart>
      <c:catAx>
        <c:axId val="12313510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23136640"/>
        <c:crosses val="autoZero"/>
        <c:auto val="1"/>
        <c:lblAlgn val="ctr"/>
        <c:lblOffset val="100"/>
        <c:noMultiLvlLbl val="0"/>
      </c:catAx>
      <c:valAx>
        <c:axId val="123136640"/>
        <c:scaling>
          <c:orientation val="minMax"/>
        </c:scaling>
        <c:delete val="0"/>
        <c:axPos val="l"/>
        <c:majorGridlines/>
        <c:numFmt formatCode="#,##0_);[Red]\(#,##0\)" sourceLinked="0"/>
        <c:majorTickMark val="cross"/>
        <c:minorTickMark val="none"/>
        <c:tickLblPos val="nextTo"/>
        <c:crossAx val="12313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35</xdr:row>
      <xdr:rowOff>57150</xdr:rowOff>
    </xdr:from>
    <xdr:to>
      <xdr:col>5</xdr:col>
      <xdr:colOff>419100</xdr:colOff>
      <xdr:row>38</xdr:row>
      <xdr:rowOff>0</xdr:rowOff>
    </xdr:to>
    <xdr:sp macro="" textlink="">
      <xdr:nvSpPr>
        <xdr:cNvPr id="64517" name="WordArt 5"/>
        <xdr:cNvSpPr>
          <a:spLocks noChangeArrowheads="1" noChangeShapeType="1" noTextEdit="1"/>
        </xdr:cNvSpPr>
      </xdr:nvSpPr>
      <xdr:spPr bwMode="auto">
        <a:xfrm>
          <a:off x="1228725" y="6124575"/>
          <a:ext cx="2143125" cy="45720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ja-JP" altLang="en-US" sz="3600" kern="10" spc="0">
              <a:ln>
                <a:noFill/>
              </a:ln>
              <a:solidFill>
                <a:srgbClr val="336699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HG丸ｺﾞｼｯｸM-PRO"/>
              <a:ea typeface="HG丸ｺﾞｼｯｸM-PRO"/>
            </a:rPr>
            <a:t>完成例</a:t>
          </a:r>
        </a:p>
      </xdr:txBody>
    </xdr:sp>
    <xdr:clientData/>
  </xdr:twoCellAnchor>
  <xdr:twoCellAnchor>
    <xdr:from>
      <xdr:col>0</xdr:col>
      <xdr:colOff>209550</xdr:colOff>
      <xdr:row>39</xdr:row>
      <xdr:rowOff>9525</xdr:rowOff>
    </xdr:from>
    <xdr:to>
      <xdr:col>10</xdr:col>
      <xdr:colOff>0</xdr:colOff>
      <xdr:row>60</xdr:row>
      <xdr:rowOff>38100</xdr:rowOff>
    </xdr:to>
    <xdr:graphicFrame macro="">
      <xdr:nvGraphicFramePr>
        <xdr:cNvPr id="6464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</xdr:row>
      <xdr:rowOff>133349</xdr:rowOff>
    </xdr:from>
    <xdr:to>
      <xdr:col>12</xdr:col>
      <xdr:colOff>676275</xdr:colOff>
      <xdr:row>20</xdr:row>
      <xdr:rowOff>9525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3886200" y="304799"/>
          <a:ext cx="4543425" cy="3200401"/>
        </a:xfrm>
        <a:prstGeom prst="roundRect">
          <a:avLst>
            <a:gd name="adj" fmla="val 922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FFFF" mc:Ignorable="a14" a14:legacySpreadsheetColorIndex="15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ja-JP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問１  表データをもとに次のグラフを完成しなさい。</a:t>
          </a:r>
          <a:endParaRPr lang="ja-JP" altLang="ja-JP">
            <a:effectLst/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ja-JP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       支店別の売上合計を表す３－Ｄ円グラフを新しい シートに作成</a:t>
          </a:r>
          <a:endParaRPr lang="ja-JP" altLang="ja-JP">
            <a:effectLst/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ja-JP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       グラフタイトル「支店別売上合計」</a:t>
          </a:r>
          <a:endParaRPr lang="ja-JP" altLang="ja-JP">
            <a:effectLst/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ja-JP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       凡例は表示しない。</a:t>
          </a:r>
          <a:endParaRPr lang="ja-JP" altLang="ja-JP">
            <a:effectLst/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ja-JP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       データラベルにラベルを表示（位置：自動調整）</a:t>
          </a:r>
          <a:endParaRPr lang="en-US" altLang="ja-JP" sz="1100" b="0" i="0" baseline="0">
            <a:effectLst/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rtl="0"/>
          <a:endParaRPr lang="ja-JP" altLang="ja-JP">
            <a:effectLst/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ja-JP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問２  グラフタイトルのフォントをＭＳゴシック、フォントサイズを２４、二重下線に変更しなさい。</a:t>
          </a:r>
          <a:endParaRPr lang="en-US" altLang="ja-JP" sz="1100" b="0" i="0" baseline="0">
            <a:effectLst/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rtl="0"/>
          <a:endParaRPr lang="ja-JP" altLang="ja-JP">
            <a:effectLst/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ja-JP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問３  グラフエリアに色をつけなさい。色はテクスチャの ピンクの画用紙</a:t>
          </a:r>
          <a:endParaRPr lang="ja-JP" altLang="ja-JP">
            <a:effectLst/>
            <a:latin typeface="ＭＳ Ｐゴシック" pitchFamily="50" charset="-128"/>
            <a:ea typeface="ＭＳ Ｐゴシック" pitchFamily="50" charset="-128"/>
          </a:endParaRPr>
        </a:p>
        <a:p>
          <a:pPr rtl="0"/>
          <a:endParaRPr lang="en-US" altLang="ja-JP" sz="1100" b="0" i="0" baseline="0">
            <a:effectLst/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rtl="0"/>
          <a:r>
            <a:rPr lang="ja-JP" altLang="ja-JP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問４  「東京」のデータが、手前に来るようにグラフの基線位置を７０度に回転しなさい。</a:t>
          </a:r>
          <a:endParaRPr lang="en-US" altLang="ja-JP" sz="1100" b="0" i="0" baseline="0">
            <a:effectLst/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rtl="0"/>
          <a:endParaRPr lang="ja-JP" altLang="ja-JP">
            <a:effectLst/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ja-JP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問５  「東京」のデータが、さらに目立つように、グラフを切り出しなさい。</a:t>
          </a:r>
          <a:endParaRPr lang="ja-JP" altLang="ja-JP">
            <a:effectLst/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1</xdr:row>
      <xdr:rowOff>28574</xdr:rowOff>
    </xdr:from>
    <xdr:to>
      <xdr:col>14</xdr:col>
      <xdr:colOff>374650</xdr:colOff>
      <xdr:row>23</xdr:row>
      <xdr:rowOff>76200</xdr:rowOff>
    </xdr:to>
    <xdr:sp macro="" textlink="">
      <xdr:nvSpPr>
        <xdr:cNvPr id="55305" name="Text Box 9"/>
        <xdr:cNvSpPr txBox="1">
          <a:spLocks noChangeArrowheads="1"/>
        </xdr:cNvSpPr>
      </xdr:nvSpPr>
      <xdr:spPr bwMode="auto">
        <a:xfrm>
          <a:off x="4143374" y="238124"/>
          <a:ext cx="5127626" cy="3705226"/>
        </a:xfrm>
        <a:prstGeom prst="roundRect">
          <a:avLst>
            <a:gd name="adj" fmla="val 8527"/>
          </a:avLst>
        </a:prstGeom>
        <a:solidFill>
          <a:sysClr val="window" lastClr="FFFFFF"/>
        </a:solidFill>
        <a:ln w="9525" cmpd="thickThin">
          <a:solidFill>
            <a:srgbClr val="00B0F0"/>
          </a:solidFill>
          <a:miter lim="800000"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wrap="square" lIns="108000" tIns="108000" rIns="108000" bIns="10800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問題</a:t>
          </a:r>
          <a:endParaRPr lang="en-US" altLang="ja-JP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①「３月」から「５月」の各支店の売上を「３－Ｄ集合縦棒グラフ」にしなさい。グラフタイトルは「四半期書籍販売売上表」とします。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②「３－Ｄグラフ」を</a:t>
          </a:r>
          <a:r>
            <a:rPr lang="en-US" altLang="ja-JP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X</a:t>
          </a: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軸が月となるような「折線グラフ」に変更しなさい。</a:t>
          </a:r>
          <a:endParaRPr lang="en-US" altLang="ja-JP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③「折線グラフ」を表の下に移動しなさい。</a:t>
          </a:r>
          <a:endParaRPr lang="en-US" altLang="ja-JP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④「折線グラフ」の幅を表と同じサイズに変更しなさい。</a:t>
          </a:r>
          <a:endParaRPr lang="en-US" altLang="ja-JP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⑤グラフのタイトルをフォント名「</a:t>
          </a:r>
          <a:r>
            <a:rPr lang="en-US" altLang="ja-JP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HG</a:t>
          </a: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ゴシック</a:t>
          </a:r>
          <a:r>
            <a:rPr lang="en-US" altLang="ja-JP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E</a:t>
          </a: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」、サイズを「</a:t>
          </a:r>
          <a:r>
            <a:rPr lang="en-US" altLang="ja-JP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8</a:t>
          </a: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」に修正しなさい。</a:t>
          </a:r>
          <a:endParaRPr lang="en-US" altLang="ja-JP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⑥グラフ項目の軸のフォント名を「</a:t>
          </a:r>
          <a:r>
            <a:rPr lang="en-US" altLang="ja-JP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HG</a:t>
          </a: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丸ゴシック</a:t>
          </a:r>
          <a:r>
            <a:rPr lang="en-US" altLang="ja-JP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M-PRO</a:t>
          </a: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」、サイズを「</a:t>
          </a:r>
          <a:r>
            <a:rPr lang="en-US" altLang="ja-JP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8</a:t>
          </a: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」に変更しなさい。</a:t>
          </a:r>
          <a:endParaRPr lang="en-US" altLang="ja-JP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⑦グラフの凡例を「下端」に移動しなさい。</a:t>
          </a:r>
          <a:endParaRPr lang="en-US" altLang="ja-JP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⑧グラフエリア内の背景を抜きなさい（塗りつぶしなし）。</a:t>
          </a:r>
        </a:p>
      </xdr:txBody>
    </xdr:sp>
    <xdr:clientData/>
  </xdr:twoCellAnchor>
  <xdr:twoCellAnchor>
    <xdr:from>
      <xdr:col>0</xdr:col>
      <xdr:colOff>0</xdr:colOff>
      <xdr:row>10</xdr:row>
      <xdr:rowOff>76200</xdr:rowOff>
    </xdr:from>
    <xdr:to>
      <xdr:col>6</xdr:col>
      <xdr:colOff>0</xdr:colOff>
      <xdr:row>24</xdr:row>
      <xdr:rowOff>0</xdr:rowOff>
    </xdr:to>
    <xdr:graphicFrame macro="">
      <xdr:nvGraphicFramePr>
        <xdr:cNvPr id="5542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161925</xdr:rowOff>
    </xdr:from>
    <xdr:to>
      <xdr:col>11</xdr:col>
      <xdr:colOff>342900</xdr:colOff>
      <xdr:row>13</xdr:row>
      <xdr:rowOff>76200</xdr:rowOff>
    </xdr:to>
    <xdr:sp macro="" textlink="">
      <xdr:nvSpPr>
        <xdr:cNvPr id="66563" name="AutoShape 3"/>
        <xdr:cNvSpPr>
          <a:spLocks noChangeArrowheads="1"/>
        </xdr:cNvSpPr>
      </xdr:nvSpPr>
      <xdr:spPr bwMode="auto">
        <a:xfrm>
          <a:off x="3867150" y="161925"/>
          <a:ext cx="4143375" cy="23907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FFFF" mc:Ignorable="a14" a14:legacySpreadsheetColorIndex="15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左の表のセル範囲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B4:C15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の値を元に、以下の設定で、下図のような散布図を作成しなさい。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A17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から始まるように作成。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タイトル：「病欠と売上」　　　　　　　フォントサイズ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14pt</a:t>
          </a: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軸ラベル：「病欠延べ人数」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軸ラベル：「総売上」　　　　　　　縦書き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凡例無し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プロットエリア：背景なし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グラフエリア　：　ひな型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データ系列の色：赤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0</xdr:colOff>
      <xdr:row>16</xdr:row>
      <xdr:rowOff>57150</xdr:rowOff>
    </xdr:from>
    <xdr:to>
      <xdr:col>6</xdr:col>
      <xdr:colOff>333375</xdr:colOff>
      <xdr:row>32</xdr:row>
      <xdr:rowOff>57150</xdr:rowOff>
    </xdr:to>
    <xdr:graphicFrame macro="">
      <xdr:nvGraphicFramePr>
        <xdr:cNvPr id="66900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14</xdr:row>
      <xdr:rowOff>9525</xdr:rowOff>
    </xdr:from>
    <xdr:to>
      <xdr:col>7</xdr:col>
      <xdr:colOff>209550</xdr:colOff>
      <xdr:row>31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323851</xdr:colOff>
      <xdr:row>2</xdr:row>
      <xdr:rowOff>0</xdr:rowOff>
    </xdr:from>
    <xdr:to>
      <xdr:col>10</xdr:col>
      <xdr:colOff>38101</xdr:colOff>
      <xdr:row>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3752851" y="342900"/>
          <a:ext cx="3143250" cy="12668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FFFF" mc:Ignorable="a14" a14:legacySpreadsheetColorIndex="15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以下</a:t>
          </a:r>
          <a:r>
            <a:rPr lang="ja-JP" altLang="ja-JP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のようなグラフを作成しなさい。</a:t>
          </a:r>
          <a:endParaRPr lang="en-US" altLang="ja-JP" sz="1100" b="0" i="0" baseline="0">
            <a:effectLst/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rtl="0"/>
          <a:endParaRPr lang="ja-JP" altLang="ja-JP">
            <a:effectLst/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ja-JP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・レーダーチャート</a:t>
          </a:r>
          <a:endParaRPr lang="ja-JP" altLang="ja-JP">
            <a:effectLst/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ja-JP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・グラフタイトル</a:t>
          </a:r>
          <a:endParaRPr lang="en-US" altLang="ja-JP" sz="1100" b="0" i="0" baseline="0">
            <a:effectLst/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rtl="0"/>
          <a:r>
            <a:rPr lang="ja-JP" altLang="en-US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　　教科別成績（セル</a:t>
          </a:r>
          <a:r>
            <a:rPr lang="en-US" altLang="ja-JP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A3</a:t>
          </a:r>
          <a:r>
            <a:rPr lang="ja-JP" altLang="en-US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の文字）</a:t>
          </a:r>
          <a:endParaRPr lang="en-US" altLang="ja-JP" sz="1100" b="0" i="0" baseline="0">
            <a:effectLst/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rtl="0"/>
          <a:r>
            <a:rPr lang="ja-JP" altLang="en-US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　　</a:t>
          </a:r>
          <a:r>
            <a:rPr lang="ja-JP" altLang="ja-JP" sz="1100" b="0" i="0" baseline="0">
              <a:effectLst/>
              <a:latin typeface="ＭＳ Ｐゴシック" pitchFamily="50" charset="-128"/>
              <a:ea typeface="ＭＳ Ｐゴシック" pitchFamily="50" charset="-128"/>
              <a:cs typeface="+mn-cs"/>
            </a:rPr>
            <a:t>グラフの上／中央</a:t>
          </a:r>
          <a:endParaRPr lang="ja-JP" altLang="ja-JP">
            <a:effectLst/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16</xdr:row>
      <xdr:rowOff>66675</xdr:rowOff>
    </xdr:from>
    <xdr:to>
      <xdr:col>5</xdr:col>
      <xdr:colOff>914399</xdr:colOff>
      <xdr:row>32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\&#25991;&#20363;&#38598;\&#25991;&#20363;&#65288;EXCEL&#21839;&#38988;&#65289;\100%20&#19968;&#33324;&#38263;&#32771;&#21839;&#38988;\55%20&#12514;&#12491;&#12479;&#12540;&#24540;&#21215;&#29366;&#278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問題"/>
      <sheetName val="解答例"/>
      <sheetName val="完成例"/>
    </sheetNames>
    <sheetDataSet>
      <sheetData sheetId="0">
        <row r="1">
          <cell r="A1">
            <v>40</v>
          </cell>
        </row>
      </sheetData>
      <sheetData sheetId="1"/>
      <sheetData sheetId="2">
        <row r="4">
          <cell r="J4" t="str">
            <v>受付時刻</v>
          </cell>
          <cell r="K4" t="str">
            <v>頻度</v>
          </cell>
          <cell r="L4" t="str">
            <v>累積 %</v>
          </cell>
        </row>
        <row r="5">
          <cell r="J5">
            <v>0</v>
          </cell>
          <cell r="K5">
            <v>18</v>
          </cell>
          <cell r="L5">
            <v>9.375E-2</v>
          </cell>
        </row>
        <row r="6">
          <cell r="J6">
            <v>1</v>
          </cell>
          <cell r="K6">
            <v>31</v>
          </cell>
          <cell r="L6">
            <v>0.25520833333333331</v>
          </cell>
        </row>
        <row r="7">
          <cell r="J7">
            <v>2</v>
          </cell>
          <cell r="K7">
            <v>28</v>
          </cell>
          <cell r="L7">
            <v>0.40104166666666669</v>
          </cell>
        </row>
        <row r="8">
          <cell r="J8">
            <v>3</v>
          </cell>
          <cell r="K8">
            <v>27</v>
          </cell>
          <cell r="L8">
            <v>0.54166666666666663</v>
          </cell>
        </row>
        <row r="9">
          <cell r="J9">
            <v>4</v>
          </cell>
          <cell r="K9">
            <v>17</v>
          </cell>
          <cell r="L9">
            <v>0.63020833333333337</v>
          </cell>
        </row>
        <row r="10">
          <cell r="J10">
            <v>5</v>
          </cell>
          <cell r="K10">
            <v>17</v>
          </cell>
          <cell r="L10">
            <v>0.71875</v>
          </cell>
        </row>
        <row r="11">
          <cell r="J11">
            <v>6</v>
          </cell>
          <cell r="K11">
            <v>13</v>
          </cell>
          <cell r="L11">
            <v>0.78645833333333337</v>
          </cell>
        </row>
        <row r="12">
          <cell r="J12">
            <v>7</v>
          </cell>
          <cell r="K12">
            <v>14</v>
          </cell>
          <cell r="L12">
            <v>0.859375</v>
          </cell>
        </row>
        <row r="13">
          <cell r="J13">
            <v>8</v>
          </cell>
          <cell r="K13">
            <v>5</v>
          </cell>
          <cell r="L13">
            <v>0.88541666666666663</v>
          </cell>
        </row>
        <row r="14">
          <cell r="J14">
            <v>9</v>
          </cell>
          <cell r="K14">
            <v>8</v>
          </cell>
          <cell r="L14">
            <v>0.92708333333333337</v>
          </cell>
        </row>
        <row r="15">
          <cell r="J15">
            <v>10</v>
          </cell>
          <cell r="K15">
            <v>8</v>
          </cell>
          <cell r="L15">
            <v>0.96875</v>
          </cell>
        </row>
        <row r="16">
          <cell r="J16">
            <v>11</v>
          </cell>
          <cell r="K16">
            <v>6</v>
          </cell>
          <cell r="L16">
            <v>1</v>
          </cell>
        </row>
        <row r="23">
          <cell r="J23" t="str">
            <v>年齢区分</v>
          </cell>
          <cell r="K23" t="str">
            <v>頻度</v>
          </cell>
        </row>
        <row r="24">
          <cell r="J24">
            <v>10</v>
          </cell>
          <cell r="K24">
            <v>0</v>
          </cell>
        </row>
        <row r="25">
          <cell r="J25">
            <v>20</v>
          </cell>
          <cell r="K25">
            <v>9</v>
          </cell>
        </row>
        <row r="26">
          <cell r="J26">
            <v>30</v>
          </cell>
          <cell r="K26">
            <v>62</v>
          </cell>
        </row>
        <row r="27">
          <cell r="J27">
            <v>40</v>
          </cell>
          <cell r="K27">
            <v>74</v>
          </cell>
        </row>
        <row r="28">
          <cell r="J28">
            <v>50</v>
          </cell>
          <cell r="K28">
            <v>41</v>
          </cell>
        </row>
        <row r="29">
          <cell r="J29">
            <v>60</v>
          </cell>
          <cell r="K29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N42"/>
  <sheetViews>
    <sheetView showGridLines="0" tabSelected="1" workbookViewId="0">
      <selection activeCell="C5" sqref="C5"/>
    </sheetView>
  </sheetViews>
  <sheetFormatPr defaultRowHeight="13" x14ac:dyDescent="0.2"/>
  <cols>
    <col min="1" max="1" width="2.7265625" customWidth="1"/>
  </cols>
  <sheetData>
    <row r="2" spans="2:6" ht="16.5" x14ac:dyDescent="0.25">
      <c r="B2" s="31" t="s">
        <v>15</v>
      </c>
      <c r="C2" s="31"/>
      <c r="D2" s="31"/>
      <c r="E2" s="31"/>
      <c r="F2" s="31"/>
    </row>
    <row r="4" spans="2:6" x14ac:dyDescent="0.2">
      <c r="B4" s="1" t="s">
        <v>16</v>
      </c>
      <c r="C4" s="1" t="s">
        <v>17</v>
      </c>
      <c r="D4" s="1" t="s">
        <v>18</v>
      </c>
      <c r="E4" s="1" t="s">
        <v>19</v>
      </c>
      <c r="F4" s="1" t="s">
        <v>10</v>
      </c>
    </row>
    <row r="5" spans="2:6" x14ac:dyDescent="0.2">
      <c r="B5" s="16" t="s">
        <v>14</v>
      </c>
      <c r="C5" s="2">
        <v>800</v>
      </c>
      <c r="D5" s="2">
        <v>900</v>
      </c>
      <c r="E5" s="2">
        <v>600</v>
      </c>
      <c r="F5" s="2">
        <f t="shared" ref="F5:F10" si="0">SUM(C5:E5)</f>
        <v>2300</v>
      </c>
    </row>
    <row r="6" spans="2:6" x14ac:dyDescent="0.2">
      <c r="B6" s="16" t="s">
        <v>11</v>
      </c>
      <c r="C6" s="2">
        <v>1600</v>
      </c>
      <c r="D6" s="2">
        <v>1900</v>
      </c>
      <c r="E6" s="2">
        <v>2100</v>
      </c>
      <c r="F6" s="2">
        <f t="shared" si="0"/>
        <v>5600</v>
      </c>
    </row>
    <row r="7" spans="2:6" x14ac:dyDescent="0.2">
      <c r="B7" s="16" t="s">
        <v>12</v>
      </c>
      <c r="C7" s="2">
        <v>1800</v>
      </c>
      <c r="D7" s="2">
        <v>2200</v>
      </c>
      <c r="E7" s="2">
        <v>2000</v>
      </c>
      <c r="F7" s="2">
        <f t="shared" si="0"/>
        <v>6000</v>
      </c>
    </row>
    <row r="8" spans="2:6" x14ac:dyDescent="0.2">
      <c r="B8" s="16" t="s">
        <v>20</v>
      </c>
      <c r="C8" s="2">
        <v>500</v>
      </c>
      <c r="D8" s="2">
        <v>800</v>
      </c>
      <c r="E8" s="2">
        <v>400</v>
      </c>
      <c r="F8" s="2">
        <f t="shared" si="0"/>
        <v>1700</v>
      </c>
    </row>
    <row r="9" spans="2:6" ht="13.5" thickBot="1" x14ac:dyDescent="0.25">
      <c r="B9" s="17" t="s">
        <v>13</v>
      </c>
      <c r="C9" s="18">
        <v>700</v>
      </c>
      <c r="D9" s="18">
        <v>500</v>
      </c>
      <c r="E9" s="18">
        <v>600</v>
      </c>
      <c r="F9" s="18">
        <f t="shared" si="0"/>
        <v>1800</v>
      </c>
    </row>
    <row r="10" spans="2:6" ht="13.5" thickTop="1" x14ac:dyDescent="0.2">
      <c r="B10" s="19" t="s">
        <v>10</v>
      </c>
      <c r="C10" s="8">
        <f>SUM(C5:C9)</f>
        <v>5400</v>
      </c>
      <c r="D10" s="8">
        <f>SUM(D5:D9)</f>
        <v>6300</v>
      </c>
      <c r="E10" s="8">
        <f>SUM(E5:E9)</f>
        <v>5700</v>
      </c>
      <c r="F10" s="8">
        <f t="shared" si="0"/>
        <v>17400</v>
      </c>
    </row>
    <row r="20" spans="1:14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1:14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1:14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</sheetData>
  <mergeCells count="1">
    <mergeCell ref="B2:F2"/>
  </mergeCells>
  <phoneticPr fontId="2"/>
  <pageMargins left="0.75" right="0.75" top="1" bottom="1" header="0.51200000000000001" footer="0.5120000000000000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CCFFFF"/>
  </sheetPr>
  <dimension ref="A1:F9"/>
  <sheetViews>
    <sheetView showGridLines="0" topLeftCell="A4" workbookViewId="0">
      <selection activeCell="Q22" sqref="Q22"/>
    </sheetView>
  </sheetViews>
  <sheetFormatPr defaultRowHeight="13" x14ac:dyDescent="0.2"/>
  <cols>
    <col min="1" max="1" width="10.7265625" customWidth="1"/>
    <col min="2" max="4" width="8.6328125" customWidth="1"/>
    <col min="5" max="6" width="10.453125" bestFit="1" customWidth="1"/>
  </cols>
  <sheetData>
    <row r="1" spans="1:6" ht="16.5" x14ac:dyDescent="0.25">
      <c r="A1" s="32" t="s">
        <v>0</v>
      </c>
      <c r="B1" s="32"/>
      <c r="C1" s="32"/>
      <c r="D1" s="32"/>
      <c r="E1" s="32"/>
      <c r="F1" s="32"/>
    </row>
    <row r="3" spans="1:6" ht="13.5" thickBot="1" x14ac:dyDescent="0.25">
      <c r="F3" s="3" t="s">
        <v>1</v>
      </c>
    </row>
    <row r="4" spans="1:6" ht="13.5" thickBot="1" x14ac:dyDescent="0.25">
      <c r="A4" s="4"/>
      <c r="B4" s="5" t="s">
        <v>2</v>
      </c>
      <c r="C4" s="5" t="s">
        <v>3</v>
      </c>
      <c r="D4" s="5" t="s">
        <v>4</v>
      </c>
      <c r="E4" s="5" t="s">
        <v>10</v>
      </c>
      <c r="F4" s="6" t="s">
        <v>35</v>
      </c>
    </row>
    <row r="5" spans="1:6" x14ac:dyDescent="0.2">
      <c r="A5" s="7" t="s">
        <v>5</v>
      </c>
      <c r="B5" s="8">
        <v>1200</v>
      </c>
      <c r="C5" s="8">
        <v>2500</v>
      </c>
      <c r="D5" s="8">
        <v>2500</v>
      </c>
      <c r="E5" s="8">
        <f>SUM(B5:D5)</f>
        <v>6200</v>
      </c>
      <c r="F5" s="20">
        <f>AVERAGE(B5:D5)</f>
        <v>2066.6666666666665</v>
      </c>
    </row>
    <row r="6" spans="1:6" x14ac:dyDescent="0.2">
      <c r="A6" s="9" t="s">
        <v>6</v>
      </c>
      <c r="B6" s="2">
        <v>2000</v>
      </c>
      <c r="C6" s="2">
        <v>2300</v>
      </c>
      <c r="D6" s="2">
        <v>3000</v>
      </c>
      <c r="E6" s="2">
        <f>SUM(B6:D6)</f>
        <v>7300</v>
      </c>
      <c r="F6" s="21">
        <f>AVERAGE(B6:D6)</f>
        <v>2433.3333333333335</v>
      </c>
    </row>
    <row r="7" spans="1:6" x14ac:dyDescent="0.2">
      <c r="A7" s="9" t="s">
        <v>7</v>
      </c>
      <c r="B7" s="2">
        <v>2500</v>
      </c>
      <c r="C7" s="2">
        <v>1500</v>
      </c>
      <c r="D7" s="2">
        <v>2500</v>
      </c>
      <c r="E7" s="2">
        <f>SUM(B7:D7)</f>
        <v>6500</v>
      </c>
      <c r="F7" s="21">
        <f>AVERAGE(B7:D7)</f>
        <v>2166.6666666666665</v>
      </c>
    </row>
    <row r="8" spans="1:6" ht="13.5" thickBot="1" x14ac:dyDescent="0.25">
      <c r="A8" s="10" t="s">
        <v>8</v>
      </c>
      <c r="B8" s="11">
        <v>1200</v>
      </c>
      <c r="C8" s="11">
        <v>2000</v>
      </c>
      <c r="D8" s="11">
        <v>1200</v>
      </c>
      <c r="E8" s="11">
        <f>SUM(B8:D8)</f>
        <v>4400</v>
      </c>
      <c r="F8" s="22">
        <f>AVERAGE(B8:D8)</f>
        <v>1466.6666666666667</v>
      </c>
    </row>
    <row r="9" spans="1:6" ht="13.5" thickBot="1" x14ac:dyDescent="0.25">
      <c r="A9" s="12" t="s">
        <v>9</v>
      </c>
      <c r="B9" s="13">
        <f>SUM(B5:B8)</f>
        <v>6900</v>
      </c>
      <c r="C9" s="13">
        <f>SUM(C5:C8)</f>
        <v>8300</v>
      </c>
      <c r="D9" s="13">
        <f>SUM(D5:D8)</f>
        <v>9200</v>
      </c>
      <c r="E9" s="13">
        <f>SUM(E5:E8)</f>
        <v>24400</v>
      </c>
      <c r="F9" s="14"/>
    </row>
  </sheetData>
  <mergeCells count="1">
    <mergeCell ref="A1:F1"/>
  </mergeCells>
  <phoneticPr fontId="2"/>
  <pageMargins left="0.75" right="0.75" top="1" bottom="1" header="0.51200000000000001" footer="0.51200000000000001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6"/>
  <sheetViews>
    <sheetView showGridLines="0" topLeftCell="A7" workbookViewId="0">
      <selection activeCell="L24" sqref="L24"/>
    </sheetView>
  </sheetViews>
  <sheetFormatPr defaultRowHeight="13" x14ac:dyDescent="0.2"/>
  <cols>
    <col min="1" max="1" width="6.6328125" customWidth="1"/>
    <col min="2" max="2" width="14.08984375" bestFit="1" customWidth="1"/>
    <col min="3" max="3" width="7.90625" customWidth="1"/>
  </cols>
  <sheetData>
    <row r="1" spans="1:3" ht="31.5" customHeight="1" x14ac:dyDescent="0.35">
      <c r="A1" s="33" t="s">
        <v>33</v>
      </c>
      <c r="B1" s="33"/>
      <c r="C1" s="33"/>
    </row>
    <row r="2" spans="1:3" ht="13.5" thickBot="1" x14ac:dyDescent="0.25"/>
    <row r="3" spans="1:3" ht="13.5" thickTop="1" x14ac:dyDescent="0.2">
      <c r="A3" s="34" t="s">
        <v>30</v>
      </c>
      <c r="B3" s="35" t="s">
        <v>34</v>
      </c>
      <c r="C3" s="36" t="s">
        <v>31</v>
      </c>
    </row>
    <row r="4" spans="1:3" x14ac:dyDescent="0.2">
      <c r="A4" s="37" t="s">
        <v>32</v>
      </c>
      <c r="B4" s="38">
        <v>22</v>
      </c>
      <c r="C4" s="39">
        <v>101659</v>
      </c>
    </row>
    <row r="5" spans="1:3" x14ac:dyDescent="0.2">
      <c r="A5" s="37" t="s">
        <v>18</v>
      </c>
      <c r="B5" s="38">
        <v>18</v>
      </c>
      <c r="C5" s="39">
        <v>222704</v>
      </c>
    </row>
    <row r="6" spans="1:3" x14ac:dyDescent="0.2">
      <c r="A6" s="37" t="s">
        <v>19</v>
      </c>
      <c r="B6" s="38">
        <v>8</v>
      </c>
      <c r="C6" s="39">
        <v>405066</v>
      </c>
    </row>
    <row r="7" spans="1:3" x14ac:dyDescent="0.2">
      <c r="A7" s="37" t="s">
        <v>21</v>
      </c>
      <c r="B7" s="38">
        <v>15</v>
      </c>
      <c r="C7" s="39">
        <v>358134</v>
      </c>
    </row>
    <row r="8" spans="1:3" x14ac:dyDescent="0.2">
      <c r="A8" s="37" t="s">
        <v>22</v>
      </c>
      <c r="B8" s="38">
        <v>27</v>
      </c>
      <c r="C8" s="39">
        <v>148536</v>
      </c>
    </row>
    <row r="9" spans="1:3" x14ac:dyDescent="0.2">
      <c r="A9" s="37" t="s">
        <v>23</v>
      </c>
      <c r="B9" s="38">
        <v>29</v>
      </c>
      <c r="C9" s="39">
        <v>122681</v>
      </c>
    </row>
    <row r="10" spans="1:3" x14ac:dyDescent="0.2">
      <c r="A10" s="37" t="s">
        <v>24</v>
      </c>
      <c r="B10" s="38">
        <v>26</v>
      </c>
      <c r="C10" s="39">
        <v>152481</v>
      </c>
    </row>
    <row r="11" spans="1:3" x14ac:dyDescent="0.2">
      <c r="A11" s="37" t="s">
        <v>25</v>
      </c>
      <c r="B11" s="38">
        <v>19</v>
      </c>
      <c r="C11" s="39">
        <v>180547</v>
      </c>
    </row>
    <row r="12" spans="1:3" x14ac:dyDescent="0.2">
      <c r="A12" s="37" t="s">
        <v>26</v>
      </c>
      <c r="B12" s="38">
        <v>45</v>
      </c>
      <c r="C12" s="39">
        <v>20000</v>
      </c>
    </row>
    <row r="13" spans="1:3" x14ac:dyDescent="0.2">
      <c r="A13" s="37" t="s">
        <v>27</v>
      </c>
      <c r="B13" s="38">
        <v>30</v>
      </c>
      <c r="C13" s="39">
        <v>99603</v>
      </c>
    </row>
    <row r="14" spans="1:3" x14ac:dyDescent="0.2">
      <c r="A14" s="37" t="s">
        <v>28</v>
      </c>
      <c r="B14" s="38">
        <v>35</v>
      </c>
      <c r="C14" s="39">
        <v>74314</v>
      </c>
    </row>
    <row r="15" spans="1:3" ht="13.5" thickBot="1" x14ac:dyDescent="0.25">
      <c r="A15" s="40" t="s">
        <v>29</v>
      </c>
      <c r="B15" s="41">
        <v>22</v>
      </c>
      <c r="C15" s="42">
        <v>125890</v>
      </c>
    </row>
    <row r="16" spans="1:3" ht="13.5" thickTop="1" x14ac:dyDescent="0.2"/>
  </sheetData>
  <mergeCells count="1">
    <mergeCell ref="A1:C1"/>
  </mergeCells>
  <phoneticPr fontId="2"/>
  <pageMargins left="0.75" right="0.75" top="1" bottom="1" header="0.51200000000000001" footer="0.51200000000000001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3:E12"/>
  <sheetViews>
    <sheetView workbookViewId="0">
      <selection activeCell="B6" sqref="B6"/>
    </sheetView>
  </sheetViews>
  <sheetFormatPr defaultRowHeight="13" x14ac:dyDescent="0.2"/>
  <sheetData>
    <row r="3" spans="1:5" x14ac:dyDescent="0.2">
      <c r="A3" t="s">
        <v>36</v>
      </c>
    </row>
    <row r="5" spans="1:5" x14ac:dyDescent="0.2">
      <c r="A5" s="23" t="s">
        <v>37</v>
      </c>
      <c r="B5" s="23" t="s">
        <v>38</v>
      </c>
      <c r="C5" s="23" t="s">
        <v>39</v>
      </c>
      <c r="D5" s="23" t="s">
        <v>40</v>
      </c>
      <c r="E5" s="23" t="s">
        <v>41</v>
      </c>
    </row>
    <row r="6" spans="1:5" x14ac:dyDescent="0.2">
      <c r="A6" s="24" t="s">
        <v>42</v>
      </c>
      <c r="B6" s="25">
        <v>75</v>
      </c>
      <c r="C6" s="25">
        <v>58</v>
      </c>
      <c r="D6" s="25">
        <v>63</v>
      </c>
      <c r="E6" s="26">
        <f>AVERAGE(B6:D6)</f>
        <v>65.333333333333329</v>
      </c>
    </row>
    <row r="7" spans="1:5" x14ac:dyDescent="0.2">
      <c r="A7" s="24" t="s">
        <v>43</v>
      </c>
      <c r="B7" s="25">
        <v>74</v>
      </c>
      <c r="C7" s="25">
        <v>62</v>
      </c>
      <c r="D7" s="25">
        <v>62</v>
      </c>
      <c r="E7" s="26">
        <f t="shared" ref="E7:E12" si="0">AVERAGE(B7:D7)</f>
        <v>66</v>
      </c>
    </row>
    <row r="8" spans="1:5" x14ac:dyDescent="0.2">
      <c r="A8" s="24" t="s">
        <v>44</v>
      </c>
      <c r="B8" s="25">
        <v>72</v>
      </c>
      <c r="C8" s="25">
        <v>72</v>
      </c>
      <c r="D8" s="25">
        <v>56</v>
      </c>
      <c r="E8" s="26">
        <f t="shared" si="0"/>
        <v>66.666666666666671</v>
      </c>
    </row>
    <row r="9" spans="1:5" x14ac:dyDescent="0.2">
      <c r="A9" s="24" t="s">
        <v>45</v>
      </c>
      <c r="B9" s="25">
        <v>58</v>
      </c>
      <c r="C9" s="25">
        <v>72</v>
      </c>
      <c r="D9" s="25">
        <v>62</v>
      </c>
      <c r="E9" s="26">
        <f t="shared" si="0"/>
        <v>64</v>
      </c>
    </row>
    <row r="10" spans="1:5" x14ac:dyDescent="0.2">
      <c r="A10" s="24" t="s">
        <v>46</v>
      </c>
      <c r="B10" s="25">
        <v>61</v>
      </c>
      <c r="C10" s="25">
        <v>74</v>
      </c>
      <c r="D10" s="25">
        <v>59</v>
      </c>
      <c r="E10" s="26">
        <f t="shared" si="0"/>
        <v>64.666666666666671</v>
      </c>
    </row>
    <row r="11" spans="1:5" x14ac:dyDescent="0.2">
      <c r="A11" s="24" t="s">
        <v>47</v>
      </c>
      <c r="B11" s="25">
        <v>55</v>
      </c>
      <c r="C11" s="25">
        <v>61</v>
      </c>
      <c r="D11" s="25">
        <v>76</v>
      </c>
      <c r="E11" s="26">
        <f t="shared" si="0"/>
        <v>64</v>
      </c>
    </row>
    <row r="12" spans="1:5" x14ac:dyDescent="0.2">
      <c r="A12" s="24" t="s">
        <v>48</v>
      </c>
      <c r="B12" s="25">
        <v>57</v>
      </c>
      <c r="C12" s="25">
        <v>60</v>
      </c>
      <c r="D12" s="25">
        <v>75</v>
      </c>
      <c r="E12" s="26">
        <f t="shared" si="0"/>
        <v>64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B3:F15"/>
  <sheetViews>
    <sheetView workbookViewId="0">
      <selection activeCell="I1" sqref="A1:I1048576"/>
    </sheetView>
  </sheetViews>
  <sheetFormatPr defaultRowHeight="13" x14ac:dyDescent="0.2"/>
  <cols>
    <col min="2" max="2" width="15.26953125" customWidth="1"/>
    <col min="3" max="6" width="12.453125" customWidth="1"/>
  </cols>
  <sheetData>
    <row r="3" spans="2:6" x14ac:dyDescent="0.2">
      <c r="F3" t="s">
        <v>57</v>
      </c>
    </row>
    <row r="4" spans="2:6" x14ac:dyDescent="0.2">
      <c r="B4" s="28"/>
      <c r="C4" s="28" t="s">
        <v>49</v>
      </c>
      <c r="D4" s="28" t="s">
        <v>50</v>
      </c>
      <c r="E4" s="28" t="s">
        <v>51</v>
      </c>
      <c r="F4" s="28" t="s">
        <v>52</v>
      </c>
    </row>
    <row r="5" spans="2:6" x14ac:dyDescent="0.2">
      <c r="B5" s="27" t="s">
        <v>53</v>
      </c>
      <c r="C5" s="27">
        <v>0.5</v>
      </c>
      <c r="D5" s="27">
        <v>6.1</v>
      </c>
      <c r="E5" s="27">
        <v>0.08</v>
      </c>
      <c r="F5" s="27">
        <v>0.8</v>
      </c>
    </row>
    <row r="6" spans="2:6" x14ac:dyDescent="0.2">
      <c r="B6" s="27" t="s">
        <v>54</v>
      </c>
      <c r="C6" s="27">
        <v>3</v>
      </c>
      <c r="D6" s="27">
        <v>6.8</v>
      </c>
      <c r="E6" s="27">
        <v>0.41</v>
      </c>
      <c r="F6" s="27">
        <v>2.1</v>
      </c>
    </row>
    <row r="7" spans="2:6" x14ac:dyDescent="0.2">
      <c r="B7" s="27" t="s">
        <v>55</v>
      </c>
      <c r="C7" s="27">
        <v>9.6</v>
      </c>
      <c r="D7" s="27">
        <v>6.2</v>
      </c>
      <c r="E7" s="27">
        <v>0.06</v>
      </c>
      <c r="F7" s="27">
        <v>1</v>
      </c>
    </row>
    <row r="8" spans="2:6" x14ac:dyDescent="0.2">
      <c r="B8" s="27" t="s">
        <v>56</v>
      </c>
      <c r="C8" s="27">
        <v>10.3</v>
      </c>
      <c r="D8" s="27">
        <v>10.9</v>
      </c>
      <c r="E8" s="27">
        <v>0.22</v>
      </c>
      <c r="F8" s="27">
        <v>1.3</v>
      </c>
    </row>
    <row r="9" spans="2:6" x14ac:dyDescent="0.2">
      <c r="C9" t="s">
        <v>58</v>
      </c>
    </row>
    <row r="11" spans="2:6" x14ac:dyDescent="0.2">
      <c r="B11" s="29"/>
      <c r="C11" s="29" t="s">
        <v>59</v>
      </c>
      <c r="D11" s="29" t="s">
        <v>60</v>
      </c>
      <c r="E11" s="29" t="s">
        <v>61</v>
      </c>
      <c r="F11" s="29" t="s">
        <v>62</v>
      </c>
    </row>
    <row r="12" spans="2:6" x14ac:dyDescent="0.2">
      <c r="B12" s="29" t="s">
        <v>53</v>
      </c>
      <c r="C12" s="30">
        <f>10*C5/MAX(C$5:C$8)</f>
        <v>0.48543689320388345</v>
      </c>
      <c r="D12" s="30">
        <f t="shared" ref="D12:F12" si="0">10*D5/MAX(D$5:D$8)</f>
        <v>5.5963302752293576</v>
      </c>
      <c r="E12" s="30">
        <f t="shared" si="0"/>
        <v>1.9512195121951221</v>
      </c>
      <c r="F12" s="30">
        <f t="shared" si="0"/>
        <v>3.8095238095238093</v>
      </c>
    </row>
    <row r="13" spans="2:6" x14ac:dyDescent="0.2">
      <c r="B13" s="29" t="s">
        <v>54</v>
      </c>
      <c r="C13" s="30">
        <f t="shared" ref="C13:F15" si="1">10*C6/MAX(C$5:C$8)</f>
        <v>2.9126213592233006</v>
      </c>
      <c r="D13" s="30">
        <f t="shared" si="1"/>
        <v>6.238532110091743</v>
      </c>
      <c r="E13" s="30">
        <f t="shared" si="1"/>
        <v>10</v>
      </c>
      <c r="F13" s="30">
        <f t="shared" si="1"/>
        <v>10</v>
      </c>
    </row>
    <row r="14" spans="2:6" x14ac:dyDescent="0.2">
      <c r="B14" s="29" t="s">
        <v>55</v>
      </c>
      <c r="C14" s="30">
        <f t="shared" si="1"/>
        <v>9.3203883495145625</v>
      </c>
      <c r="D14" s="30">
        <f t="shared" si="1"/>
        <v>5.6880733944954125</v>
      </c>
      <c r="E14" s="30">
        <f t="shared" si="1"/>
        <v>1.4634146341463414</v>
      </c>
      <c r="F14" s="30">
        <f t="shared" si="1"/>
        <v>4.7619047619047619</v>
      </c>
    </row>
    <row r="15" spans="2:6" x14ac:dyDescent="0.2">
      <c r="B15" s="29" t="s">
        <v>56</v>
      </c>
      <c r="C15" s="30">
        <f t="shared" si="1"/>
        <v>10</v>
      </c>
      <c r="D15" s="30">
        <f t="shared" si="1"/>
        <v>10</v>
      </c>
      <c r="E15" s="30">
        <f t="shared" si="1"/>
        <v>5.3658536585365857</v>
      </c>
      <c r="F15" s="30">
        <f t="shared" si="1"/>
        <v>6.1904761904761898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問1.円グラフ</vt:lpstr>
      <vt:lpstr>問2.折れ線グラフ</vt:lpstr>
      <vt:lpstr>問3.散布図</vt:lpstr>
      <vt:lpstr>問4. レーダーチャート</vt:lpstr>
      <vt:lpstr>問4. レーダーチャート (2)</vt:lpstr>
    </vt:vector>
  </TitlesOfParts>
  <Manager>エムティ･ソフト</Manager>
  <Company>エムティ･ソフト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グラフ作成</dc:title>
  <dc:subject>グラフ作成</dc:subject>
  <dc:creator>エムティ･ソフト</dc:creator>
  <cp:lastModifiedBy>biostat_35</cp:lastModifiedBy>
  <cp:lastPrinted>1998-12-09T05:33:13Z</cp:lastPrinted>
  <dcterms:created xsi:type="dcterms:W3CDTF">1998-10-29T04:16:41Z</dcterms:created>
  <dcterms:modified xsi:type="dcterms:W3CDTF">2022-08-14T05:27:25Z</dcterms:modified>
</cp:coreProperties>
</file>