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w02\EG00$\各係データ\01　健康づくり係\030井上\★皆川\清水依頼\滋賀県の健康栄養マップ調査報告書\"/>
    </mc:Choice>
  </mc:AlternateContent>
  <xr:revisionPtr revIDLastSave="0" documentId="13_ncr:1_{3A49B3BB-2777-47B6-9BCD-A4BE3FB7120D}" xr6:coauthVersionLast="47" xr6:coauthVersionMax="47" xr10:uidLastSave="{00000000-0000-0000-0000-000000000000}"/>
  <bookViews>
    <workbookView xWindow="-110" yWindow="-110" windowWidth="22780" windowHeight="14660" firstSheet="11" activeTab="16" xr2:uid="{00000000-000D-0000-FFFF-FFFF00000000}"/>
  </bookViews>
  <sheets>
    <sheet name="第24表の1" sheetId="1" r:id="rId1"/>
    <sheet name="第24表の２" sheetId="2" r:id="rId2"/>
    <sheet name="第24表の3 " sheetId="3" r:id="rId3"/>
    <sheet name="第24表の4,5" sheetId="4" r:id="rId4"/>
    <sheet name="第25表の1の1、２" sheetId="12" r:id="rId5"/>
    <sheet name="第25表の2の1,2" sheetId="14" r:id="rId6"/>
    <sheet name="第25表の3の1 ,2" sheetId="16" r:id="rId7"/>
    <sheet name="第25表の4の1,2" sheetId="19" r:id="rId8"/>
    <sheet name="第25表の5" sheetId="18" r:id="rId9"/>
    <sheet name="第26表" sheetId="21" r:id="rId10"/>
    <sheet name="第27表 " sheetId="5" r:id="rId11"/>
    <sheet name="第28表の1 " sheetId="6" r:id="rId12"/>
    <sheet name="第28表の2" sheetId="7" r:id="rId13"/>
    <sheet name="第28表の3 " sheetId="8" r:id="rId14"/>
    <sheet name="第29表" sheetId="9" r:id="rId15"/>
    <sheet name="第30表 " sheetId="10" r:id="rId16"/>
    <sheet name="第31表" sheetId="11" r:id="rId17"/>
  </sheets>
  <definedNames>
    <definedName name="IDX" localSheetId="0">第24表の1!$A$1</definedName>
    <definedName name="IDX" localSheetId="1">第24表の２!$A$1</definedName>
    <definedName name="IDX" localSheetId="2">'第24表の3 '!$A$1</definedName>
    <definedName name="IDX" localSheetId="3">'第24表の4,5'!$A$1</definedName>
    <definedName name="IDX" localSheetId="4">'第25表の1の1、２'!$A$1</definedName>
    <definedName name="IDX" localSheetId="5">'第25表の2の1,2'!$A$1</definedName>
    <definedName name="IDX" localSheetId="6">'第25表の3の1 ,2'!$A$1</definedName>
    <definedName name="IDX" localSheetId="7">'第25表の4の1,2'!$A$1</definedName>
    <definedName name="IDX" localSheetId="8">第25表の5!$A$1</definedName>
    <definedName name="IDX" localSheetId="9">第26表!$A$1</definedName>
    <definedName name="IDX" localSheetId="10">'第27表 '!$A$1</definedName>
    <definedName name="IDX" localSheetId="11">'第28表の1 '!$A$1</definedName>
    <definedName name="IDX" localSheetId="12">第28表の2!$A$1</definedName>
    <definedName name="IDX" localSheetId="13">'第28表の3 '!$A$1</definedName>
    <definedName name="IDX" localSheetId="14">第29表!$A$1</definedName>
    <definedName name="IDX" localSheetId="15">'第30表 '!$A$1</definedName>
    <definedName name="IDX" localSheetId="16">第31表!$A$1</definedName>
    <definedName name="_xlnm.Print_Area" localSheetId="9">第26表!$A$69:$O$84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6" i="10" l="1"/>
  <c r="T15" i="10"/>
  <c r="T12" i="10"/>
  <c r="T11" i="10"/>
  <c r="T8" i="10"/>
  <c r="T7" i="10"/>
  <c r="T10" i="10"/>
  <c r="T14" i="10"/>
  <c r="T6" i="10"/>
  <c r="S6" i="10"/>
  <c r="S7" i="10"/>
  <c r="S8" i="10"/>
  <c r="S9" i="10"/>
  <c r="S10" i="10"/>
  <c r="S11" i="10"/>
  <c r="S12" i="10"/>
  <c r="S13" i="10"/>
  <c r="S14" i="10"/>
  <c r="S15" i="10"/>
  <c r="S16" i="10"/>
  <c r="S5" i="10"/>
</calcChain>
</file>

<file path=xl/sharedStrings.xml><?xml version="1.0" encoding="utf-8"?>
<sst xmlns="http://schemas.openxmlformats.org/spreadsheetml/2006/main" count="1161" uniqueCount="98">
  <si>
    <t>年齢(歳)</t>
  </si>
  <si>
    <t>総　数</t>
  </si>
  <si>
    <t>18-19歳</t>
  </si>
  <si>
    <t>20-29歳</t>
  </si>
  <si>
    <t>30-39歳</t>
  </si>
  <si>
    <t>40-49歳</t>
  </si>
  <si>
    <t>50-59歳</t>
  </si>
  <si>
    <t>60-69歳</t>
  </si>
  <si>
    <t>70歳以上</t>
  </si>
  <si>
    <t>(再掲)20歳以上</t>
  </si>
  <si>
    <t>(再掲)20-64歳</t>
  </si>
  <si>
    <t>(再掲)65歳以上</t>
  </si>
  <si>
    <t>人数</t>
  </si>
  <si>
    <t>%</t>
  </si>
  <si>
    <t>毎日吸う</t>
  </si>
  <si>
    <t>時々吸う</t>
  </si>
  <si>
    <t>以前は吸っていたが今は吸わない</t>
  </si>
  <si>
    <t>はじめから吸わない</t>
  </si>
  <si>
    <t>選択なし</t>
  </si>
  <si>
    <t>選択あり</t>
  </si>
  <si>
    <t>やめたい</t>
  </si>
  <si>
    <t>本数を減らしたい</t>
  </si>
  <si>
    <t>やめたくない</t>
  </si>
  <si>
    <t>わからない</t>
  </si>
  <si>
    <t>＊問11に１，２と回答した者を対象とした</t>
    <rPh sb="1" eb="2">
      <t>トイ</t>
    </rPh>
    <rPh sb="9" eb="11">
      <t>カイトウ</t>
    </rPh>
    <rPh sb="13" eb="14">
      <t>モノ</t>
    </rPh>
    <rPh sb="15" eb="17">
      <t>タイショウ</t>
    </rPh>
    <phoneticPr fontId="18"/>
  </si>
  <si>
    <t>15-18歳</t>
  </si>
  <si>
    <t>はい</t>
  </si>
  <si>
    <t>いいえ</t>
  </si>
  <si>
    <t>それ以外</t>
  </si>
  <si>
    <t>未成年の喫煙者</t>
  </si>
  <si>
    <t>18-19歳</t>
    <phoneticPr fontId="18"/>
  </si>
  <si>
    <t>総数</t>
    <rPh sb="0" eb="2">
      <t>ソウスウ</t>
    </rPh>
    <phoneticPr fontId="18"/>
  </si>
  <si>
    <t>徒歩</t>
  </si>
  <si>
    <t>自転車</t>
  </si>
  <si>
    <t>自動車やバイク</t>
  </si>
  <si>
    <t>女性</t>
    <rPh sb="0" eb="2">
      <t>ジョセイ</t>
    </rPh>
    <phoneticPr fontId="18"/>
  </si>
  <si>
    <t>継続して行っている</t>
  </si>
  <si>
    <t>時々している</t>
  </si>
  <si>
    <t>以前はしていたが現在はしていない</t>
  </si>
  <si>
    <t>まったくしていない</t>
  </si>
  <si>
    <t>ある</t>
  </si>
  <si>
    <t>ない</t>
  </si>
  <si>
    <t>以前はあったが現在はない</t>
  </si>
  <si>
    <t>関心がある</t>
  </si>
  <si>
    <t>関心がない</t>
  </si>
  <si>
    <t>わからない(食育という言葉を知らない）</t>
  </si>
  <si>
    <t>そう思う</t>
  </si>
  <si>
    <t>そう思わない</t>
  </si>
  <si>
    <t>どちらともいえない</t>
  </si>
  <si>
    <t>ほぼ毎日</t>
  </si>
  <si>
    <t>時々</t>
  </si>
  <si>
    <t>全くなかった</t>
  </si>
  <si>
    <t>問12_5</t>
  </si>
  <si>
    <t>性別</t>
    <rPh sb="0" eb="2">
      <t>セイベツ</t>
    </rPh>
    <phoneticPr fontId="18"/>
  </si>
  <si>
    <t>項目</t>
    <rPh sb="0" eb="2">
      <t>コウモク</t>
    </rPh>
    <phoneticPr fontId="18"/>
  </si>
  <si>
    <t>総数
年齢(歳)</t>
    <rPh sb="0" eb="2">
      <t>ソウスウ</t>
    </rPh>
    <phoneticPr fontId="18"/>
  </si>
  <si>
    <t>＊生活状況調査票（高校生用）の問12で1でかつ問12_2で2と3の回答者が未成年の喫煙者（分母は問12の回答者）</t>
    <rPh sb="1" eb="3">
      <t>セイカツ</t>
    </rPh>
    <rPh sb="3" eb="5">
      <t>ジョウキョウ</t>
    </rPh>
    <rPh sb="5" eb="7">
      <t>チョウサ</t>
    </rPh>
    <rPh sb="7" eb="8">
      <t>ヒョウ</t>
    </rPh>
    <rPh sb="9" eb="13">
      <t>コウコウセイヨウ</t>
    </rPh>
    <rPh sb="15" eb="16">
      <t>モン</t>
    </rPh>
    <phoneticPr fontId="18"/>
  </si>
  <si>
    <t>総数
年齢(歳)</t>
    <phoneticPr fontId="18"/>
  </si>
  <si>
    <t>＊問11で３または４と回答し、かつ問12の（１）に回答した者を対象とした</t>
    <rPh sb="1" eb="2">
      <t>トイ</t>
    </rPh>
    <rPh sb="11" eb="13">
      <t>カイトウ</t>
    </rPh>
    <rPh sb="17" eb="18">
      <t>トイ</t>
    </rPh>
    <rPh sb="25" eb="27">
      <t>カイトウ</t>
    </rPh>
    <rPh sb="29" eb="30">
      <t>モノ</t>
    </rPh>
    <rPh sb="31" eb="33">
      <t>タイショウ</t>
    </rPh>
    <phoneticPr fontId="18"/>
  </si>
  <si>
    <t>＊問11で３または４と回答し、かつ問12の（２）に回答した者を対象とした</t>
    <rPh sb="1" eb="2">
      <t>トイ</t>
    </rPh>
    <rPh sb="11" eb="13">
      <t>カイトウ</t>
    </rPh>
    <rPh sb="17" eb="18">
      <t>トイ</t>
    </rPh>
    <rPh sb="25" eb="27">
      <t>カイトウ</t>
    </rPh>
    <rPh sb="29" eb="30">
      <t>モノ</t>
    </rPh>
    <rPh sb="31" eb="33">
      <t>タイショウ</t>
    </rPh>
    <phoneticPr fontId="18"/>
  </si>
  <si>
    <t>＊問11で３または４と回答し、かつ問12の（３）に回答した者を対象とした</t>
    <rPh sb="1" eb="2">
      <t>トイ</t>
    </rPh>
    <rPh sb="11" eb="13">
      <t>カイトウ</t>
    </rPh>
    <rPh sb="17" eb="18">
      <t>トイ</t>
    </rPh>
    <rPh sb="25" eb="27">
      <t>カイトウ</t>
    </rPh>
    <rPh sb="29" eb="30">
      <t>モノ</t>
    </rPh>
    <rPh sb="31" eb="33">
      <t>タイショウ</t>
    </rPh>
    <phoneticPr fontId="18"/>
  </si>
  <si>
    <t>＊問11で３または４と回答し、かつ問12の（４）に回答した者を対象とした</t>
    <rPh sb="1" eb="2">
      <t>トイ</t>
    </rPh>
    <rPh sb="11" eb="13">
      <t>カイトウ</t>
    </rPh>
    <rPh sb="17" eb="18">
      <t>トイ</t>
    </rPh>
    <rPh sb="25" eb="27">
      <t>カイトウ</t>
    </rPh>
    <rPh sb="29" eb="30">
      <t>モノ</t>
    </rPh>
    <rPh sb="31" eb="33">
      <t>タイショウ</t>
    </rPh>
    <phoneticPr fontId="18"/>
  </si>
  <si>
    <t>＊問14に1，2と回答した者を集計対象とした</t>
    <rPh sb="1" eb="2">
      <t>トイ</t>
    </rPh>
    <rPh sb="9" eb="11">
      <t>カイトウ</t>
    </rPh>
    <rPh sb="13" eb="14">
      <t>モノ</t>
    </rPh>
    <rPh sb="15" eb="17">
      <t>シュウケイ</t>
    </rPh>
    <rPh sb="17" eb="19">
      <t>タイショウ</t>
    </rPh>
    <phoneticPr fontId="18"/>
  </si>
  <si>
    <t>総数</t>
    <phoneticPr fontId="18"/>
  </si>
  <si>
    <t xml:space="preserve">男性 </t>
    <rPh sb="1" eb="2">
      <t>セイ</t>
    </rPh>
    <phoneticPr fontId="18"/>
  </si>
  <si>
    <t>女性</t>
    <rPh sb="1" eb="2">
      <t>セイ</t>
    </rPh>
    <phoneticPr fontId="18"/>
  </si>
  <si>
    <t>男性</t>
    <rPh sb="1" eb="2">
      <t>セイ</t>
    </rPh>
    <phoneticPr fontId="18"/>
  </si>
  <si>
    <t>女性</t>
    <phoneticPr fontId="18"/>
  </si>
  <si>
    <t>男性</t>
    <phoneticPr fontId="18"/>
  </si>
  <si>
    <t>選択なし</t>
    <phoneticPr fontId="18"/>
  </si>
  <si>
    <t>第24表の1　喫煙の状況、年齢階級別、人数、割合、総数・男性・女性、18歳以上</t>
    <phoneticPr fontId="18"/>
  </si>
  <si>
    <t>第24表の4　今までに一度でもたばこを吸ったことがあるか（高校生）　人数、割合、総数・男性・女性</t>
    <rPh sb="0" eb="1">
      <t>ダイ</t>
    </rPh>
    <rPh sb="3" eb="4">
      <t>ヒョウ</t>
    </rPh>
    <phoneticPr fontId="18"/>
  </si>
  <si>
    <t>第24表の2の1　現在，吸っているたばこ製品について　「１　紙巻たばこ」　年齢階級別、人数、割合、総数・男性・女性、18歳以上</t>
    <phoneticPr fontId="18"/>
  </si>
  <si>
    <t>第25表の1の1　この１か月間に自分以外の人が吸っていたたばこの煙を吸う機会があったか　「１　家庭」　年齢階級別、人数、割合、総数・男性・女性、18歳以上</t>
    <phoneticPr fontId="18"/>
  </si>
  <si>
    <t>第25表の2の1　この１か月間に自分以外の人が吸っていたたばこの煙を吸う機会があったか　「２　勤務場所」　年齢階級別、人数、割合、総数・男性・女性、18歳以上</t>
    <phoneticPr fontId="18"/>
  </si>
  <si>
    <t>第25表の3の1　この１か月間に自分以外の人が吸っていたたばこの煙を吸う機会があったか　「３　飲食店」　年齢階級別、人数、割合、総数・男性・女性、18歳以上</t>
    <phoneticPr fontId="18"/>
  </si>
  <si>
    <t>第25表の4の1　この１か月間に自分以外の人が吸っていたたばこの煙を吸う機会があったか　「４　路上」　年齢階級別、人数、割合、総数・男性・女性、18歳以上</t>
    <phoneticPr fontId="18"/>
  </si>
  <si>
    <t>第25表の5　この１か月間に自分以外の人が吸っていたたばこの煙を吸う機会があったか　「４　その他」　年齢階級別、人数、割合、総数・男性・女性、18歳以上</t>
    <phoneticPr fontId="18"/>
  </si>
  <si>
    <t>第26表の1　この１か月間にたばこの煙を吸う機会があったか　「１　家庭」（高校生）　人数、割合、総数・男性・女性</t>
    <rPh sb="0" eb="1">
      <t>ダイ</t>
    </rPh>
    <rPh sb="3" eb="4">
      <t>ヒョウ</t>
    </rPh>
    <phoneticPr fontId="18"/>
  </si>
  <si>
    <t>第27表　徒歩１０分の場所への移動方法について　年齢階級別、人数、割合、総数・男性・女性、18歳以上</t>
    <phoneticPr fontId="18"/>
  </si>
  <si>
    <t>第２８表の１　日頃健康づくりのため意識的に運動を実行しているか　年齢階級別、人数、割合、総数・男性・女性、18歳以上</t>
    <phoneticPr fontId="18"/>
  </si>
  <si>
    <t>第２８表の２　運動を継続または時々行っている人を対象に，運動の継続の実施について　年齢階級別、人数、割合、総数・男性・女性、18歳以上</t>
    <phoneticPr fontId="18"/>
  </si>
  <si>
    <t>第28表の３　運動の継続実施について（分母は問１４の全回答者）　年齢階級別、再掲、人数、割合、総数・男性・女性、18歳以上</t>
    <rPh sb="34" eb="36">
      <t>カイキュウ</t>
    </rPh>
    <phoneticPr fontId="18"/>
  </si>
  <si>
    <t>第29表　よく噛んで食べることを心がけているか　年齢階級別、人数、割合、総数・男性・女性、18歳以上</t>
    <phoneticPr fontId="18"/>
  </si>
  <si>
    <t>第30表　食育に関心をもっているか　年齢階級別、人数、割合、総数・男性・女性、18歳以上</t>
    <phoneticPr fontId="18"/>
  </si>
  <si>
    <t>第3１表　居住地域でお互いに助け合っていると思うか　年齢階級別、人数、割合、総数・男性・女性、18歳以上</t>
    <phoneticPr fontId="18"/>
  </si>
  <si>
    <t>第24表の3 吸うと答えた人、今後どのようにしたいと思うか　年齢階級別、人数、割合、総数・男性・女性、18歳以上</t>
    <phoneticPr fontId="18"/>
  </si>
  <si>
    <t>第24表の2の2　 現在，吸っているたばこ製品について　「2　加熱式たばこ」、年齢階級別、人数、割合、総数・男性・女性、18歳以上</t>
    <phoneticPr fontId="18"/>
  </si>
  <si>
    <t>第24表の2の3　 現在，吸っているたばこ製品について　「３　その他」、年齢階級別、人数、割合、総数・男性・女性、18歳以上</t>
    <phoneticPr fontId="18"/>
  </si>
  <si>
    <t>第24表の5　（再掲）未成年の喫煙者(高校生） 　人数、割合、総数・男性・女性</t>
    <rPh sb="0" eb="1">
      <t>ダイ</t>
    </rPh>
    <rPh sb="3" eb="4">
      <t>ヒョウ</t>
    </rPh>
    <phoneticPr fontId="18"/>
  </si>
  <si>
    <t>第25表の3の2(再掲） 非喫煙者が※毎日受動喫煙の機会を有する割合　「３　飲食店」　 年齢階級別、人数、割合、総数・男性・女性、18歳以上</t>
    <phoneticPr fontId="18"/>
  </si>
  <si>
    <t>第25表の2の2　(再掲）非喫煙者が※毎日受動喫煙の機会を有する割合　「２　勤務場所」　年齢階級別、人数、割合、総数・男性・女性、18歳以上</t>
    <phoneticPr fontId="18"/>
  </si>
  <si>
    <t>第25表の1の2(再掲） 非喫煙者が※毎日受動喫煙の機会を有する割合　「１　家庭」 　年齢階級別、人数、割合、総数・男性・女性、18歳以上</t>
    <phoneticPr fontId="18"/>
  </si>
  <si>
    <t>第25表の4の2　　(再掲）非喫煙者が※毎日受動喫煙の機会を有する割合　「４　路上」 ‐年齢階級別、人数、割合、総数・男性・女性、18歳以上</t>
    <phoneticPr fontId="18"/>
  </si>
  <si>
    <t>第26表の2　この１か月間にたばこの煙を吸う機会があったか　「2　アルバイトなどの勤務場所」（高校生）　人数、割合、総数・男性・女性</t>
    <rPh sb="41" eb="43">
      <t>キンム</t>
    </rPh>
    <rPh sb="43" eb="45">
      <t>バショ</t>
    </rPh>
    <phoneticPr fontId="18"/>
  </si>
  <si>
    <t>第26表の3　この１か月間にたばこの煙を吸う機会があったか　「3　飲食店」（高校生）　人数、割合、総数・男性・女性</t>
    <rPh sb="33" eb="35">
      <t>インショク</t>
    </rPh>
    <rPh sb="35" eb="36">
      <t>テン</t>
    </rPh>
    <phoneticPr fontId="18"/>
  </si>
  <si>
    <t>第26表の4　この１か月間にたばこの煙を吸う機会があったか　「4　路上」（高校生）　人数、割合、総数・男性・女性</t>
    <rPh sb="33" eb="35">
      <t>ロジョウ</t>
    </rPh>
    <phoneticPr fontId="18"/>
  </si>
  <si>
    <t>第26表の5　この１か月間にたばこの煙を吸う機会があったか　「5　その他」（高校生）　人数、割合、総数・男性・女性</t>
    <rPh sb="35" eb="36">
      <t>タ</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</si>
</sst>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Red]\-#,##0.0"/>
  </numFmts>
  <fonts count="25"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4"/>
      <color theme="1"/>
      <name val="游ゴシック"/>
      <family val="2"/>
      <charset val="128"/>
      <scheme val="minor"/>
    </font>
    <font>
      <sz val="16"/>
      <color theme="1"/>
      <name val="游ゴシック"/>
      <family val="2"/>
      <charset val="128"/>
      <scheme val="minor"/>
    </font>
    <font>
      <sz val="12"/>
      <color theme="1"/>
      <name val="游ゴシック"/>
      <family val="2"/>
      <charset val="128"/>
      <scheme val="minor"/>
    </font>
    <font>
      <sz val="10"/>
      <color theme="1"/>
      <name val="游ゴシック"/>
      <family val="3"/>
      <charset val="128"/>
      <scheme val="minor"/>
    </font>
    <font>
      <b/>
      <sz val="10"/>
      <color theme="1"/>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rgb="FF000000"/>
      </bottom>
      <diagonal/>
    </border>
    <border>
      <left style="thin">
        <color indexed="64"/>
      </left>
      <right/>
      <top style="thin">
        <color rgb="FF000000"/>
      </top>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38" fontId="1" fillId="0" borderId="0" applyFont="0" applyFill="0" applyBorder="0" applyAlignment="0" applyProtection="0">
      <alignment vertical="center"/>
    </xf>
  </cellStyleXfs>
  <cellXfs count="114">
    <xf numFmtId="0" fontId="0" fillId="0" borderId="0" xfId="0">
      <alignment vertical="center"/>
    </xf>
    <xf numFmtId="176" fontId="0" fillId="0" borderId="0" xfId="0" applyNumberFormat="1">
      <alignment vertical="center"/>
    </xf>
    <xf numFmtId="0" fontId="22" fillId="0" borderId="0" xfId="0" applyFont="1">
      <alignment vertical="center"/>
    </xf>
    <xf numFmtId="0" fontId="23" fillId="0" borderId="0" xfId="0" applyFont="1" applyAlignment="1">
      <alignment horizontal="center" vertical="top" wrapText="1"/>
    </xf>
    <xf numFmtId="0" fontId="22" fillId="0" borderId="0" xfId="0" applyFont="1" applyAlignment="1">
      <alignment vertical="top" wrapText="1"/>
    </xf>
    <xf numFmtId="0" fontId="24" fillId="0" borderId="12" xfId="0" applyFont="1" applyBorder="1" applyAlignment="1">
      <alignment horizontal="center" vertical="top" wrapText="1"/>
    </xf>
    <xf numFmtId="0" fontId="24" fillId="0" borderId="10" xfId="0" applyFont="1" applyBorder="1" applyAlignment="1">
      <alignment horizontal="center" vertical="top" wrapText="1"/>
    </xf>
    <xf numFmtId="38" fontId="24" fillId="0" borderId="13" xfId="42" applyFont="1" applyBorder="1" applyAlignment="1">
      <alignment vertical="top" wrapText="1"/>
    </xf>
    <xf numFmtId="176" fontId="24" fillId="0" borderId="10" xfId="0" applyNumberFormat="1" applyFont="1" applyBorder="1" applyAlignment="1">
      <alignment vertical="top" wrapText="1"/>
    </xf>
    <xf numFmtId="38" fontId="24" fillId="0" borderId="17" xfId="42" applyFont="1" applyBorder="1" applyAlignment="1">
      <alignment vertical="top" wrapText="1"/>
    </xf>
    <xf numFmtId="176" fontId="24" fillId="0" borderId="12" xfId="0" applyNumberFormat="1" applyFont="1" applyBorder="1" applyAlignment="1">
      <alignment vertical="top" wrapText="1"/>
    </xf>
    <xf numFmtId="38" fontId="24" fillId="0" borderId="18" xfId="42" applyFont="1" applyBorder="1" applyAlignment="1">
      <alignment vertical="top" wrapText="1"/>
    </xf>
    <xf numFmtId="38" fontId="24" fillId="0" borderId="19" xfId="42" applyFont="1" applyBorder="1" applyAlignment="1">
      <alignment vertical="top" wrapText="1"/>
    </xf>
    <xf numFmtId="176" fontId="24" fillId="0" borderId="15" xfId="0" applyNumberFormat="1" applyFont="1" applyBorder="1" applyAlignment="1">
      <alignment vertical="top" wrapText="1"/>
    </xf>
    <xf numFmtId="38" fontId="24" fillId="0" borderId="0" xfId="42" applyFont="1" applyBorder="1" applyAlignment="1">
      <alignment vertical="top" wrapText="1"/>
    </xf>
    <xf numFmtId="38" fontId="24" fillId="0" borderId="11" xfId="42" applyFont="1" applyBorder="1" applyAlignment="1">
      <alignment vertical="top" wrapText="1"/>
    </xf>
    <xf numFmtId="38" fontId="24" fillId="0" borderId="20" xfId="42" applyFont="1" applyBorder="1" applyAlignment="1">
      <alignment vertical="top" wrapText="1"/>
    </xf>
    <xf numFmtId="176" fontId="24" fillId="0" borderId="16" xfId="0" applyNumberFormat="1" applyFont="1" applyBorder="1" applyAlignment="1">
      <alignment vertical="top" wrapText="1"/>
    </xf>
    <xf numFmtId="38" fontId="24" fillId="0" borderId="21" xfId="42" applyFont="1" applyBorder="1" applyAlignment="1">
      <alignment vertical="top" wrapText="1"/>
    </xf>
    <xf numFmtId="0" fontId="24" fillId="0" borderId="10" xfId="0" applyFont="1" applyBorder="1" applyAlignment="1">
      <alignment vertical="top" wrapText="1"/>
    </xf>
    <xf numFmtId="0" fontId="24" fillId="0" borderId="0" xfId="0" applyFont="1" applyBorder="1" applyAlignment="1">
      <alignment horizontal="center" vertical="top" wrapText="1"/>
    </xf>
    <xf numFmtId="0" fontId="24" fillId="0" borderId="0" xfId="0" applyFont="1" applyBorder="1" applyAlignment="1">
      <alignment vertical="top" wrapText="1"/>
    </xf>
    <xf numFmtId="176" fontId="24" fillId="0" borderId="0" xfId="0" applyNumberFormat="1" applyFont="1" applyBorder="1" applyAlignment="1">
      <alignment vertical="top" wrapText="1"/>
    </xf>
    <xf numFmtId="0" fontId="24" fillId="0" borderId="13" xfId="0" applyFont="1" applyBorder="1" applyAlignment="1">
      <alignment vertical="top" wrapText="1"/>
    </xf>
    <xf numFmtId="176" fontId="24" fillId="0" borderId="13" xfId="0" applyNumberFormat="1" applyFont="1" applyBorder="1" applyAlignment="1">
      <alignment vertical="top" wrapText="1"/>
    </xf>
    <xf numFmtId="176" fontId="24" fillId="0" borderId="14" xfId="0" applyNumberFormat="1" applyFont="1" applyBorder="1" applyAlignment="1">
      <alignment vertical="top" wrapText="1"/>
    </xf>
    <xf numFmtId="0" fontId="24" fillId="0" borderId="15" xfId="0" applyFont="1" applyBorder="1" applyAlignment="1">
      <alignment vertical="top" wrapText="1"/>
    </xf>
    <xf numFmtId="0" fontId="24" fillId="0" borderId="16" xfId="0" applyFont="1" applyBorder="1" applyAlignment="1">
      <alignment vertical="top" wrapText="1"/>
    </xf>
    <xf numFmtId="0" fontId="24" fillId="0" borderId="11" xfId="0" applyFont="1" applyBorder="1" applyAlignment="1">
      <alignment vertical="top" wrapText="1"/>
    </xf>
    <xf numFmtId="0" fontId="24" fillId="0" borderId="19" xfId="0" applyFont="1" applyBorder="1" applyAlignment="1">
      <alignment vertical="top" wrapText="1"/>
    </xf>
    <xf numFmtId="0" fontId="24" fillId="0" borderId="20" xfId="0" applyFont="1" applyBorder="1" applyAlignment="1">
      <alignment vertical="top" wrapText="1"/>
    </xf>
    <xf numFmtId="0" fontId="24" fillId="0" borderId="21" xfId="0" applyFont="1" applyBorder="1" applyAlignment="1">
      <alignment vertical="top" wrapText="1"/>
    </xf>
    <xf numFmtId="176" fontId="24" fillId="0" borderId="21" xfId="0" applyNumberFormat="1" applyFont="1" applyBorder="1" applyAlignment="1">
      <alignment vertical="top" wrapText="1"/>
    </xf>
    <xf numFmtId="176" fontId="24" fillId="0" borderId="24" xfId="0" applyNumberFormat="1" applyFont="1" applyBorder="1" applyAlignment="1">
      <alignment vertical="top" wrapText="1"/>
    </xf>
    <xf numFmtId="176" fontId="24" fillId="0" borderId="23" xfId="0" applyNumberFormat="1" applyFont="1" applyBorder="1" applyAlignment="1">
      <alignment vertical="top" wrapText="1"/>
    </xf>
    <xf numFmtId="0" fontId="0" fillId="0" borderId="0" xfId="0" applyBorder="1" applyAlignment="1">
      <alignment horizontal="left" vertical="center"/>
    </xf>
    <xf numFmtId="0" fontId="24" fillId="0" borderId="15" xfId="0" applyFont="1" applyBorder="1" applyAlignment="1">
      <alignment horizontal="left" vertical="top" wrapText="1"/>
    </xf>
    <xf numFmtId="0" fontId="24" fillId="0" borderId="16" xfId="0" applyFont="1" applyBorder="1" applyAlignment="1">
      <alignment horizontal="left" vertical="top" wrapText="1"/>
    </xf>
    <xf numFmtId="38" fontId="24" fillId="0" borderId="11" xfId="42" applyFont="1" applyBorder="1" applyAlignment="1">
      <alignment horizontal="right" vertical="top" wrapText="1"/>
    </xf>
    <xf numFmtId="176" fontId="24" fillId="0" borderId="10" xfId="0" applyNumberFormat="1" applyFont="1" applyBorder="1" applyAlignment="1">
      <alignment horizontal="right" vertical="top" wrapText="1"/>
    </xf>
    <xf numFmtId="38" fontId="24" fillId="0" borderId="13" xfId="42" applyFont="1" applyBorder="1" applyAlignment="1">
      <alignment horizontal="right" vertical="top" wrapText="1"/>
    </xf>
    <xf numFmtId="38" fontId="24" fillId="0" borderId="19" xfId="42" applyFont="1" applyBorder="1" applyAlignment="1">
      <alignment horizontal="right" vertical="top" wrapText="1"/>
    </xf>
    <xf numFmtId="176" fontId="24" fillId="0" borderId="15" xfId="0" applyNumberFormat="1" applyFont="1" applyBorder="1" applyAlignment="1">
      <alignment horizontal="right" vertical="top" wrapText="1"/>
    </xf>
    <xf numFmtId="38" fontId="24" fillId="0" borderId="0" xfId="42" applyFont="1" applyBorder="1" applyAlignment="1">
      <alignment horizontal="right" vertical="top" wrapText="1"/>
    </xf>
    <xf numFmtId="38" fontId="24" fillId="0" borderId="20" xfId="42" applyFont="1" applyBorder="1" applyAlignment="1">
      <alignment horizontal="right" vertical="top" wrapText="1"/>
    </xf>
    <xf numFmtId="176" fontId="24" fillId="0" borderId="16" xfId="0" applyNumberFormat="1" applyFont="1" applyBorder="1" applyAlignment="1">
      <alignment horizontal="right" vertical="top" wrapText="1"/>
    </xf>
    <xf numFmtId="38" fontId="24" fillId="0" borderId="21" xfId="42" applyFont="1" applyBorder="1" applyAlignment="1">
      <alignment horizontal="right" vertical="top" wrapText="1"/>
    </xf>
    <xf numFmtId="0" fontId="24" fillId="0" borderId="17" xfId="0" applyFont="1" applyBorder="1" applyAlignment="1">
      <alignment horizontal="center" vertical="top" wrapText="1"/>
    </xf>
    <xf numFmtId="177" fontId="24" fillId="0" borderId="12" xfId="42" applyNumberFormat="1" applyFont="1" applyBorder="1" applyAlignment="1">
      <alignment vertical="top" wrapText="1"/>
    </xf>
    <xf numFmtId="177" fontId="24" fillId="0" borderId="16" xfId="42" applyNumberFormat="1" applyFont="1" applyBorder="1" applyAlignment="1">
      <alignment vertical="top" wrapText="1"/>
    </xf>
    <xf numFmtId="177" fontId="24" fillId="0" borderId="10" xfId="42" applyNumberFormat="1" applyFont="1" applyBorder="1" applyAlignment="1">
      <alignment vertical="top" wrapText="1"/>
    </xf>
    <xf numFmtId="38" fontId="0" fillId="0" borderId="0" xfId="42" applyFont="1">
      <alignment vertical="center"/>
    </xf>
    <xf numFmtId="38" fontId="24" fillId="0" borderId="12" xfId="42" applyFont="1" applyBorder="1" applyAlignment="1">
      <alignment horizontal="center" vertical="top" wrapText="1"/>
    </xf>
    <xf numFmtId="176" fontId="24" fillId="0" borderId="10" xfId="0" applyNumberFormat="1" applyFont="1" applyBorder="1" applyAlignment="1">
      <alignment horizontal="center" vertical="top" wrapText="1"/>
    </xf>
    <xf numFmtId="176" fontId="24" fillId="0" borderId="12" xfId="0" applyNumberFormat="1" applyFont="1" applyBorder="1" applyAlignment="1">
      <alignment horizontal="center" vertical="top" wrapText="1"/>
    </xf>
    <xf numFmtId="38" fontId="24" fillId="0" borderId="10" xfId="42" applyFont="1" applyBorder="1" applyAlignment="1">
      <alignment vertical="top" wrapText="1"/>
    </xf>
    <xf numFmtId="38" fontId="24" fillId="0" borderId="15" xfId="42" applyFont="1" applyBorder="1" applyAlignment="1">
      <alignment vertical="top" wrapText="1"/>
    </xf>
    <xf numFmtId="38" fontId="24" fillId="0" borderId="16" xfId="42" applyFont="1" applyBorder="1" applyAlignment="1">
      <alignment vertical="top" wrapText="1"/>
    </xf>
    <xf numFmtId="0" fontId="22" fillId="0" borderId="0" xfId="0" applyFont="1" applyBorder="1" applyAlignment="1">
      <alignment horizontal="center" vertical="top" wrapText="1"/>
    </xf>
    <xf numFmtId="0" fontId="22" fillId="0" borderId="0" xfId="0" applyFont="1" applyBorder="1" applyAlignment="1">
      <alignment vertical="top" wrapText="1"/>
    </xf>
    <xf numFmtId="0" fontId="22" fillId="0" borderId="10" xfId="0" applyFont="1" applyBorder="1" applyAlignment="1">
      <alignment horizontal="center" vertical="top" wrapText="1"/>
    </xf>
    <xf numFmtId="0" fontId="22" fillId="0" borderId="10" xfId="0" applyFont="1" applyBorder="1" applyAlignment="1">
      <alignment vertical="top" wrapText="1"/>
    </xf>
    <xf numFmtId="0" fontId="22" fillId="0" borderId="11" xfId="0" applyFont="1" applyBorder="1" applyAlignment="1">
      <alignment horizontal="center" vertical="top" wrapText="1"/>
    </xf>
    <xf numFmtId="0" fontId="23" fillId="0" borderId="0" xfId="0" applyFont="1" applyBorder="1" applyAlignment="1">
      <alignment horizontal="center" vertical="top" wrapText="1"/>
    </xf>
    <xf numFmtId="176" fontId="22" fillId="0" borderId="10" xfId="0" applyNumberFormat="1" applyFont="1" applyBorder="1" applyAlignment="1">
      <alignment vertical="top" wrapText="1"/>
    </xf>
    <xf numFmtId="176" fontId="22" fillId="0" borderId="0" xfId="0" applyNumberFormat="1" applyFont="1" applyBorder="1" applyAlignment="1">
      <alignment vertical="top" wrapText="1"/>
    </xf>
    <xf numFmtId="0" fontId="22" fillId="0" borderId="12" xfId="0" applyFont="1" applyBorder="1" applyAlignment="1">
      <alignment horizontal="center" vertical="top" wrapText="1"/>
    </xf>
    <xf numFmtId="0" fontId="22" fillId="0" borderId="13" xfId="0" applyFont="1" applyBorder="1" applyAlignment="1">
      <alignment vertical="top" wrapText="1"/>
    </xf>
    <xf numFmtId="176" fontId="22" fillId="0" borderId="15" xfId="0" applyNumberFormat="1" applyFont="1" applyBorder="1" applyAlignment="1">
      <alignment vertical="top" wrapText="1"/>
    </xf>
    <xf numFmtId="176" fontId="22" fillId="0" borderId="16" xfId="0" applyNumberFormat="1" applyFont="1" applyBorder="1" applyAlignment="1">
      <alignment vertical="top" wrapText="1"/>
    </xf>
    <xf numFmtId="0" fontId="22" fillId="0" borderId="21" xfId="0" applyFont="1" applyBorder="1" applyAlignment="1">
      <alignment vertical="top" wrapText="1"/>
    </xf>
    <xf numFmtId="0" fontId="22" fillId="0" borderId="15" xfId="0" applyFont="1" applyBorder="1" applyAlignment="1">
      <alignment vertical="top" wrapText="1"/>
    </xf>
    <xf numFmtId="0" fontId="22" fillId="0" borderId="16" xfId="0" applyFont="1" applyBorder="1" applyAlignment="1">
      <alignment vertical="top" wrapText="1"/>
    </xf>
    <xf numFmtId="177" fontId="24" fillId="0" borderId="15" xfId="42" applyNumberFormat="1" applyFont="1" applyBorder="1" applyAlignment="1">
      <alignment vertical="top" wrapText="1"/>
    </xf>
    <xf numFmtId="176" fontId="24" fillId="0" borderId="10" xfId="0" applyNumberFormat="1" applyFont="1" applyBorder="1">
      <alignment vertical="center"/>
    </xf>
    <xf numFmtId="38" fontId="24" fillId="0" borderId="0" xfId="0" applyNumberFormat="1" applyFont="1" applyBorder="1">
      <alignment vertical="center"/>
    </xf>
    <xf numFmtId="38" fontId="24" fillId="0" borderId="13" xfId="0" applyNumberFormat="1" applyFont="1" applyBorder="1">
      <alignment vertical="center"/>
    </xf>
    <xf numFmtId="176" fontId="24" fillId="0" borderId="15" xfId="0" applyNumberFormat="1" applyFont="1" applyBorder="1">
      <alignment vertical="center"/>
    </xf>
    <xf numFmtId="176" fontId="24" fillId="0" borderId="16" xfId="0" applyNumberFormat="1" applyFont="1" applyBorder="1">
      <alignment vertical="center"/>
    </xf>
    <xf numFmtId="38" fontId="24" fillId="0" borderId="21" xfId="0" applyNumberFormat="1" applyFont="1" applyBorder="1">
      <alignment vertical="center"/>
    </xf>
    <xf numFmtId="0" fontId="24" fillId="0" borderId="22" xfId="0" applyFont="1" applyBorder="1" applyAlignment="1">
      <alignment horizontal="center" vertical="top" wrapText="1"/>
    </xf>
    <xf numFmtId="0" fontId="24" fillId="0" borderId="10" xfId="0" applyFont="1" applyBorder="1" applyAlignment="1">
      <alignment horizontal="center" vertical="top" wrapText="1"/>
    </xf>
    <xf numFmtId="0" fontId="24" fillId="0" borderId="12" xfId="0" applyFont="1" applyBorder="1" applyAlignment="1">
      <alignment horizontal="left" vertical="top" wrapText="1"/>
    </xf>
    <xf numFmtId="176" fontId="24" fillId="0" borderId="15" xfId="0" applyNumberFormat="1" applyFont="1" applyBorder="1" applyAlignment="1">
      <alignment horizontal="left" vertical="top" wrapText="1"/>
    </xf>
    <xf numFmtId="176" fontId="24" fillId="0" borderId="16" xfId="0" applyNumberFormat="1" applyFont="1" applyBorder="1" applyAlignment="1">
      <alignment horizontal="left" vertical="top" wrapText="1"/>
    </xf>
    <xf numFmtId="0" fontId="22" fillId="0" borderId="15" xfId="0" applyFont="1" applyBorder="1" applyAlignment="1">
      <alignment horizontal="left" vertical="top" wrapText="1"/>
    </xf>
    <xf numFmtId="0" fontId="22" fillId="0" borderId="16" xfId="0" applyFont="1" applyBorder="1" applyAlignment="1">
      <alignment horizontal="left" vertical="top" wrapText="1"/>
    </xf>
    <xf numFmtId="0" fontId="22" fillId="0" borderId="19" xfId="0" applyFont="1" applyBorder="1" applyAlignment="1">
      <alignment horizontal="left" vertical="top" wrapText="1"/>
    </xf>
    <xf numFmtId="0" fontId="22" fillId="0" borderId="20" xfId="0" applyFont="1" applyBorder="1" applyAlignment="1">
      <alignment horizontal="left" vertical="top" wrapText="1"/>
    </xf>
    <xf numFmtId="0" fontId="24" fillId="0" borderId="11" xfId="0" applyFont="1" applyBorder="1" applyAlignment="1">
      <alignment horizontal="center" vertical="top" wrapText="1"/>
    </xf>
    <xf numFmtId="0" fontId="24" fillId="0" borderId="10" xfId="0" applyFont="1" applyBorder="1" applyAlignment="1">
      <alignment horizontal="center" vertical="top" wrapText="1"/>
    </xf>
    <xf numFmtId="0" fontId="0" fillId="0" borderId="0" xfId="0" applyAlignment="1">
      <alignment horizontal="left" vertical="top" wrapText="1"/>
    </xf>
    <xf numFmtId="0" fontId="24" fillId="0" borderId="12" xfId="0" applyFont="1" applyBorder="1" applyAlignment="1">
      <alignment horizontal="center" vertical="top" wrapText="1"/>
    </xf>
    <xf numFmtId="0" fontId="24" fillId="0" borderId="17" xfId="0" applyFont="1" applyBorder="1" applyAlignment="1">
      <alignment horizontal="center" vertical="top" wrapText="1"/>
    </xf>
    <xf numFmtId="0" fontId="24" fillId="0" borderId="22" xfId="0" applyFont="1" applyBorder="1" applyAlignment="1">
      <alignment horizontal="center" vertical="top" wrapText="1"/>
    </xf>
    <xf numFmtId="0" fontId="24" fillId="0" borderId="20" xfId="0" applyFont="1" applyBorder="1" applyAlignment="1">
      <alignment horizontal="center" vertical="top" wrapText="1"/>
    </xf>
    <xf numFmtId="0" fontId="24" fillId="0" borderId="23" xfId="0" applyFont="1" applyBorder="1" applyAlignment="1">
      <alignment horizontal="center" vertical="top" wrapText="1"/>
    </xf>
    <xf numFmtId="0" fontId="24" fillId="0" borderId="13" xfId="0" applyFont="1" applyBorder="1" applyAlignment="1">
      <alignment horizontal="center" vertical="top" wrapText="1"/>
    </xf>
    <xf numFmtId="0" fontId="24" fillId="0" borderId="14" xfId="0" applyFont="1" applyBorder="1" applyAlignment="1">
      <alignment horizontal="center"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24" fillId="0" borderId="0" xfId="0" applyFont="1" applyBorder="1" applyAlignment="1">
      <alignment horizontal="center" vertical="top" wrapText="1"/>
    </xf>
    <xf numFmtId="0" fontId="0" fillId="0" borderId="0" xfId="0" applyFont="1" applyAlignment="1">
      <alignment horizontal="left" vertical="top" wrapText="1"/>
    </xf>
    <xf numFmtId="0" fontId="0" fillId="0" borderId="0" xfId="0" applyFont="1" applyBorder="1" applyAlignment="1">
      <alignment horizontal="left" vertical="top" wrapText="1"/>
    </xf>
    <xf numFmtId="0" fontId="21" fillId="0" borderId="0" xfId="0" applyFont="1" applyAlignment="1">
      <alignment horizontal="left" vertical="top" wrapText="1"/>
    </xf>
    <xf numFmtId="0" fontId="24" fillId="0" borderId="0" xfId="0" applyFont="1" applyAlignment="1">
      <alignment horizontal="left" vertical="top" wrapText="1"/>
    </xf>
    <xf numFmtId="0" fontId="22" fillId="0" borderId="11" xfId="0" applyFont="1" applyBorder="1" applyAlignment="1">
      <alignment horizontal="center" vertical="top" wrapText="1"/>
    </xf>
    <xf numFmtId="0" fontId="22" fillId="0" borderId="0" xfId="0" applyFont="1" applyAlignment="1">
      <alignment horizontal="left" vertical="top" wrapText="1"/>
    </xf>
    <xf numFmtId="0" fontId="22" fillId="0" borderId="10" xfId="0" applyFont="1" applyBorder="1" applyAlignment="1">
      <alignment horizontal="center" vertical="top" wrapText="1"/>
    </xf>
    <xf numFmtId="0" fontId="23" fillId="0" borderId="0" xfId="0" applyFont="1" applyBorder="1" applyAlignment="1">
      <alignment horizontal="center" vertical="top" wrapText="1"/>
    </xf>
    <xf numFmtId="0" fontId="22" fillId="0" borderId="26" xfId="0" applyFont="1" applyBorder="1" applyAlignment="1">
      <alignment horizontal="center" vertical="top" wrapText="1"/>
    </xf>
    <xf numFmtId="0" fontId="22" fillId="0" borderId="19" xfId="0" applyFont="1" applyBorder="1" applyAlignment="1">
      <alignment horizontal="center" vertical="top" wrapText="1"/>
    </xf>
    <xf numFmtId="0" fontId="22" fillId="0" borderId="25" xfId="0" applyFont="1" applyBorder="1" applyAlignment="1">
      <alignment horizontal="center" vertical="top" wrapText="1"/>
    </xf>
    <xf numFmtId="0" fontId="22" fillId="0" borderId="20" xfId="0" applyFont="1" applyBorder="1" applyAlignment="1">
      <alignment horizontal="center" vertical="top"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42" builtinId="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19"/>
  <sheetViews>
    <sheetView showGridLines="0" workbookViewId="0">
      <selection activeCell="B6" sqref="B6"/>
    </sheetView>
  </sheetViews>
  <sheetFormatPr defaultRowHeight="18" x14ac:dyDescent="0.55000000000000004"/>
  <cols>
    <col min="1" max="1" width="4.08203125" customWidth="1"/>
    <col min="2" max="2" width="32" bestFit="1" customWidth="1"/>
    <col min="3" max="3" width="5.58203125" bestFit="1" customWidth="1"/>
    <col min="4" max="4" width="6.58203125" bestFit="1" customWidth="1"/>
    <col min="5" max="5" width="5.5" bestFit="1" customWidth="1"/>
    <col min="6" max="6" width="6.58203125" bestFit="1" customWidth="1"/>
    <col min="7" max="7" width="5.5" bestFit="1" customWidth="1"/>
    <col min="8" max="8" width="6.58203125" bestFit="1" customWidth="1"/>
    <col min="9" max="9" width="5.5" bestFit="1" customWidth="1"/>
    <col min="10" max="10" width="6.58203125" bestFit="1" customWidth="1"/>
    <col min="11" max="11" width="5.58203125" bestFit="1" customWidth="1"/>
    <col min="12" max="12" width="6.58203125" bestFit="1" customWidth="1"/>
    <col min="13" max="13" width="5.58203125" bestFit="1" customWidth="1"/>
    <col min="14" max="14" width="6.58203125" bestFit="1" customWidth="1"/>
    <col min="15" max="15" width="5.58203125" bestFit="1" customWidth="1"/>
    <col min="16" max="16" width="6.58203125" bestFit="1" customWidth="1"/>
    <col min="17" max="17" width="5.58203125" bestFit="1" customWidth="1"/>
    <col min="18" max="18" width="6.58203125" bestFit="1" customWidth="1"/>
    <col min="19" max="20" width="7.58203125" customWidth="1"/>
    <col min="21" max="22" width="7.08203125" customWidth="1"/>
    <col min="23" max="24" width="7.58203125" customWidth="1"/>
  </cols>
  <sheetData>
    <row r="1" spans="1:24" ht="23.5" customHeight="1" x14ac:dyDescent="0.55000000000000004">
      <c r="A1" s="91" t="s">
        <v>70</v>
      </c>
      <c r="B1" s="91"/>
      <c r="C1" s="91"/>
      <c r="D1" s="91"/>
      <c r="E1" s="91"/>
      <c r="F1" s="91"/>
      <c r="G1" s="91"/>
      <c r="H1" s="91"/>
      <c r="I1" s="91"/>
      <c r="J1" s="91"/>
      <c r="K1" s="91"/>
      <c r="L1" s="91"/>
      <c r="M1" s="91"/>
      <c r="N1" s="91"/>
      <c r="O1" s="91"/>
      <c r="P1" s="91"/>
      <c r="Q1" s="91"/>
      <c r="R1" s="91"/>
      <c r="S1" s="91"/>
      <c r="T1" s="91"/>
      <c r="U1" s="91"/>
      <c r="V1" s="91"/>
      <c r="W1" s="91"/>
      <c r="X1" s="91"/>
    </row>
    <row r="2" spans="1:24"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7"/>
      <c r="U2" s="97"/>
      <c r="V2" s="97"/>
      <c r="W2" s="97"/>
      <c r="X2" s="98"/>
    </row>
    <row r="3" spans="1:24" ht="18" customHeight="1" x14ac:dyDescent="0.55000000000000004">
      <c r="A3" s="90"/>
      <c r="B3" s="90"/>
      <c r="C3" s="95"/>
      <c r="D3" s="96"/>
      <c r="E3" s="90" t="s">
        <v>2</v>
      </c>
      <c r="F3" s="90"/>
      <c r="G3" s="90" t="s">
        <v>3</v>
      </c>
      <c r="H3" s="90"/>
      <c r="I3" s="90" t="s">
        <v>4</v>
      </c>
      <c r="J3" s="90"/>
      <c r="K3" s="90" t="s">
        <v>5</v>
      </c>
      <c r="L3" s="90"/>
      <c r="M3" s="90" t="s">
        <v>6</v>
      </c>
      <c r="N3" s="90"/>
      <c r="O3" s="90" t="s">
        <v>7</v>
      </c>
      <c r="P3" s="90"/>
      <c r="Q3" s="90" t="s">
        <v>8</v>
      </c>
      <c r="R3" s="90"/>
      <c r="S3" s="90" t="s">
        <v>9</v>
      </c>
      <c r="T3" s="90"/>
      <c r="U3" s="90" t="s">
        <v>10</v>
      </c>
      <c r="V3" s="90"/>
      <c r="W3" s="90" t="s">
        <v>11</v>
      </c>
      <c r="X3" s="90"/>
    </row>
    <row r="4" spans="1:24"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c r="U4" s="5" t="s">
        <v>12</v>
      </c>
      <c r="V4" s="5" t="s">
        <v>13</v>
      </c>
      <c r="W4" s="5" t="s">
        <v>12</v>
      </c>
      <c r="X4" s="5" t="s">
        <v>13</v>
      </c>
    </row>
    <row r="5" spans="1:24" x14ac:dyDescent="0.55000000000000004">
      <c r="A5" s="89" t="s">
        <v>63</v>
      </c>
      <c r="B5" s="6" t="s">
        <v>63</v>
      </c>
      <c r="C5" s="7">
        <v>7528</v>
      </c>
      <c r="D5" s="8">
        <v>100</v>
      </c>
      <c r="E5" s="7">
        <v>64</v>
      </c>
      <c r="F5" s="8">
        <v>100</v>
      </c>
      <c r="G5" s="7">
        <v>415</v>
      </c>
      <c r="H5" s="8">
        <v>100</v>
      </c>
      <c r="I5" s="7">
        <v>704</v>
      </c>
      <c r="J5" s="8">
        <v>100</v>
      </c>
      <c r="K5" s="7">
        <v>1065</v>
      </c>
      <c r="L5" s="8">
        <v>100</v>
      </c>
      <c r="M5" s="7">
        <v>1164</v>
      </c>
      <c r="N5" s="8">
        <v>100</v>
      </c>
      <c r="O5" s="7">
        <v>1632</v>
      </c>
      <c r="P5" s="8">
        <v>100</v>
      </c>
      <c r="Q5" s="7">
        <v>2484</v>
      </c>
      <c r="R5" s="8">
        <v>100</v>
      </c>
      <c r="S5" s="7">
        <v>7464</v>
      </c>
      <c r="T5" s="8">
        <v>100</v>
      </c>
      <c r="U5" s="7">
        <v>4101</v>
      </c>
      <c r="V5" s="8">
        <v>100</v>
      </c>
      <c r="W5" s="7">
        <v>3363</v>
      </c>
      <c r="X5" s="8">
        <v>100</v>
      </c>
    </row>
    <row r="6" spans="1:24" x14ac:dyDescent="0.55000000000000004">
      <c r="A6" s="89"/>
      <c r="B6" s="36" t="s">
        <v>14</v>
      </c>
      <c r="C6" s="9">
        <v>761</v>
      </c>
      <c r="D6" s="10">
        <v>10.1</v>
      </c>
      <c r="E6" s="11">
        <v>1</v>
      </c>
      <c r="F6" s="10">
        <v>1.6</v>
      </c>
      <c r="G6" s="11">
        <v>31</v>
      </c>
      <c r="H6" s="10">
        <v>7.5</v>
      </c>
      <c r="I6" s="11">
        <v>72</v>
      </c>
      <c r="J6" s="10">
        <v>10.199999999999999</v>
      </c>
      <c r="K6" s="11">
        <v>151</v>
      </c>
      <c r="L6" s="10">
        <v>14.2</v>
      </c>
      <c r="M6" s="11">
        <v>154</v>
      </c>
      <c r="N6" s="10">
        <v>13.2</v>
      </c>
      <c r="O6" s="11">
        <v>203</v>
      </c>
      <c r="P6" s="10">
        <v>12.4</v>
      </c>
      <c r="Q6" s="11">
        <v>149</v>
      </c>
      <c r="R6" s="10">
        <v>6</v>
      </c>
      <c r="S6" s="11">
        <v>760</v>
      </c>
      <c r="T6" s="10">
        <v>10.199999999999999</v>
      </c>
      <c r="U6" s="11">
        <v>502</v>
      </c>
      <c r="V6" s="10">
        <v>12.2</v>
      </c>
      <c r="W6" s="11">
        <v>258</v>
      </c>
      <c r="X6" s="10">
        <v>7.7</v>
      </c>
    </row>
    <row r="7" spans="1:24" x14ac:dyDescent="0.55000000000000004">
      <c r="A7" s="89"/>
      <c r="B7" s="36" t="s">
        <v>15</v>
      </c>
      <c r="C7" s="12">
        <v>63</v>
      </c>
      <c r="D7" s="13">
        <v>0.8</v>
      </c>
      <c r="E7" s="14">
        <v>0</v>
      </c>
      <c r="F7" s="13">
        <v>0</v>
      </c>
      <c r="G7" s="14">
        <v>5</v>
      </c>
      <c r="H7" s="13">
        <v>1.2</v>
      </c>
      <c r="I7" s="14">
        <v>9</v>
      </c>
      <c r="J7" s="13">
        <v>1.3</v>
      </c>
      <c r="K7" s="14">
        <v>6</v>
      </c>
      <c r="L7" s="13">
        <v>0.6</v>
      </c>
      <c r="M7" s="14">
        <v>10</v>
      </c>
      <c r="N7" s="13">
        <v>0.9</v>
      </c>
      <c r="O7" s="14">
        <v>14</v>
      </c>
      <c r="P7" s="13">
        <v>0.9</v>
      </c>
      <c r="Q7" s="14">
        <v>19</v>
      </c>
      <c r="R7" s="13">
        <v>0.8</v>
      </c>
      <c r="S7" s="14">
        <v>63</v>
      </c>
      <c r="T7" s="13">
        <v>0.8</v>
      </c>
      <c r="U7" s="14">
        <v>40</v>
      </c>
      <c r="V7" s="13">
        <v>1</v>
      </c>
      <c r="W7" s="14">
        <v>23</v>
      </c>
      <c r="X7" s="13">
        <v>0.7</v>
      </c>
    </row>
    <row r="8" spans="1:24" x14ac:dyDescent="0.55000000000000004">
      <c r="A8" s="89"/>
      <c r="B8" s="36" t="s">
        <v>16</v>
      </c>
      <c r="C8" s="12">
        <v>2016</v>
      </c>
      <c r="D8" s="13">
        <v>26.8</v>
      </c>
      <c r="E8" s="14">
        <v>0</v>
      </c>
      <c r="F8" s="13">
        <v>0</v>
      </c>
      <c r="G8" s="14">
        <v>25</v>
      </c>
      <c r="H8" s="13">
        <v>6</v>
      </c>
      <c r="I8" s="14">
        <v>95</v>
      </c>
      <c r="J8" s="13">
        <v>13.5</v>
      </c>
      <c r="K8" s="14">
        <v>268</v>
      </c>
      <c r="L8" s="13">
        <v>25.2</v>
      </c>
      <c r="M8" s="14">
        <v>285</v>
      </c>
      <c r="N8" s="13">
        <v>24.5</v>
      </c>
      <c r="O8" s="14">
        <v>456</v>
      </c>
      <c r="P8" s="13">
        <v>27.9</v>
      </c>
      <c r="Q8" s="14">
        <v>887</v>
      </c>
      <c r="R8" s="13">
        <v>35.700000000000003</v>
      </c>
      <c r="S8" s="14">
        <v>2016</v>
      </c>
      <c r="T8" s="13">
        <v>27</v>
      </c>
      <c r="U8" s="14">
        <v>866</v>
      </c>
      <c r="V8" s="13">
        <v>21.1</v>
      </c>
      <c r="W8" s="14">
        <v>1150</v>
      </c>
      <c r="X8" s="13">
        <v>34.200000000000003</v>
      </c>
    </row>
    <row r="9" spans="1:24" x14ac:dyDescent="0.55000000000000004">
      <c r="A9" s="89"/>
      <c r="B9" s="36" t="s">
        <v>17</v>
      </c>
      <c r="C9" s="12">
        <v>4688</v>
      </c>
      <c r="D9" s="13">
        <v>62.3</v>
      </c>
      <c r="E9" s="14">
        <v>63</v>
      </c>
      <c r="F9" s="13">
        <v>98.4</v>
      </c>
      <c r="G9" s="14">
        <v>354</v>
      </c>
      <c r="H9" s="13">
        <v>85.3</v>
      </c>
      <c r="I9" s="14">
        <v>528</v>
      </c>
      <c r="J9" s="13">
        <v>75</v>
      </c>
      <c r="K9" s="14">
        <v>640</v>
      </c>
      <c r="L9" s="13">
        <v>60.1</v>
      </c>
      <c r="M9" s="14">
        <v>715</v>
      </c>
      <c r="N9" s="13">
        <v>61.4</v>
      </c>
      <c r="O9" s="14">
        <v>959</v>
      </c>
      <c r="P9" s="13">
        <v>58.8</v>
      </c>
      <c r="Q9" s="14">
        <v>1429</v>
      </c>
      <c r="R9" s="13">
        <v>57.5</v>
      </c>
      <c r="S9" s="14">
        <v>4625</v>
      </c>
      <c r="T9" s="13">
        <v>62</v>
      </c>
      <c r="U9" s="14">
        <v>2693</v>
      </c>
      <c r="V9" s="13">
        <v>65.7</v>
      </c>
      <c r="W9" s="14">
        <v>1932</v>
      </c>
      <c r="X9" s="13">
        <v>57.4</v>
      </c>
    </row>
    <row r="10" spans="1:24" x14ac:dyDescent="0.55000000000000004">
      <c r="A10" s="89" t="s">
        <v>64</v>
      </c>
      <c r="B10" s="6" t="s">
        <v>63</v>
      </c>
      <c r="C10" s="15">
        <v>3407</v>
      </c>
      <c r="D10" s="8">
        <v>100</v>
      </c>
      <c r="E10" s="7">
        <v>24</v>
      </c>
      <c r="F10" s="8">
        <v>100</v>
      </c>
      <c r="G10" s="7">
        <v>167</v>
      </c>
      <c r="H10" s="8">
        <v>100</v>
      </c>
      <c r="I10" s="7">
        <v>307</v>
      </c>
      <c r="J10" s="8">
        <v>100</v>
      </c>
      <c r="K10" s="7">
        <v>455</v>
      </c>
      <c r="L10" s="8">
        <v>100</v>
      </c>
      <c r="M10" s="7">
        <v>479</v>
      </c>
      <c r="N10" s="8">
        <v>100</v>
      </c>
      <c r="O10" s="7">
        <v>724</v>
      </c>
      <c r="P10" s="8">
        <v>100</v>
      </c>
      <c r="Q10" s="7">
        <v>1251</v>
      </c>
      <c r="R10" s="8">
        <v>100</v>
      </c>
      <c r="S10" s="7">
        <v>3383</v>
      </c>
      <c r="T10" s="8">
        <v>100</v>
      </c>
      <c r="U10" s="7">
        <v>1724</v>
      </c>
      <c r="V10" s="8">
        <v>100</v>
      </c>
      <c r="W10" s="7">
        <v>1659</v>
      </c>
      <c r="X10" s="8">
        <v>100</v>
      </c>
    </row>
    <row r="11" spans="1:24" x14ac:dyDescent="0.55000000000000004">
      <c r="A11" s="89"/>
      <c r="B11" s="36" t="s">
        <v>14</v>
      </c>
      <c r="C11" s="12">
        <v>612</v>
      </c>
      <c r="D11" s="13">
        <v>18</v>
      </c>
      <c r="E11" s="14">
        <v>0</v>
      </c>
      <c r="F11" s="13">
        <v>0</v>
      </c>
      <c r="G11" s="14">
        <v>18</v>
      </c>
      <c r="H11" s="13">
        <v>10.8</v>
      </c>
      <c r="I11" s="14">
        <v>52</v>
      </c>
      <c r="J11" s="13">
        <v>16.899999999999999</v>
      </c>
      <c r="K11" s="14">
        <v>122</v>
      </c>
      <c r="L11" s="13">
        <v>26.8</v>
      </c>
      <c r="M11" s="14">
        <v>114</v>
      </c>
      <c r="N11" s="13">
        <v>23.8</v>
      </c>
      <c r="O11" s="14">
        <v>172</v>
      </c>
      <c r="P11" s="13">
        <v>23.8</v>
      </c>
      <c r="Q11" s="14">
        <v>134</v>
      </c>
      <c r="R11" s="13">
        <v>10.7</v>
      </c>
      <c r="S11" s="14">
        <v>612</v>
      </c>
      <c r="T11" s="13">
        <v>18.100000000000001</v>
      </c>
      <c r="U11" s="14">
        <v>383</v>
      </c>
      <c r="V11" s="13">
        <v>22.2</v>
      </c>
      <c r="W11" s="14">
        <v>229</v>
      </c>
      <c r="X11" s="13">
        <v>13.8</v>
      </c>
    </row>
    <row r="12" spans="1:24" x14ac:dyDescent="0.55000000000000004">
      <c r="A12" s="89"/>
      <c r="B12" s="36" t="s">
        <v>15</v>
      </c>
      <c r="C12" s="12">
        <v>39</v>
      </c>
      <c r="D12" s="13">
        <v>1.1000000000000001</v>
      </c>
      <c r="E12" s="14">
        <v>0</v>
      </c>
      <c r="F12" s="13">
        <v>0</v>
      </c>
      <c r="G12" s="14">
        <v>3</v>
      </c>
      <c r="H12" s="13">
        <v>1.8</v>
      </c>
      <c r="I12" s="14">
        <v>6</v>
      </c>
      <c r="J12" s="13">
        <v>2</v>
      </c>
      <c r="K12" s="14">
        <v>4</v>
      </c>
      <c r="L12" s="13">
        <v>0.9</v>
      </c>
      <c r="M12" s="14">
        <v>7</v>
      </c>
      <c r="N12" s="13">
        <v>1.5</v>
      </c>
      <c r="O12" s="14">
        <v>10</v>
      </c>
      <c r="P12" s="13">
        <v>1.4</v>
      </c>
      <c r="Q12" s="14">
        <v>9</v>
      </c>
      <c r="R12" s="13">
        <v>0.7</v>
      </c>
      <c r="S12" s="14">
        <v>39</v>
      </c>
      <c r="T12" s="13">
        <v>1.2</v>
      </c>
      <c r="U12" s="14">
        <v>26</v>
      </c>
      <c r="V12" s="13">
        <v>1.5</v>
      </c>
      <c r="W12" s="14">
        <v>13</v>
      </c>
      <c r="X12" s="13">
        <v>0.8</v>
      </c>
    </row>
    <row r="13" spans="1:24" x14ac:dyDescent="0.55000000000000004">
      <c r="A13" s="89"/>
      <c r="B13" s="36" t="s">
        <v>16</v>
      </c>
      <c r="C13" s="12">
        <v>1601</v>
      </c>
      <c r="D13" s="13">
        <v>47</v>
      </c>
      <c r="E13" s="14">
        <v>0</v>
      </c>
      <c r="F13" s="13">
        <v>0</v>
      </c>
      <c r="G13" s="14">
        <v>13</v>
      </c>
      <c r="H13" s="13">
        <v>7.8</v>
      </c>
      <c r="I13" s="14">
        <v>49</v>
      </c>
      <c r="J13" s="13">
        <v>16</v>
      </c>
      <c r="K13" s="14">
        <v>139</v>
      </c>
      <c r="L13" s="13">
        <v>30.5</v>
      </c>
      <c r="M13" s="14">
        <v>206</v>
      </c>
      <c r="N13" s="13">
        <v>43</v>
      </c>
      <c r="O13" s="14">
        <v>377</v>
      </c>
      <c r="P13" s="13">
        <v>52.1</v>
      </c>
      <c r="Q13" s="14">
        <v>817</v>
      </c>
      <c r="R13" s="13">
        <v>65.3</v>
      </c>
      <c r="S13" s="14">
        <v>1601</v>
      </c>
      <c r="T13" s="13">
        <v>47.3</v>
      </c>
      <c r="U13" s="14">
        <v>558</v>
      </c>
      <c r="V13" s="13">
        <v>32.4</v>
      </c>
      <c r="W13" s="14">
        <v>1043</v>
      </c>
      <c r="X13" s="13">
        <v>62.9</v>
      </c>
    </row>
    <row r="14" spans="1:24" x14ac:dyDescent="0.55000000000000004">
      <c r="A14" s="89"/>
      <c r="B14" s="36" t="s">
        <v>17</v>
      </c>
      <c r="C14" s="12">
        <v>1155</v>
      </c>
      <c r="D14" s="13">
        <v>33.9</v>
      </c>
      <c r="E14" s="14">
        <v>24</v>
      </c>
      <c r="F14" s="13">
        <v>100</v>
      </c>
      <c r="G14" s="14">
        <v>133</v>
      </c>
      <c r="H14" s="13">
        <v>79.599999999999994</v>
      </c>
      <c r="I14" s="14">
        <v>200</v>
      </c>
      <c r="J14" s="13">
        <v>65.099999999999994</v>
      </c>
      <c r="K14" s="14">
        <v>190</v>
      </c>
      <c r="L14" s="13">
        <v>41.8</v>
      </c>
      <c r="M14" s="14">
        <v>152</v>
      </c>
      <c r="N14" s="13">
        <v>31.7</v>
      </c>
      <c r="O14" s="14">
        <v>165</v>
      </c>
      <c r="P14" s="13">
        <v>22.8</v>
      </c>
      <c r="Q14" s="14">
        <v>291</v>
      </c>
      <c r="R14" s="13">
        <v>23.3</v>
      </c>
      <c r="S14" s="14">
        <v>1131</v>
      </c>
      <c r="T14" s="13">
        <v>33.4</v>
      </c>
      <c r="U14" s="14">
        <v>757</v>
      </c>
      <c r="V14" s="13">
        <v>43.9</v>
      </c>
      <c r="W14" s="14">
        <v>374</v>
      </c>
      <c r="X14" s="13">
        <v>22.5</v>
      </c>
    </row>
    <row r="15" spans="1:24" x14ac:dyDescent="0.55000000000000004">
      <c r="A15" s="89" t="s">
        <v>65</v>
      </c>
      <c r="B15" s="6" t="s">
        <v>63</v>
      </c>
      <c r="C15" s="15">
        <v>4121</v>
      </c>
      <c r="D15" s="8">
        <v>100</v>
      </c>
      <c r="E15" s="7">
        <v>40</v>
      </c>
      <c r="F15" s="8">
        <v>100</v>
      </c>
      <c r="G15" s="7">
        <v>248</v>
      </c>
      <c r="H15" s="8">
        <v>100</v>
      </c>
      <c r="I15" s="7">
        <v>397</v>
      </c>
      <c r="J15" s="8">
        <v>100</v>
      </c>
      <c r="K15" s="7">
        <v>610</v>
      </c>
      <c r="L15" s="8">
        <v>100</v>
      </c>
      <c r="M15" s="7">
        <v>685</v>
      </c>
      <c r="N15" s="8">
        <v>100</v>
      </c>
      <c r="O15" s="7">
        <v>908</v>
      </c>
      <c r="P15" s="8">
        <v>100</v>
      </c>
      <c r="Q15" s="7">
        <v>1233</v>
      </c>
      <c r="R15" s="8">
        <v>100</v>
      </c>
      <c r="S15" s="7">
        <v>4081</v>
      </c>
      <c r="T15" s="8">
        <v>100</v>
      </c>
      <c r="U15" s="7">
        <v>2377</v>
      </c>
      <c r="V15" s="8">
        <v>100</v>
      </c>
      <c r="W15" s="7">
        <v>1704</v>
      </c>
      <c r="X15" s="8">
        <v>100</v>
      </c>
    </row>
    <row r="16" spans="1:24" x14ac:dyDescent="0.55000000000000004">
      <c r="A16" s="89"/>
      <c r="B16" s="36" t="s">
        <v>14</v>
      </c>
      <c r="C16" s="12">
        <v>149</v>
      </c>
      <c r="D16" s="13">
        <v>3.6</v>
      </c>
      <c r="E16" s="14">
        <v>1</v>
      </c>
      <c r="F16" s="13">
        <v>2.5</v>
      </c>
      <c r="G16" s="14">
        <v>13</v>
      </c>
      <c r="H16" s="13">
        <v>5.2</v>
      </c>
      <c r="I16" s="14">
        <v>20</v>
      </c>
      <c r="J16" s="13">
        <v>5</v>
      </c>
      <c r="K16" s="14">
        <v>29</v>
      </c>
      <c r="L16" s="13">
        <v>4.8</v>
      </c>
      <c r="M16" s="14">
        <v>40</v>
      </c>
      <c r="N16" s="13">
        <v>5.8</v>
      </c>
      <c r="O16" s="14">
        <v>31</v>
      </c>
      <c r="P16" s="13">
        <v>3.4</v>
      </c>
      <c r="Q16" s="14">
        <v>15</v>
      </c>
      <c r="R16" s="13">
        <v>1.2</v>
      </c>
      <c r="S16" s="14">
        <v>148</v>
      </c>
      <c r="T16" s="13">
        <v>3.6</v>
      </c>
      <c r="U16" s="14">
        <v>119</v>
      </c>
      <c r="V16" s="13">
        <v>5</v>
      </c>
      <c r="W16" s="14">
        <v>29</v>
      </c>
      <c r="X16" s="13">
        <v>1.7</v>
      </c>
    </row>
    <row r="17" spans="1:24" x14ac:dyDescent="0.55000000000000004">
      <c r="A17" s="89"/>
      <c r="B17" s="36" t="s">
        <v>15</v>
      </c>
      <c r="C17" s="12">
        <v>24</v>
      </c>
      <c r="D17" s="13">
        <v>0.6</v>
      </c>
      <c r="E17" s="14">
        <v>0</v>
      </c>
      <c r="F17" s="13">
        <v>0</v>
      </c>
      <c r="G17" s="14">
        <v>2</v>
      </c>
      <c r="H17" s="13">
        <v>0.8</v>
      </c>
      <c r="I17" s="14">
        <v>3</v>
      </c>
      <c r="J17" s="13">
        <v>0.8</v>
      </c>
      <c r="K17" s="14">
        <v>2</v>
      </c>
      <c r="L17" s="13">
        <v>0.3</v>
      </c>
      <c r="M17" s="14">
        <v>3</v>
      </c>
      <c r="N17" s="13">
        <v>0.4</v>
      </c>
      <c r="O17" s="14">
        <v>4</v>
      </c>
      <c r="P17" s="13">
        <v>0.4</v>
      </c>
      <c r="Q17" s="14">
        <v>10</v>
      </c>
      <c r="R17" s="13">
        <v>0.8</v>
      </c>
      <c r="S17" s="14">
        <v>24</v>
      </c>
      <c r="T17" s="13">
        <v>0.6</v>
      </c>
      <c r="U17" s="14">
        <v>14</v>
      </c>
      <c r="V17" s="13">
        <v>0.6</v>
      </c>
      <c r="W17" s="14">
        <v>10</v>
      </c>
      <c r="X17" s="13">
        <v>0.6</v>
      </c>
    </row>
    <row r="18" spans="1:24" x14ac:dyDescent="0.55000000000000004">
      <c r="A18" s="89"/>
      <c r="B18" s="36" t="s">
        <v>16</v>
      </c>
      <c r="C18" s="12">
        <v>415</v>
      </c>
      <c r="D18" s="13">
        <v>10.1</v>
      </c>
      <c r="E18" s="14">
        <v>0</v>
      </c>
      <c r="F18" s="13">
        <v>0</v>
      </c>
      <c r="G18" s="14">
        <v>12</v>
      </c>
      <c r="H18" s="13">
        <v>4.8</v>
      </c>
      <c r="I18" s="14">
        <v>46</v>
      </c>
      <c r="J18" s="13">
        <v>11.6</v>
      </c>
      <c r="K18" s="14">
        <v>129</v>
      </c>
      <c r="L18" s="13">
        <v>21.1</v>
      </c>
      <c r="M18" s="14">
        <v>79</v>
      </c>
      <c r="N18" s="13">
        <v>11.5</v>
      </c>
      <c r="O18" s="14">
        <v>79</v>
      </c>
      <c r="P18" s="13">
        <v>8.6999999999999993</v>
      </c>
      <c r="Q18" s="14">
        <v>70</v>
      </c>
      <c r="R18" s="13">
        <v>5.7</v>
      </c>
      <c r="S18" s="14">
        <v>415</v>
      </c>
      <c r="T18" s="13">
        <v>10.199999999999999</v>
      </c>
      <c r="U18" s="14">
        <v>308</v>
      </c>
      <c r="V18" s="13">
        <v>13</v>
      </c>
      <c r="W18" s="14">
        <v>107</v>
      </c>
      <c r="X18" s="13">
        <v>6.3</v>
      </c>
    </row>
    <row r="19" spans="1:24" x14ac:dyDescent="0.55000000000000004">
      <c r="A19" s="89"/>
      <c r="B19" s="37" t="s">
        <v>17</v>
      </c>
      <c r="C19" s="16">
        <v>3533</v>
      </c>
      <c r="D19" s="17">
        <v>85.7</v>
      </c>
      <c r="E19" s="18">
        <v>39</v>
      </c>
      <c r="F19" s="17">
        <v>97.5</v>
      </c>
      <c r="G19" s="18">
        <v>221</v>
      </c>
      <c r="H19" s="17">
        <v>89.1</v>
      </c>
      <c r="I19" s="18">
        <v>328</v>
      </c>
      <c r="J19" s="17">
        <v>82.6</v>
      </c>
      <c r="K19" s="18">
        <v>450</v>
      </c>
      <c r="L19" s="17">
        <v>73.8</v>
      </c>
      <c r="M19" s="18">
        <v>563</v>
      </c>
      <c r="N19" s="17">
        <v>82.2</v>
      </c>
      <c r="O19" s="18">
        <v>794</v>
      </c>
      <c r="P19" s="17">
        <v>87.4</v>
      </c>
      <c r="Q19" s="18">
        <v>1138</v>
      </c>
      <c r="R19" s="17">
        <v>92.3</v>
      </c>
      <c r="S19" s="18">
        <v>3494</v>
      </c>
      <c r="T19" s="17">
        <v>85.6</v>
      </c>
      <c r="U19" s="18">
        <v>1936</v>
      </c>
      <c r="V19" s="17">
        <v>81.400000000000006</v>
      </c>
      <c r="W19" s="18">
        <v>1558</v>
      </c>
      <c r="X19" s="17">
        <v>91.4</v>
      </c>
    </row>
  </sheetData>
  <mergeCells count="18">
    <mergeCell ref="A1:X1"/>
    <mergeCell ref="A2:A4"/>
    <mergeCell ref="B2:B4"/>
    <mergeCell ref="C2:D3"/>
    <mergeCell ref="E2:X2"/>
    <mergeCell ref="A15:A19"/>
    <mergeCell ref="Q3:R3"/>
    <mergeCell ref="S3:T3"/>
    <mergeCell ref="U3:V3"/>
    <mergeCell ref="W3:X3"/>
    <mergeCell ref="A5:A9"/>
    <mergeCell ref="E3:F3"/>
    <mergeCell ref="G3:H3"/>
    <mergeCell ref="I3:J3"/>
    <mergeCell ref="K3:L3"/>
    <mergeCell ref="M3:N3"/>
    <mergeCell ref="O3:P3"/>
    <mergeCell ref="A10:A14"/>
  </mergeCells>
  <phoneticPr fontId="18"/>
  <pageMargins left="0.75" right="0.75" top="1" bottom="1" header="0.5" footer="0.5"/>
  <pageSetup paperSize="9" scale="66"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595D6-D02A-4810-8871-BE1CB3769A3D}">
  <sheetPr>
    <pageSetUpPr fitToPage="1"/>
  </sheetPr>
  <dimension ref="A1:P84"/>
  <sheetViews>
    <sheetView showGridLines="0" topLeftCell="A34" zoomScaleNormal="100" zoomScaleSheetLayoutView="115" workbookViewId="0">
      <selection activeCell="A86" sqref="A86"/>
    </sheetView>
  </sheetViews>
  <sheetFormatPr defaultRowHeight="18" x14ac:dyDescent="0.55000000000000004"/>
  <cols>
    <col min="1" max="1" width="6.25" customWidth="1"/>
    <col min="2" max="2" width="13.25" bestFit="1" customWidth="1"/>
    <col min="3" max="3" width="5.5" bestFit="1" customWidth="1"/>
    <col min="4" max="4" width="6.08203125" bestFit="1" customWidth="1"/>
    <col min="5" max="6" width="5.5" bestFit="1" customWidth="1"/>
  </cols>
  <sheetData>
    <row r="1" spans="1:12" s="2" customFormat="1" ht="14.15" customHeight="1" x14ac:dyDescent="0.55000000000000004">
      <c r="A1" s="107" t="s">
        <v>78</v>
      </c>
      <c r="B1" s="107"/>
      <c r="C1" s="107"/>
      <c r="D1" s="107"/>
      <c r="E1" s="107"/>
      <c r="F1" s="107"/>
      <c r="G1" s="107"/>
      <c r="H1" s="107"/>
      <c r="I1" s="107"/>
      <c r="J1" s="107"/>
      <c r="K1" s="107"/>
      <c r="L1" s="107"/>
    </row>
    <row r="2" spans="1:12" s="2" customFormat="1" ht="30.65" customHeight="1" x14ac:dyDescent="0.55000000000000004">
      <c r="A2" s="90" t="s">
        <v>53</v>
      </c>
      <c r="B2" s="90" t="s">
        <v>54</v>
      </c>
      <c r="C2" s="108" t="s">
        <v>55</v>
      </c>
      <c r="D2" s="108"/>
    </row>
    <row r="3" spans="1:12" s="2" customFormat="1" ht="14.15" customHeight="1" x14ac:dyDescent="0.55000000000000004">
      <c r="A3" s="90"/>
      <c r="B3" s="90"/>
      <c r="C3" s="108" t="s">
        <v>25</v>
      </c>
      <c r="D3" s="108"/>
    </row>
    <row r="4" spans="1:12" s="2" customFormat="1" ht="14.15" customHeight="1" x14ac:dyDescent="0.55000000000000004">
      <c r="A4" s="90"/>
      <c r="B4" s="92"/>
      <c r="C4" s="66" t="s">
        <v>12</v>
      </c>
      <c r="D4" s="66" t="s">
        <v>13</v>
      </c>
      <c r="E4" s="58"/>
      <c r="F4" s="58"/>
    </row>
    <row r="5" spans="1:12" s="2" customFormat="1" ht="14.15" customHeight="1" x14ac:dyDescent="0.55000000000000004">
      <c r="A5" s="106" t="s">
        <v>63</v>
      </c>
      <c r="B5" s="60" t="s">
        <v>63</v>
      </c>
      <c r="C5" s="67">
        <v>431</v>
      </c>
      <c r="D5" s="64">
        <v>100</v>
      </c>
      <c r="E5" s="59"/>
      <c r="F5" s="59"/>
    </row>
    <row r="6" spans="1:12" s="2" customFormat="1" ht="14.15" customHeight="1" x14ac:dyDescent="0.55000000000000004">
      <c r="A6" s="106"/>
      <c r="B6" s="85" t="s">
        <v>49</v>
      </c>
      <c r="C6" s="59">
        <v>47</v>
      </c>
      <c r="D6" s="68">
        <v>10.9</v>
      </c>
      <c r="E6" s="59"/>
      <c r="F6" s="59"/>
    </row>
    <row r="7" spans="1:12" s="2" customFormat="1" ht="14.15" customHeight="1" x14ac:dyDescent="0.55000000000000004">
      <c r="A7" s="106"/>
      <c r="B7" s="85" t="s">
        <v>50</v>
      </c>
      <c r="C7" s="59">
        <v>83</v>
      </c>
      <c r="D7" s="68">
        <v>19.3</v>
      </c>
      <c r="E7" s="59"/>
      <c r="F7" s="59"/>
    </row>
    <row r="8" spans="1:12" s="2" customFormat="1" ht="14.15" customHeight="1" x14ac:dyDescent="0.55000000000000004">
      <c r="A8" s="106"/>
      <c r="B8" s="85" t="s">
        <v>51</v>
      </c>
      <c r="C8" s="59">
        <v>301</v>
      </c>
      <c r="D8" s="68">
        <v>69.8</v>
      </c>
      <c r="E8" s="59"/>
      <c r="F8" s="59"/>
    </row>
    <row r="9" spans="1:12" s="2" customFormat="1" ht="14.15" customHeight="1" x14ac:dyDescent="0.55000000000000004">
      <c r="A9" s="106" t="s">
        <v>68</v>
      </c>
      <c r="B9" s="60" t="s">
        <v>63</v>
      </c>
      <c r="C9" s="67">
        <v>157</v>
      </c>
      <c r="D9" s="64">
        <v>100</v>
      </c>
      <c r="E9" s="59"/>
      <c r="F9" s="59"/>
    </row>
    <row r="10" spans="1:12" s="2" customFormat="1" ht="14.15" customHeight="1" x14ac:dyDescent="0.55000000000000004">
      <c r="A10" s="106"/>
      <c r="B10" s="85" t="s">
        <v>49</v>
      </c>
      <c r="C10" s="59">
        <v>19</v>
      </c>
      <c r="D10" s="68">
        <v>12.1</v>
      </c>
      <c r="E10" s="59"/>
      <c r="F10" s="59"/>
    </row>
    <row r="11" spans="1:12" s="2" customFormat="1" ht="14.15" customHeight="1" x14ac:dyDescent="0.55000000000000004">
      <c r="A11" s="106"/>
      <c r="B11" s="85" t="s">
        <v>50</v>
      </c>
      <c r="C11" s="59">
        <v>39</v>
      </c>
      <c r="D11" s="68">
        <v>24.8</v>
      </c>
      <c r="E11" s="59"/>
      <c r="F11" s="59"/>
    </row>
    <row r="12" spans="1:12" s="2" customFormat="1" ht="14.15" customHeight="1" x14ac:dyDescent="0.55000000000000004">
      <c r="A12" s="106"/>
      <c r="B12" s="85" t="s">
        <v>51</v>
      </c>
      <c r="C12" s="59">
        <v>99</v>
      </c>
      <c r="D12" s="68">
        <v>63.1</v>
      </c>
      <c r="E12" s="59"/>
      <c r="F12" s="59"/>
    </row>
    <row r="13" spans="1:12" s="2" customFormat="1" ht="14.15" customHeight="1" x14ac:dyDescent="0.55000000000000004">
      <c r="A13" s="106" t="s">
        <v>67</v>
      </c>
      <c r="B13" s="60" t="s">
        <v>63</v>
      </c>
      <c r="C13" s="67">
        <v>274</v>
      </c>
      <c r="D13" s="64">
        <v>100</v>
      </c>
      <c r="E13" s="59"/>
      <c r="F13" s="59"/>
    </row>
    <row r="14" spans="1:12" s="2" customFormat="1" ht="14.15" customHeight="1" x14ac:dyDescent="0.55000000000000004">
      <c r="A14" s="106"/>
      <c r="B14" s="85" t="s">
        <v>49</v>
      </c>
      <c r="C14" s="59">
        <v>28</v>
      </c>
      <c r="D14" s="68">
        <v>10.199999999999999</v>
      </c>
      <c r="E14" s="59"/>
      <c r="F14" s="59"/>
    </row>
    <row r="15" spans="1:12" s="2" customFormat="1" ht="14.15" customHeight="1" x14ac:dyDescent="0.55000000000000004">
      <c r="A15" s="106"/>
      <c r="B15" s="85" t="s">
        <v>50</v>
      </c>
      <c r="C15" s="59">
        <v>44</v>
      </c>
      <c r="D15" s="68">
        <v>16.100000000000001</v>
      </c>
      <c r="E15" s="59"/>
      <c r="F15" s="59"/>
    </row>
    <row r="16" spans="1:12" s="2" customFormat="1" ht="14.15" customHeight="1" x14ac:dyDescent="0.55000000000000004">
      <c r="A16" s="106"/>
      <c r="B16" s="86" t="s">
        <v>51</v>
      </c>
      <c r="C16" s="70">
        <v>202</v>
      </c>
      <c r="D16" s="69">
        <v>73.7</v>
      </c>
      <c r="E16" s="59"/>
      <c r="F16" s="59"/>
    </row>
    <row r="17" spans="1:15" s="2" customFormat="1" ht="14.15" customHeight="1" x14ac:dyDescent="0.55000000000000004">
      <c r="A17" s="58"/>
      <c r="B17" s="58"/>
      <c r="C17" s="59"/>
      <c r="D17" s="65"/>
      <c r="E17" s="59"/>
      <c r="F17" s="59"/>
    </row>
    <row r="18" spans="1:15" s="2" customFormat="1" ht="14.15" customHeight="1" x14ac:dyDescent="0.55000000000000004">
      <c r="A18" s="107" t="s">
        <v>94</v>
      </c>
      <c r="B18" s="107"/>
      <c r="C18" s="107"/>
      <c r="D18" s="107"/>
      <c r="E18" s="107"/>
      <c r="F18" s="107"/>
      <c r="G18" s="107"/>
      <c r="H18" s="107"/>
      <c r="I18" s="107"/>
      <c r="J18" s="107"/>
      <c r="K18" s="107"/>
      <c r="L18" s="107"/>
      <c r="M18" s="107"/>
      <c r="N18" s="107"/>
      <c r="O18" s="107"/>
    </row>
    <row r="19" spans="1:15" s="2" customFormat="1" ht="29.15" customHeight="1" x14ac:dyDescent="0.55000000000000004">
      <c r="A19" s="90" t="s">
        <v>53</v>
      </c>
      <c r="B19" s="90" t="s">
        <v>54</v>
      </c>
      <c r="C19" s="108" t="s">
        <v>55</v>
      </c>
      <c r="D19" s="108"/>
      <c r="E19" s="109"/>
      <c r="F19" s="109"/>
    </row>
    <row r="20" spans="1:15" s="2" customFormat="1" ht="14.15" customHeight="1" x14ac:dyDescent="0.55000000000000004">
      <c r="A20" s="90"/>
      <c r="B20" s="90"/>
      <c r="C20" s="108" t="s">
        <v>25</v>
      </c>
      <c r="D20" s="108"/>
      <c r="E20" s="109"/>
      <c r="F20" s="109"/>
    </row>
    <row r="21" spans="1:15" s="2" customFormat="1" ht="14.15" customHeight="1" x14ac:dyDescent="0.55000000000000004">
      <c r="A21" s="90"/>
      <c r="B21" s="92"/>
      <c r="C21" s="66" t="s">
        <v>12</v>
      </c>
      <c r="D21" s="66" t="s">
        <v>13</v>
      </c>
      <c r="E21" s="63"/>
      <c r="F21" s="63"/>
    </row>
    <row r="22" spans="1:15" s="2" customFormat="1" ht="14.15" customHeight="1" x14ac:dyDescent="0.55000000000000004">
      <c r="A22" s="110" t="s">
        <v>63</v>
      </c>
      <c r="B22" s="60" t="s">
        <v>63</v>
      </c>
      <c r="C22" s="61">
        <v>419</v>
      </c>
      <c r="D22" s="64">
        <v>100</v>
      </c>
      <c r="E22" s="59"/>
      <c r="F22" s="59"/>
    </row>
    <row r="23" spans="1:15" s="2" customFormat="1" ht="14.15" customHeight="1" x14ac:dyDescent="0.55000000000000004">
      <c r="A23" s="111"/>
      <c r="B23" s="85" t="s">
        <v>49</v>
      </c>
      <c r="C23" s="71">
        <v>1</v>
      </c>
      <c r="D23" s="68">
        <v>0.2</v>
      </c>
      <c r="E23" s="59"/>
      <c r="F23" s="59"/>
    </row>
    <row r="24" spans="1:15" s="2" customFormat="1" ht="14.15" customHeight="1" x14ac:dyDescent="0.55000000000000004">
      <c r="A24" s="111"/>
      <c r="B24" s="85" t="s">
        <v>50</v>
      </c>
      <c r="C24" s="71">
        <v>26</v>
      </c>
      <c r="D24" s="68">
        <v>6.2</v>
      </c>
      <c r="E24" s="59"/>
      <c r="F24" s="59"/>
    </row>
    <row r="25" spans="1:15" s="2" customFormat="1" ht="14.15" customHeight="1" x14ac:dyDescent="0.55000000000000004">
      <c r="A25" s="112"/>
      <c r="B25" s="85" t="s">
        <v>51</v>
      </c>
      <c r="C25" s="71">
        <v>392</v>
      </c>
      <c r="D25" s="68">
        <v>93.6</v>
      </c>
      <c r="E25" s="59"/>
      <c r="F25" s="59"/>
    </row>
    <row r="26" spans="1:15" s="2" customFormat="1" ht="14.15" customHeight="1" x14ac:dyDescent="0.55000000000000004">
      <c r="A26" s="110" t="s">
        <v>68</v>
      </c>
      <c r="B26" s="60" t="s">
        <v>63</v>
      </c>
      <c r="C26" s="61">
        <v>153</v>
      </c>
      <c r="D26" s="64">
        <v>100</v>
      </c>
      <c r="E26" s="59"/>
      <c r="F26" s="59"/>
    </row>
    <row r="27" spans="1:15" s="2" customFormat="1" ht="14.15" customHeight="1" x14ac:dyDescent="0.55000000000000004">
      <c r="A27" s="111"/>
      <c r="B27" s="85" t="s">
        <v>49</v>
      </c>
      <c r="C27" s="71">
        <v>0</v>
      </c>
      <c r="D27" s="68">
        <v>0</v>
      </c>
      <c r="E27" s="59"/>
      <c r="F27" s="59"/>
    </row>
    <row r="28" spans="1:15" s="2" customFormat="1" ht="14.15" customHeight="1" x14ac:dyDescent="0.55000000000000004">
      <c r="A28" s="111"/>
      <c r="B28" s="85" t="s">
        <v>50</v>
      </c>
      <c r="C28" s="71">
        <v>6</v>
      </c>
      <c r="D28" s="68">
        <v>3.9</v>
      </c>
      <c r="E28" s="59"/>
      <c r="F28" s="59"/>
    </row>
    <row r="29" spans="1:15" s="2" customFormat="1" ht="14.15" customHeight="1" x14ac:dyDescent="0.55000000000000004">
      <c r="A29" s="112"/>
      <c r="B29" s="85" t="s">
        <v>51</v>
      </c>
      <c r="C29" s="71">
        <v>147</v>
      </c>
      <c r="D29" s="68">
        <v>96.1</v>
      </c>
      <c r="E29" s="59"/>
      <c r="F29" s="59"/>
    </row>
    <row r="30" spans="1:15" s="2" customFormat="1" ht="14.15" customHeight="1" x14ac:dyDescent="0.55000000000000004">
      <c r="A30" s="110" t="s">
        <v>67</v>
      </c>
      <c r="B30" s="60" t="s">
        <v>63</v>
      </c>
      <c r="C30" s="61">
        <v>266</v>
      </c>
      <c r="D30" s="64">
        <v>100</v>
      </c>
      <c r="E30" s="59"/>
      <c r="F30" s="59"/>
    </row>
    <row r="31" spans="1:15" s="2" customFormat="1" ht="14.15" customHeight="1" x14ac:dyDescent="0.55000000000000004">
      <c r="A31" s="111"/>
      <c r="B31" s="85" t="s">
        <v>49</v>
      </c>
      <c r="C31" s="71">
        <v>1</v>
      </c>
      <c r="D31" s="68">
        <v>0.4</v>
      </c>
      <c r="E31" s="59"/>
      <c r="F31" s="59"/>
    </row>
    <row r="32" spans="1:15" s="2" customFormat="1" ht="14.15" customHeight="1" x14ac:dyDescent="0.55000000000000004">
      <c r="A32" s="111"/>
      <c r="B32" s="85" t="s">
        <v>50</v>
      </c>
      <c r="C32" s="71">
        <v>20</v>
      </c>
      <c r="D32" s="68">
        <v>7.5</v>
      </c>
      <c r="E32" s="59"/>
      <c r="F32" s="59"/>
    </row>
    <row r="33" spans="1:16" s="2" customFormat="1" ht="14.15" customHeight="1" x14ac:dyDescent="0.55000000000000004">
      <c r="A33" s="113"/>
      <c r="B33" s="86" t="s">
        <v>51</v>
      </c>
      <c r="C33" s="72">
        <v>245</v>
      </c>
      <c r="D33" s="69">
        <v>92.1</v>
      </c>
      <c r="E33" s="59"/>
      <c r="F33" s="59"/>
    </row>
    <row r="34" spans="1:16" s="2" customFormat="1" ht="14.15" customHeight="1" x14ac:dyDescent="0.55000000000000004">
      <c r="A34" s="3"/>
      <c r="B34" s="3"/>
      <c r="C34" s="4"/>
      <c r="D34" s="4"/>
      <c r="E34" s="4"/>
      <c r="F34" s="4"/>
    </row>
    <row r="35" spans="1:16" s="2" customFormat="1" ht="14.15" customHeight="1" x14ac:dyDescent="0.55000000000000004">
      <c r="A35" s="107" t="s">
        <v>95</v>
      </c>
      <c r="B35" s="107"/>
      <c r="C35" s="107"/>
      <c r="D35" s="107"/>
      <c r="E35" s="107"/>
      <c r="F35" s="107"/>
      <c r="G35" s="107"/>
      <c r="H35" s="107"/>
      <c r="I35" s="107"/>
      <c r="J35" s="107"/>
      <c r="K35" s="107"/>
      <c r="L35" s="107"/>
      <c r="M35" s="107"/>
      <c r="N35" s="107"/>
      <c r="O35" s="107"/>
      <c r="P35" s="107"/>
    </row>
    <row r="36" spans="1:16" s="2" customFormat="1" ht="31" customHeight="1" x14ac:dyDescent="0.55000000000000004">
      <c r="A36" s="90" t="s">
        <v>53</v>
      </c>
      <c r="B36" s="90" t="s">
        <v>54</v>
      </c>
      <c r="C36" s="108" t="s">
        <v>55</v>
      </c>
      <c r="D36" s="108"/>
      <c r="E36" s="109"/>
      <c r="F36" s="109"/>
    </row>
    <row r="37" spans="1:16" s="2" customFormat="1" ht="14.15" customHeight="1" x14ac:dyDescent="0.55000000000000004">
      <c r="A37" s="90"/>
      <c r="B37" s="90"/>
      <c r="C37" s="108" t="s">
        <v>25</v>
      </c>
      <c r="D37" s="108"/>
      <c r="E37" s="109"/>
      <c r="F37" s="109"/>
    </row>
    <row r="38" spans="1:16" s="2" customFormat="1" ht="14.15" customHeight="1" x14ac:dyDescent="0.55000000000000004">
      <c r="A38" s="90"/>
      <c r="B38" s="92"/>
      <c r="C38" s="66" t="s">
        <v>12</v>
      </c>
      <c r="D38" s="66" t="s">
        <v>13</v>
      </c>
      <c r="E38" s="63"/>
      <c r="F38" s="63"/>
    </row>
    <row r="39" spans="1:16" s="2" customFormat="1" ht="14.15" customHeight="1" x14ac:dyDescent="0.55000000000000004">
      <c r="A39" s="106" t="s">
        <v>63</v>
      </c>
      <c r="B39" s="60" t="s">
        <v>63</v>
      </c>
      <c r="C39" s="61">
        <v>424</v>
      </c>
      <c r="D39" s="64">
        <v>100</v>
      </c>
      <c r="E39" s="59"/>
      <c r="F39" s="59"/>
    </row>
    <row r="40" spans="1:16" s="2" customFormat="1" ht="14.15" customHeight="1" x14ac:dyDescent="0.55000000000000004">
      <c r="A40" s="106"/>
      <c r="B40" s="85" t="s">
        <v>49</v>
      </c>
      <c r="C40" s="71">
        <v>0</v>
      </c>
      <c r="D40" s="68">
        <v>0</v>
      </c>
      <c r="E40" s="59"/>
      <c r="F40" s="59"/>
    </row>
    <row r="41" spans="1:16" s="2" customFormat="1" ht="14.15" customHeight="1" x14ac:dyDescent="0.55000000000000004">
      <c r="A41" s="106"/>
      <c r="B41" s="85" t="s">
        <v>50</v>
      </c>
      <c r="C41" s="71">
        <v>39</v>
      </c>
      <c r="D41" s="68">
        <v>9.1999999999999993</v>
      </c>
      <c r="E41" s="59"/>
      <c r="F41" s="59"/>
    </row>
    <row r="42" spans="1:16" s="2" customFormat="1" ht="14.15" customHeight="1" x14ac:dyDescent="0.55000000000000004">
      <c r="A42" s="106"/>
      <c r="B42" s="85" t="s">
        <v>51</v>
      </c>
      <c r="C42" s="71">
        <v>385</v>
      </c>
      <c r="D42" s="68">
        <v>90.8</v>
      </c>
      <c r="E42" s="59"/>
      <c r="F42" s="59"/>
    </row>
    <row r="43" spans="1:16" s="2" customFormat="1" ht="14.15" customHeight="1" x14ac:dyDescent="0.55000000000000004">
      <c r="A43" s="106" t="s">
        <v>68</v>
      </c>
      <c r="B43" s="60" t="s">
        <v>63</v>
      </c>
      <c r="C43" s="61">
        <v>154</v>
      </c>
      <c r="D43" s="64">
        <v>100</v>
      </c>
      <c r="E43" s="59"/>
      <c r="F43" s="59"/>
    </row>
    <row r="44" spans="1:16" s="2" customFormat="1" ht="14.15" customHeight="1" x14ac:dyDescent="0.55000000000000004">
      <c r="A44" s="106"/>
      <c r="B44" s="85" t="s">
        <v>49</v>
      </c>
      <c r="C44" s="71">
        <v>0</v>
      </c>
      <c r="D44" s="68">
        <v>0</v>
      </c>
      <c r="E44" s="59"/>
      <c r="F44" s="59"/>
    </row>
    <row r="45" spans="1:16" s="2" customFormat="1" ht="14.15" customHeight="1" x14ac:dyDescent="0.55000000000000004">
      <c r="A45" s="106"/>
      <c r="B45" s="85" t="s">
        <v>50</v>
      </c>
      <c r="C45" s="71">
        <v>13</v>
      </c>
      <c r="D45" s="68">
        <v>8.4</v>
      </c>
      <c r="E45" s="59"/>
      <c r="F45" s="59"/>
    </row>
    <row r="46" spans="1:16" s="2" customFormat="1" ht="14.15" customHeight="1" x14ac:dyDescent="0.55000000000000004">
      <c r="A46" s="106"/>
      <c r="B46" s="85" t="s">
        <v>51</v>
      </c>
      <c r="C46" s="71">
        <v>141</v>
      </c>
      <c r="D46" s="68">
        <v>91.6</v>
      </c>
      <c r="E46" s="59"/>
      <c r="F46" s="59"/>
    </row>
    <row r="47" spans="1:16" s="2" customFormat="1" ht="14.15" customHeight="1" x14ac:dyDescent="0.55000000000000004">
      <c r="A47" s="106" t="s">
        <v>67</v>
      </c>
      <c r="B47" s="60" t="s">
        <v>63</v>
      </c>
      <c r="C47" s="61">
        <v>270</v>
      </c>
      <c r="D47" s="64">
        <v>100</v>
      </c>
      <c r="E47" s="59"/>
      <c r="F47" s="59"/>
    </row>
    <row r="48" spans="1:16" s="2" customFormat="1" ht="14.15" customHeight="1" x14ac:dyDescent="0.55000000000000004">
      <c r="A48" s="106"/>
      <c r="B48" s="85" t="s">
        <v>49</v>
      </c>
      <c r="C48" s="71">
        <v>0</v>
      </c>
      <c r="D48" s="68">
        <v>0</v>
      </c>
      <c r="E48" s="59"/>
      <c r="F48" s="59"/>
    </row>
    <row r="49" spans="1:15" s="2" customFormat="1" ht="14.15" customHeight="1" x14ac:dyDescent="0.55000000000000004">
      <c r="A49" s="106"/>
      <c r="B49" s="85" t="s">
        <v>50</v>
      </c>
      <c r="C49" s="71">
        <v>26</v>
      </c>
      <c r="D49" s="68">
        <v>9.6</v>
      </c>
      <c r="E49" s="59"/>
      <c r="F49" s="59"/>
    </row>
    <row r="50" spans="1:15" s="2" customFormat="1" ht="14.15" customHeight="1" x14ac:dyDescent="0.55000000000000004">
      <c r="A50" s="106"/>
      <c r="B50" s="86" t="s">
        <v>51</v>
      </c>
      <c r="C50" s="72">
        <v>244</v>
      </c>
      <c r="D50" s="69">
        <v>90.4</v>
      </c>
      <c r="E50" s="59"/>
      <c r="F50" s="59"/>
    </row>
    <row r="51" spans="1:15" s="2" customFormat="1" ht="14.15" customHeight="1" x14ac:dyDescent="0.55000000000000004">
      <c r="A51" s="3"/>
      <c r="B51" s="3"/>
      <c r="C51" s="4"/>
      <c r="D51" s="4"/>
      <c r="E51" s="4"/>
      <c r="F51" s="4"/>
    </row>
    <row r="52" spans="1:15" s="2" customFormat="1" ht="14.15" customHeight="1" x14ac:dyDescent="0.55000000000000004">
      <c r="A52" s="107" t="s">
        <v>96</v>
      </c>
      <c r="B52" s="107"/>
      <c r="C52" s="107"/>
      <c r="D52" s="107"/>
      <c r="E52" s="107"/>
      <c r="F52" s="107"/>
      <c r="G52" s="107"/>
      <c r="H52" s="107"/>
      <c r="I52" s="107"/>
      <c r="J52" s="107"/>
      <c r="K52" s="107"/>
      <c r="L52" s="107"/>
      <c r="M52" s="107"/>
      <c r="N52" s="107"/>
      <c r="O52" s="107"/>
    </row>
    <row r="53" spans="1:15" s="2" customFormat="1" ht="36.65" customHeight="1" x14ac:dyDescent="0.55000000000000004">
      <c r="A53" s="90" t="s">
        <v>53</v>
      </c>
      <c r="B53" s="90" t="s">
        <v>54</v>
      </c>
      <c r="C53" s="108" t="s">
        <v>55</v>
      </c>
      <c r="D53" s="108"/>
      <c r="E53" s="109"/>
      <c r="F53" s="109"/>
    </row>
    <row r="54" spans="1:15" s="2" customFormat="1" ht="14.15" customHeight="1" x14ac:dyDescent="0.55000000000000004">
      <c r="A54" s="90"/>
      <c r="B54" s="90"/>
      <c r="C54" s="108" t="s">
        <v>25</v>
      </c>
      <c r="D54" s="108"/>
      <c r="E54" s="109"/>
      <c r="F54" s="109"/>
    </row>
    <row r="55" spans="1:15" s="2" customFormat="1" ht="14.15" customHeight="1" x14ac:dyDescent="0.55000000000000004">
      <c r="A55" s="90"/>
      <c r="B55" s="92"/>
      <c r="C55" s="66" t="s">
        <v>12</v>
      </c>
      <c r="D55" s="66" t="s">
        <v>13</v>
      </c>
      <c r="E55" s="63"/>
      <c r="F55" s="63"/>
    </row>
    <row r="56" spans="1:15" s="2" customFormat="1" ht="14.15" customHeight="1" x14ac:dyDescent="0.55000000000000004">
      <c r="A56" s="106" t="s">
        <v>63</v>
      </c>
      <c r="B56" s="60" t="s">
        <v>63</v>
      </c>
      <c r="C56" s="61">
        <v>430</v>
      </c>
      <c r="D56" s="64">
        <v>100</v>
      </c>
      <c r="E56" s="59"/>
      <c r="F56" s="59"/>
    </row>
    <row r="57" spans="1:15" s="2" customFormat="1" ht="14.15" customHeight="1" x14ac:dyDescent="0.55000000000000004">
      <c r="A57" s="106"/>
      <c r="B57" s="85" t="s">
        <v>49</v>
      </c>
      <c r="C57" s="71">
        <v>17</v>
      </c>
      <c r="D57" s="68">
        <v>4</v>
      </c>
      <c r="E57" s="59"/>
      <c r="F57" s="59"/>
    </row>
    <row r="58" spans="1:15" s="2" customFormat="1" ht="14.15" customHeight="1" x14ac:dyDescent="0.55000000000000004">
      <c r="A58" s="106"/>
      <c r="B58" s="85" t="s">
        <v>50</v>
      </c>
      <c r="C58" s="71">
        <v>182</v>
      </c>
      <c r="D58" s="68">
        <v>42.3</v>
      </c>
      <c r="E58" s="59"/>
      <c r="F58" s="59"/>
    </row>
    <row r="59" spans="1:15" s="2" customFormat="1" ht="14.15" customHeight="1" x14ac:dyDescent="0.55000000000000004">
      <c r="A59" s="106"/>
      <c r="B59" s="85" t="s">
        <v>51</v>
      </c>
      <c r="C59" s="71">
        <v>231</v>
      </c>
      <c r="D59" s="68">
        <v>53.7</v>
      </c>
      <c r="E59" s="59"/>
      <c r="F59" s="59"/>
    </row>
    <row r="60" spans="1:15" s="2" customFormat="1" ht="14.15" customHeight="1" x14ac:dyDescent="0.55000000000000004">
      <c r="A60" s="106" t="s">
        <v>68</v>
      </c>
      <c r="B60" s="60" t="s">
        <v>63</v>
      </c>
      <c r="C60" s="61">
        <v>157</v>
      </c>
      <c r="D60" s="64">
        <v>100</v>
      </c>
      <c r="E60" s="59"/>
      <c r="F60" s="59"/>
    </row>
    <row r="61" spans="1:15" s="2" customFormat="1" ht="14.15" customHeight="1" x14ac:dyDescent="0.55000000000000004">
      <c r="A61" s="106"/>
      <c r="B61" s="85" t="s">
        <v>49</v>
      </c>
      <c r="C61" s="71">
        <v>8</v>
      </c>
      <c r="D61" s="68">
        <v>5.0999999999999996</v>
      </c>
      <c r="E61" s="59"/>
      <c r="F61" s="59"/>
    </row>
    <row r="62" spans="1:15" s="2" customFormat="1" ht="14.15" customHeight="1" x14ac:dyDescent="0.55000000000000004">
      <c r="A62" s="106"/>
      <c r="B62" s="85" t="s">
        <v>50</v>
      </c>
      <c r="C62" s="71">
        <v>53</v>
      </c>
      <c r="D62" s="68">
        <v>33.799999999999997</v>
      </c>
      <c r="E62" s="59"/>
      <c r="F62" s="59"/>
    </row>
    <row r="63" spans="1:15" s="2" customFormat="1" ht="14.15" customHeight="1" x14ac:dyDescent="0.55000000000000004">
      <c r="A63" s="106"/>
      <c r="B63" s="85" t="s">
        <v>51</v>
      </c>
      <c r="C63" s="71">
        <v>96</v>
      </c>
      <c r="D63" s="68">
        <v>61.1</v>
      </c>
      <c r="E63" s="59"/>
      <c r="F63" s="59"/>
    </row>
    <row r="64" spans="1:15" s="2" customFormat="1" ht="14.15" customHeight="1" x14ac:dyDescent="0.55000000000000004">
      <c r="A64" s="106" t="s">
        <v>67</v>
      </c>
      <c r="B64" s="60" t="s">
        <v>63</v>
      </c>
      <c r="C64" s="61">
        <v>273</v>
      </c>
      <c r="D64" s="64">
        <v>100</v>
      </c>
      <c r="E64" s="59"/>
      <c r="F64" s="59"/>
    </row>
    <row r="65" spans="1:15" s="2" customFormat="1" ht="14.15" customHeight="1" x14ac:dyDescent="0.55000000000000004">
      <c r="A65" s="106"/>
      <c r="B65" s="85" t="s">
        <v>49</v>
      </c>
      <c r="C65" s="71">
        <v>9</v>
      </c>
      <c r="D65" s="68">
        <v>3.3</v>
      </c>
      <c r="E65" s="59"/>
      <c r="F65" s="59"/>
    </row>
    <row r="66" spans="1:15" s="2" customFormat="1" ht="14.15" customHeight="1" x14ac:dyDescent="0.55000000000000004">
      <c r="A66" s="106"/>
      <c r="B66" s="85" t="s">
        <v>50</v>
      </c>
      <c r="C66" s="71">
        <v>129</v>
      </c>
      <c r="D66" s="68">
        <v>47.3</v>
      </c>
      <c r="E66" s="59"/>
      <c r="F66" s="59"/>
    </row>
    <row r="67" spans="1:15" s="2" customFormat="1" ht="14.15" customHeight="1" x14ac:dyDescent="0.55000000000000004">
      <c r="A67" s="106"/>
      <c r="B67" s="86" t="s">
        <v>51</v>
      </c>
      <c r="C67" s="72">
        <v>135</v>
      </c>
      <c r="D67" s="69">
        <v>49.5</v>
      </c>
      <c r="E67" s="59"/>
      <c r="F67" s="59"/>
    </row>
    <row r="68" spans="1:15" s="2" customFormat="1" ht="14.15" customHeight="1" x14ac:dyDescent="0.55000000000000004"/>
    <row r="69" spans="1:15" s="2" customFormat="1" ht="14.15" customHeight="1" x14ac:dyDescent="0.55000000000000004">
      <c r="A69" s="107" t="s">
        <v>97</v>
      </c>
      <c r="B69" s="107"/>
      <c r="C69" s="107"/>
      <c r="D69" s="107"/>
      <c r="E69" s="107"/>
      <c r="F69" s="107"/>
      <c r="G69" s="107"/>
      <c r="H69" s="107"/>
      <c r="I69" s="107"/>
      <c r="J69" s="107"/>
      <c r="K69" s="107"/>
      <c r="L69" s="107"/>
      <c r="M69" s="107"/>
      <c r="N69" s="107"/>
      <c r="O69" s="107"/>
    </row>
    <row r="70" spans="1:15" s="2" customFormat="1" ht="30.65" customHeight="1" x14ac:dyDescent="0.55000000000000004">
      <c r="A70" s="90" t="s">
        <v>53</v>
      </c>
      <c r="B70" s="90" t="s">
        <v>54</v>
      </c>
      <c r="C70" s="108" t="s">
        <v>55</v>
      </c>
      <c r="D70" s="108"/>
      <c r="E70" s="109"/>
      <c r="F70" s="109"/>
    </row>
    <row r="71" spans="1:15" s="2" customFormat="1" ht="14.15" customHeight="1" x14ac:dyDescent="0.55000000000000004">
      <c r="A71" s="90"/>
      <c r="B71" s="90"/>
      <c r="C71" s="108" t="s">
        <v>25</v>
      </c>
      <c r="D71" s="108"/>
      <c r="E71" s="109"/>
      <c r="F71" s="109"/>
    </row>
    <row r="72" spans="1:15" s="2" customFormat="1" ht="14.15" customHeight="1" x14ac:dyDescent="0.55000000000000004">
      <c r="A72" s="90"/>
      <c r="B72" s="92"/>
      <c r="C72" s="66" t="s">
        <v>12</v>
      </c>
      <c r="D72" s="66" t="s">
        <v>13</v>
      </c>
      <c r="E72" s="63"/>
      <c r="F72" s="63"/>
    </row>
    <row r="73" spans="1:15" s="2" customFormat="1" ht="14.15" customHeight="1" x14ac:dyDescent="0.55000000000000004">
      <c r="A73" s="106" t="s">
        <v>63</v>
      </c>
      <c r="B73" s="62" t="s">
        <v>63</v>
      </c>
      <c r="C73" s="61">
        <v>422</v>
      </c>
      <c r="D73" s="64">
        <v>100</v>
      </c>
      <c r="E73" s="59"/>
      <c r="F73" s="59"/>
    </row>
    <row r="74" spans="1:15" s="2" customFormat="1" ht="14.15" customHeight="1" x14ac:dyDescent="0.55000000000000004">
      <c r="A74" s="106"/>
      <c r="B74" s="87" t="s">
        <v>49</v>
      </c>
      <c r="C74" s="71">
        <v>3</v>
      </c>
      <c r="D74" s="68">
        <v>0.7</v>
      </c>
      <c r="E74" s="59"/>
      <c r="F74" s="59"/>
    </row>
    <row r="75" spans="1:15" s="2" customFormat="1" ht="14.15" customHeight="1" x14ac:dyDescent="0.55000000000000004">
      <c r="A75" s="106"/>
      <c r="B75" s="87" t="s">
        <v>50</v>
      </c>
      <c r="C75" s="71">
        <v>87</v>
      </c>
      <c r="D75" s="68">
        <v>20.6</v>
      </c>
      <c r="E75" s="59"/>
      <c r="F75" s="59"/>
    </row>
    <row r="76" spans="1:15" s="2" customFormat="1" ht="14.15" customHeight="1" x14ac:dyDescent="0.55000000000000004">
      <c r="A76" s="106"/>
      <c r="B76" s="87" t="s">
        <v>51</v>
      </c>
      <c r="C76" s="71">
        <v>332</v>
      </c>
      <c r="D76" s="68">
        <v>78.7</v>
      </c>
      <c r="E76" s="59"/>
      <c r="F76" s="59"/>
    </row>
    <row r="77" spans="1:15" s="2" customFormat="1" ht="14.15" customHeight="1" x14ac:dyDescent="0.55000000000000004">
      <c r="A77" s="106" t="s">
        <v>68</v>
      </c>
      <c r="B77" s="62" t="s">
        <v>63</v>
      </c>
      <c r="C77" s="61">
        <v>156</v>
      </c>
      <c r="D77" s="64">
        <v>100</v>
      </c>
      <c r="E77" s="59"/>
      <c r="F77" s="59"/>
    </row>
    <row r="78" spans="1:15" s="2" customFormat="1" ht="14.15" customHeight="1" x14ac:dyDescent="0.55000000000000004">
      <c r="A78" s="106"/>
      <c r="B78" s="87" t="s">
        <v>49</v>
      </c>
      <c r="C78" s="71">
        <v>2</v>
      </c>
      <c r="D78" s="68">
        <v>1.3</v>
      </c>
      <c r="E78" s="59"/>
      <c r="F78" s="59"/>
    </row>
    <row r="79" spans="1:15" s="2" customFormat="1" ht="14.15" customHeight="1" x14ac:dyDescent="0.55000000000000004">
      <c r="A79" s="106"/>
      <c r="B79" s="87" t="s">
        <v>50</v>
      </c>
      <c r="C79" s="71">
        <v>28</v>
      </c>
      <c r="D79" s="68">
        <v>17.899999999999999</v>
      </c>
      <c r="E79" s="59"/>
      <c r="F79" s="59"/>
    </row>
    <row r="80" spans="1:15" s="2" customFormat="1" ht="14.15" customHeight="1" x14ac:dyDescent="0.55000000000000004">
      <c r="A80" s="106"/>
      <c r="B80" s="87" t="s">
        <v>51</v>
      </c>
      <c r="C80" s="71">
        <v>126</v>
      </c>
      <c r="D80" s="68">
        <v>80.8</v>
      </c>
      <c r="E80" s="59"/>
      <c r="F80" s="59"/>
    </row>
    <row r="81" spans="1:6" s="2" customFormat="1" ht="14.15" customHeight="1" x14ac:dyDescent="0.55000000000000004">
      <c r="A81" s="106" t="s">
        <v>67</v>
      </c>
      <c r="B81" s="62" t="s">
        <v>63</v>
      </c>
      <c r="C81" s="61">
        <v>266</v>
      </c>
      <c r="D81" s="64">
        <v>100</v>
      </c>
      <c r="E81" s="59"/>
      <c r="F81" s="59"/>
    </row>
    <row r="82" spans="1:6" s="2" customFormat="1" ht="14.15" customHeight="1" x14ac:dyDescent="0.55000000000000004">
      <c r="A82" s="106"/>
      <c r="B82" s="87" t="s">
        <v>49</v>
      </c>
      <c r="C82" s="71">
        <v>1</v>
      </c>
      <c r="D82" s="68">
        <v>0.4</v>
      </c>
      <c r="E82" s="59"/>
      <c r="F82" s="59"/>
    </row>
    <row r="83" spans="1:6" s="2" customFormat="1" ht="14.15" customHeight="1" x14ac:dyDescent="0.55000000000000004">
      <c r="A83" s="106"/>
      <c r="B83" s="87" t="s">
        <v>50</v>
      </c>
      <c r="C83" s="71">
        <v>59</v>
      </c>
      <c r="D83" s="68">
        <v>22.2</v>
      </c>
      <c r="E83" s="59"/>
      <c r="F83" s="59"/>
    </row>
    <row r="84" spans="1:6" s="2" customFormat="1" ht="14.15" customHeight="1" x14ac:dyDescent="0.55000000000000004">
      <c r="A84" s="106"/>
      <c r="B84" s="88" t="s">
        <v>51</v>
      </c>
      <c r="C84" s="72">
        <v>206</v>
      </c>
      <c r="D84" s="69">
        <v>77.400000000000006</v>
      </c>
      <c r="E84" s="59"/>
      <c r="F84" s="59"/>
    </row>
  </sheetData>
  <mergeCells count="48">
    <mergeCell ref="A73:A76"/>
    <mergeCell ref="A77:A80"/>
    <mergeCell ref="A81:A84"/>
    <mergeCell ref="A56:A59"/>
    <mergeCell ref="A60:A63"/>
    <mergeCell ref="A64:A67"/>
    <mergeCell ref="A69:O69"/>
    <mergeCell ref="E70:F70"/>
    <mergeCell ref="E71:F71"/>
    <mergeCell ref="C70:D70"/>
    <mergeCell ref="C71:D71"/>
    <mergeCell ref="A70:A72"/>
    <mergeCell ref="B70:B72"/>
    <mergeCell ref="A39:A42"/>
    <mergeCell ref="A43:A46"/>
    <mergeCell ref="A47:A50"/>
    <mergeCell ref="A52:O52"/>
    <mergeCell ref="E53:F53"/>
    <mergeCell ref="E54:F54"/>
    <mergeCell ref="C53:D53"/>
    <mergeCell ref="C54:D54"/>
    <mergeCell ref="A53:A55"/>
    <mergeCell ref="B53:B55"/>
    <mergeCell ref="A22:A25"/>
    <mergeCell ref="A26:A29"/>
    <mergeCell ref="A30:A33"/>
    <mergeCell ref="A35:P35"/>
    <mergeCell ref="E36:F36"/>
    <mergeCell ref="E37:F37"/>
    <mergeCell ref="C36:D36"/>
    <mergeCell ref="C37:D37"/>
    <mergeCell ref="A36:A38"/>
    <mergeCell ref="B36:B38"/>
    <mergeCell ref="A9:A12"/>
    <mergeCell ref="A13:A16"/>
    <mergeCell ref="E19:F19"/>
    <mergeCell ref="E20:F20"/>
    <mergeCell ref="C19:D19"/>
    <mergeCell ref="C20:D20"/>
    <mergeCell ref="A19:A21"/>
    <mergeCell ref="B19:B21"/>
    <mergeCell ref="A18:O18"/>
    <mergeCell ref="A5:A8"/>
    <mergeCell ref="A1:L1"/>
    <mergeCell ref="C2:D2"/>
    <mergeCell ref="C3:D3"/>
    <mergeCell ref="A2:A4"/>
    <mergeCell ref="B2:B4"/>
  </mergeCells>
  <phoneticPr fontId="18"/>
  <pageMargins left="0.75" right="0.75" top="1" bottom="1" header="0.5" footer="0.5"/>
  <pageSetup paperSize="9" fitToWidth="0" orientation="landscape" r:id="rId1"/>
  <rowBreaks count="2" manualBreakCount="2">
    <brk id="33" max="16383" man="1"/>
    <brk id="6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AF97-6D26-4AFE-91BB-4D4284ADCBAD}">
  <sheetPr>
    <pageSetUpPr fitToPage="1"/>
  </sheetPr>
  <dimension ref="A1:X16"/>
  <sheetViews>
    <sheetView showGridLines="0" workbookViewId="0">
      <selection activeCell="M8" sqref="M8"/>
    </sheetView>
  </sheetViews>
  <sheetFormatPr defaultRowHeight="18" x14ac:dyDescent="0.55000000000000004"/>
  <cols>
    <col min="1" max="1" width="7.33203125" customWidth="1"/>
    <col min="2" max="2" width="14.5" bestFit="1" customWidth="1"/>
    <col min="3" max="4" width="5.58203125" bestFit="1" customWidth="1"/>
    <col min="5" max="5" width="5.08203125" bestFit="1" customWidth="1"/>
    <col min="6" max="6" width="5.58203125" bestFit="1" customWidth="1"/>
    <col min="7" max="7" width="5.08203125" bestFit="1" customWidth="1"/>
    <col min="8" max="8" width="5.58203125" bestFit="1" customWidth="1"/>
    <col min="9" max="9" width="5.08203125" bestFit="1" customWidth="1"/>
    <col min="10" max="18" width="5.58203125" bestFit="1" customWidth="1"/>
    <col min="19" max="20" width="7.08203125" customWidth="1"/>
    <col min="21" max="22" width="6.75" customWidth="1"/>
    <col min="23" max="24" width="7.08203125" customWidth="1"/>
  </cols>
  <sheetData>
    <row r="1" spans="1:24" ht="28.5" customHeight="1" x14ac:dyDescent="0.55000000000000004">
      <c r="A1" s="91" t="s">
        <v>79</v>
      </c>
      <c r="B1" s="91"/>
      <c r="C1" s="91"/>
      <c r="D1" s="91"/>
      <c r="E1" s="91"/>
      <c r="F1" s="91"/>
      <c r="G1" s="91"/>
      <c r="H1" s="91"/>
      <c r="I1" s="91"/>
      <c r="J1" s="91"/>
      <c r="K1" s="91"/>
      <c r="L1" s="91"/>
      <c r="M1" s="91"/>
      <c r="N1" s="91"/>
      <c r="O1" s="91"/>
      <c r="P1" s="91"/>
      <c r="Q1" s="91"/>
      <c r="R1" s="91"/>
      <c r="S1" s="91"/>
      <c r="T1" s="91"/>
      <c r="U1" s="91"/>
      <c r="V1" s="91"/>
      <c r="W1" s="91"/>
      <c r="X1" s="91"/>
    </row>
    <row r="2" spans="1:24"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7"/>
      <c r="U2" s="97"/>
      <c r="V2" s="97"/>
      <c r="W2" s="97"/>
      <c r="X2" s="98"/>
    </row>
    <row r="3" spans="1:24" ht="18" customHeight="1" x14ac:dyDescent="0.55000000000000004">
      <c r="A3" s="90"/>
      <c r="B3" s="90"/>
      <c r="C3" s="95"/>
      <c r="D3" s="96"/>
      <c r="E3" s="90" t="s">
        <v>30</v>
      </c>
      <c r="F3" s="90"/>
      <c r="G3" s="90" t="s">
        <v>3</v>
      </c>
      <c r="H3" s="90"/>
      <c r="I3" s="90" t="s">
        <v>4</v>
      </c>
      <c r="J3" s="90"/>
      <c r="K3" s="90" t="s">
        <v>5</v>
      </c>
      <c r="L3" s="90"/>
      <c r="M3" s="90" t="s">
        <v>6</v>
      </c>
      <c r="N3" s="90"/>
      <c r="O3" s="90" t="s">
        <v>7</v>
      </c>
      <c r="P3" s="90"/>
      <c r="Q3" s="90" t="s">
        <v>8</v>
      </c>
      <c r="R3" s="90"/>
      <c r="S3" s="90" t="s">
        <v>9</v>
      </c>
      <c r="T3" s="90"/>
      <c r="U3" s="90" t="s">
        <v>10</v>
      </c>
      <c r="V3" s="90"/>
      <c r="W3" s="90" t="s">
        <v>11</v>
      </c>
      <c r="X3" s="90"/>
    </row>
    <row r="4" spans="1:24"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c r="U4" s="5" t="s">
        <v>12</v>
      </c>
      <c r="V4" s="5" t="s">
        <v>13</v>
      </c>
      <c r="W4" s="5" t="s">
        <v>12</v>
      </c>
      <c r="X4" s="5" t="s">
        <v>13</v>
      </c>
    </row>
    <row r="5" spans="1:24" x14ac:dyDescent="0.55000000000000004">
      <c r="A5" s="89" t="s">
        <v>31</v>
      </c>
      <c r="B5" s="6" t="s">
        <v>63</v>
      </c>
      <c r="C5" s="7">
        <v>7476</v>
      </c>
      <c r="D5" s="50">
        <v>100</v>
      </c>
      <c r="E5" s="7">
        <v>66</v>
      </c>
      <c r="F5" s="50">
        <v>100</v>
      </c>
      <c r="G5" s="7">
        <v>412</v>
      </c>
      <c r="H5" s="50">
        <v>100</v>
      </c>
      <c r="I5" s="7">
        <v>698</v>
      </c>
      <c r="J5" s="50">
        <v>100</v>
      </c>
      <c r="K5" s="7">
        <v>1060</v>
      </c>
      <c r="L5" s="50">
        <v>100</v>
      </c>
      <c r="M5" s="7">
        <v>1165</v>
      </c>
      <c r="N5" s="50">
        <v>100</v>
      </c>
      <c r="O5" s="7">
        <v>1621</v>
      </c>
      <c r="P5" s="50">
        <v>100</v>
      </c>
      <c r="Q5" s="7">
        <v>2454</v>
      </c>
      <c r="R5" s="50">
        <v>100</v>
      </c>
      <c r="S5" s="7">
        <v>7410</v>
      </c>
      <c r="T5" s="50">
        <v>100</v>
      </c>
      <c r="U5" s="7">
        <v>4082</v>
      </c>
      <c r="V5" s="50">
        <v>100</v>
      </c>
      <c r="W5" s="7">
        <v>3328</v>
      </c>
      <c r="X5" s="50">
        <v>100</v>
      </c>
    </row>
    <row r="6" spans="1:24" x14ac:dyDescent="0.55000000000000004">
      <c r="A6" s="89"/>
      <c r="B6" s="36" t="s">
        <v>32</v>
      </c>
      <c r="C6" s="14">
        <v>2862</v>
      </c>
      <c r="D6" s="73">
        <v>38.299999999999997</v>
      </c>
      <c r="E6" s="14">
        <v>32</v>
      </c>
      <c r="F6" s="73">
        <v>48.5</v>
      </c>
      <c r="G6" s="14">
        <v>171</v>
      </c>
      <c r="H6" s="73">
        <v>41.5</v>
      </c>
      <c r="I6" s="14">
        <v>265</v>
      </c>
      <c r="J6" s="73">
        <v>38</v>
      </c>
      <c r="K6" s="14">
        <v>324</v>
      </c>
      <c r="L6" s="73">
        <v>30.6</v>
      </c>
      <c r="M6" s="14">
        <v>393</v>
      </c>
      <c r="N6" s="73">
        <v>33.700000000000003</v>
      </c>
      <c r="O6" s="14">
        <v>634</v>
      </c>
      <c r="P6" s="73">
        <v>39.1</v>
      </c>
      <c r="Q6" s="14">
        <v>1043</v>
      </c>
      <c r="R6" s="73">
        <v>42.5</v>
      </c>
      <c r="S6" s="14">
        <v>2830</v>
      </c>
      <c r="T6" s="73">
        <v>38.200000000000003</v>
      </c>
      <c r="U6" s="14">
        <v>1448</v>
      </c>
      <c r="V6" s="73">
        <v>35.5</v>
      </c>
      <c r="W6" s="14">
        <v>1382</v>
      </c>
      <c r="X6" s="73">
        <v>41.5</v>
      </c>
    </row>
    <row r="7" spans="1:24" x14ac:dyDescent="0.55000000000000004">
      <c r="A7" s="89"/>
      <c r="B7" s="36" t="s">
        <v>33</v>
      </c>
      <c r="C7" s="14">
        <v>1640</v>
      </c>
      <c r="D7" s="73">
        <v>21.9</v>
      </c>
      <c r="E7" s="14">
        <v>26</v>
      </c>
      <c r="F7" s="73">
        <v>39.4</v>
      </c>
      <c r="G7" s="14">
        <v>76</v>
      </c>
      <c r="H7" s="73">
        <v>18.399999999999999</v>
      </c>
      <c r="I7" s="14">
        <v>118</v>
      </c>
      <c r="J7" s="73">
        <v>16.899999999999999</v>
      </c>
      <c r="K7" s="14">
        <v>255</v>
      </c>
      <c r="L7" s="73">
        <v>24.1</v>
      </c>
      <c r="M7" s="14">
        <v>225</v>
      </c>
      <c r="N7" s="73">
        <v>19.3</v>
      </c>
      <c r="O7" s="14">
        <v>364</v>
      </c>
      <c r="P7" s="73">
        <v>22.5</v>
      </c>
      <c r="Q7" s="14">
        <v>576</v>
      </c>
      <c r="R7" s="73">
        <v>23.5</v>
      </c>
      <c r="S7" s="14">
        <v>1614</v>
      </c>
      <c r="T7" s="73">
        <v>21.8</v>
      </c>
      <c r="U7" s="14">
        <v>833</v>
      </c>
      <c r="V7" s="73">
        <v>20.399999999999999</v>
      </c>
      <c r="W7" s="14">
        <v>781</v>
      </c>
      <c r="X7" s="73">
        <v>23.5</v>
      </c>
    </row>
    <row r="8" spans="1:24" x14ac:dyDescent="0.55000000000000004">
      <c r="A8" s="89"/>
      <c r="B8" s="36" t="s">
        <v>34</v>
      </c>
      <c r="C8" s="14">
        <v>2974</v>
      </c>
      <c r="D8" s="73">
        <v>39.799999999999997</v>
      </c>
      <c r="E8" s="14">
        <v>8</v>
      </c>
      <c r="F8" s="73">
        <v>12.1</v>
      </c>
      <c r="G8" s="14">
        <v>165</v>
      </c>
      <c r="H8" s="73">
        <v>40</v>
      </c>
      <c r="I8" s="14">
        <v>315</v>
      </c>
      <c r="J8" s="73">
        <v>45.1</v>
      </c>
      <c r="K8" s="14">
        <v>481</v>
      </c>
      <c r="L8" s="73">
        <v>45.4</v>
      </c>
      <c r="M8" s="14">
        <v>547</v>
      </c>
      <c r="N8" s="73">
        <v>47</v>
      </c>
      <c r="O8" s="14">
        <v>623</v>
      </c>
      <c r="P8" s="73">
        <v>38.4</v>
      </c>
      <c r="Q8" s="14">
        <v>835</v>
      </c>
      <c r="R8" s="73">
        <v>34</v>
      </c>
      <c r="S8" s="14">
        <v>2966</v>
      </c>
      <c r="T8" s="73">
        <v>40</v>
      </c>
      <c r="U8" s="14">
        <v>1801</v>
      </c>
      <c r="V8" s="73">
        <v>44.1</v>
      </c>
      <c r="W8" s="14">
        <v>1165</v>
      </c>
      <c r="X8" s="73">
        <v>35</v>
      </c>
    </row>
    <row r="9" spans="1:24" x14ac:dyDescent="0.55000000000000004">
      <c r="A9" s="89" t="s">
        <v>68</v>
      </c>
      <c r="B9" s="6" t="s">
        <v>63</v>
      </c>
      <c r="C9" s="7">
        <v>3383</v>
      </c>
      <c r="D9" s="50">
        <v>100</v>
      </c>
      <c r="E9" s="7">
        <v>25</v>
      </c>
      <c r="F9" s="50">
        <v>100</v>
      </c>
      <c r="G9" s="7">
        <v>166</v>
      </c>
      <c r="H9" s="50">
        <v>100</v>
      </c>
      <c r="I9" s="7">
        <v>307</v>
      </c>
      <c r="J9" s="50">
        <v>100</v>
      </c>
      <c r="K9" s="7">
        <v>452</v>
      </c>
      <c r="L9" s="50">
        <v>100</v>
      </c>
      <c r="M9" s="7">
        <v>480</v>
      </c>
      <c r="N9" s="50">
        <v>100</v>
      </c>
      <c r="O9" s="7">
        <v>722</v>
      </c>
      <c r="P9" s="50">
        <v>100</v>
      </c>
      <c r="Q9" s="7">
        <v>1231</v>
      </c>
      <c r="R9" s="50">
        <v>100</v>
      </c>
      <c r="S9" s="7">
        <v>3358</v>
      </c>
      <c r="T9" s="50">
        <v>100</v>
      </c>
      <c r="U9" s="7">
        <v>1723</v>
      </c>
      <c r="V9" s="50">
        <v>100</v>
      </c>
      <c r="W9" s="7">
        <v>1635</v>
      </c>
      <c r="X9" s="50">
        <v>100</v>
      </c>
    </row>
    <row r="10" spans="1:24" x14ac:dyDescent="0.55000000000000004">
      <c r="A10" s="89"/>
      <c r="B10" s="36" t="s">
        <v>32</v>
      </c>
      <c r="C10" s="14">
        <v>1301</v>
      </c>
      <c r="D10" s="73">
        <v>38.5</v>
      </c>
      <c r="E10" s="14">
        <v>10</v>
      </c>
      <c r="F10" s="73">
        <v>40</v>
      </c>
      <c r="G10" s="14">
        <v>64</v>
      </c>
      <c r="H10" s="73">
        <v>38.6</v>
      </c>
      <c r="I10" s="14">
        <v>129</v>
      </c>
      <c r="J10" s="73">
        <v>42</v>
      </c>
      <c r="K10" s="14">
        <v>150</v>
      </c>
      <c r="L10" s="73">
        <v>33.200000000000003</v>
      </c>
      <c r="M10" s="14">
        <v>178</v>
      </c>
      <c r="N10" s="73">
        <v>37.1</v>
      </c>
      <c r="O10" s="14">
        <v>274</v>
      </c>
      <c r="P10" s="73">
        <v>38</v>
      </c>
      <c r="Q10" s="14">
        <v>496</v>
      </c>
      <c r="R10" s="73">
        <v>40.299999999999997</v>
      </c>
      <c r="S10" s="14">
        <v>1291</v>
      </c>
      <c r="T10" s="73">
        <v>38.4</v>
      </c>
      <c r="U10" s="14">
        <v>659</v>
      </c>
      <c r="V10" s="73">
        <v>38.200000000000003</v>
      </c>
      <c r="W10" s="14">
        <v>632</v>
      </c>
      <c r="X10" s="73">
        <v>38.700000000000003</v>
      </c>
    </row>
    <row r="11" spans="1:24" x14ac:dyDescent="0.55000000000000004">
      <c r="A11" s="89"/>
      <c r="B11" s="36" t="s">
        <v>33</v>
      </c>
      <c r="C11" s="14">
        <v>759</v>
      </c>
      <c r="D11" s="73">
        <v>22.4</v>
      </c>
      <c r="E11" s="14">
        <v>13</v>
      </c>
      <c r="F11" s="73">
        <v>52</v>
      </c>
      <c r="G11" s="14">
        <v>38</v>
      </c>
      <c r="H11" s="73">
        <v>22.9</v>
      </c>
      <c r="I11" s="14">
        <v>46</v>
      </c>
      <c r="J11" s="73">
        <v>15</v>
      </c>
      <c r="K11" s="14">
        <v>131</v>
      </c>
      <c r="L11" s="73">
        <v>29</v>
      </c>
      <c r="M11" s="14">
        <v>100</v>
      </c>
      <c r="N11" s="73">
        <v>20.8</v>
      </c>
      <c r="O11" s="14">
        <v>154</v>
      </c>
      <c r="P11" s="73">
        <v>21.3</v>
      </c>
      <c r="Q11" s="14">
        <v>277</v>
      </c>
      <c r="R11" s="73">
        <v>22.5</v>
      </c>
      <c r="S11" s="14">
        <v>746</v>
      </c>
      <c r="T11" s="73">
        <v>22.2</v>
      </c>
      <c r="U11" s="14">
        <v>373</v>
      </c>
      <c r="V11" s="73">
        <v>21.6</v>
      </c>
      <c r="W11" s="14">
        <v>373</v>
      </c>
      <c r="X11" s="73">
        <v>22.8</v>
      </c>
    </row>
    <row r="12" spans="1:24" x14ac:dyDescent="0.55000000000000004">
      <c r="A12" s="89"/>
      <c r="B12" s="36" t="s">
        <v>34</v>
      </c>
      <c r="C12" s="14">
        <v>1323</v>
      </c>
      <c r="D12" s="73">
        <v>39.1</v>
      </c>
      <c r="E12" s="14">
        <v>2</v>
      </c>
      <c r="F12" s="73">
        <v>8</v>
      </c>
      <c r="G12" s="14">
        <v>64</v>
      </c>
      <c r="H12" s="73">
        <v>38.6</v>
      </c>
      <c r="I12" s="14">
        <v>132</v>
      </c>
      <c r="J12" s="73">
        <v>43</v>
      </c>
      <c r="K12" s="14">
        <v>171</v>
      </c>
      <c r="L12" s="73">
        <v>37.799999999999997</v>
      </c>
      <c r="M12" s="14">
        <v>202</v>
      </c>
      <c r="N12" s="73">
        <v>42.1</v>
      </c>
      <c r="O12" s="14">
        <v>294</v>
      </c>
      <c r="P12" s="73">
        <v>40.700000000000003</v>
      </c>
      <c r="Q12" s="14">
        <v>458</v>
      </c>
      <c r="R12" s="73">
        <v>37.200000000000003</v>
      </c>
      <c r="S12" s="14">
        <v>1321</v>
      </c>
      <c r="T12" s="73">
        <v>39.299999999999997</v>
      </c>
      <c r="U12" s="14">
        <v>691</v>
      </c>
      <c r="V12" s="73">
        <v>40.1</v>
      </c>
      <c r="W12" s="14">
        <v>630</v>
      </c>
      <c r="X12" s="73">
        <v>38.5</v>
      </c>
    </row>
    <row r="13" spans="1:24" x14ac:dyDescent="0.55000000000000004">
      <c r="A13" s="89" t="s">
        <v>35</v>
      </c>
      <c r="B13" s="6" t="s">
        <v>63</v>
      </c>
      <c r="C13" s="7">
        <v>4093</v>
      </c>
      <c r="D13" s="50">
        <v>100</v>
      </c>
      <c r="E13" s="7">
        <v>41</v>
      </c>
      <c r="F13" s="50">
        <v>100</v>
      </c>
      <c r="G13" s="7">
        <v>246</v>
      </c>
      <c r="H13" s="50">
        <v>100</v>
      </c>
      <c r="I13" s="7">
        <v>391</v>
      </c>
      <c r="J13" s="50">
        <v>100</v>
      </c>
      <c r="K13" s="7">
        <v>608</v>
      </c>
      <c r="L13" s="50">
        <v>100</v>
      </c>
      <c r="M13" s="7">
        <v>685</v>
      </c>
      <c r="N13" s="50">
        <v>100</v>
      </c>
      <c r="O13" s="7">
        <v>899</v>
      </c>
      <c r="P13" s="50">
        <v>100</v>
      </c>
      <c r="Q13" s="7">
        <v>1223</v>
      </c>
      <c r="R13" s="50">
        <v>100</v>
      </c>
      <c r="S13" s="7">
        <v>4052</v>
      </c>
      <c r="T13" s="50">
        <v>100</v>
      </c>
      <c r="U13" s="7">
        <v>2359</v>
      </c>
      <c r="V13" s="50">
        <v>100</v>
      </c>
      <c r="W13" s="7">
        <v>1693</v>
      </c>
      <c r="X13" s="50">
        <v>100</v>
      </c>
    </row>
    <row r="14" spans="1:24" x14ac:dyDescent="0.55000000000000004">
      <c r="A14" s="89"/>
      <c r="B14" s="36" t="s">
        <v>32</v>
      </c>
      <c r="C14" s="14">
        <v>1561</v>
      </c>
      <c r="D14" s="73">
        <v>38.1</v>
      </c>
      <c r="E14" s="14">
        <v>22</v>
      </c>
      <c r="F14" s="73">
        <v>53.7</v>
      </c>
      <c r="G14" s="14">
        <v>107</v>
      </c>
      <c r="H14" s="73">
        <v>43.5</v>
      </c>
      <c r="I14" s="14">
        <v>136</v>
      </c>
      <c r="J14" s="73">
        <v>34.799999999999997</v>
      </c>
      <c r="K14" s="14">
        <v>174</v>
      </c>
      <c r="L14" s="73">
        <v>28.6</v>
      </c>
      <c r="M14" s="14">
        <v>215</v>
      </c>
      <c r="N14" s="73">
        <v>31.4</v>
      </c>
      <c r="O14" s="14">
        <v>360</v>
      </c>
      <c r="P14" s="73">
        <v>40</v>
      </c>
      <c r="Q14" s="14">
        <v>547</v>
      </c>
      <c r="R14" s="73">
        <v>44.7</v>
      </c>
      <c r="S14" s="14">
        <v>1539</v>
      </c>
      <c r="T14" s="73">
        <v>38</v>
      </c>
      <c r="U14" s="14">
        <v>789</v>
      </c>
      <c r="V14" s="73">
        <v>33.4</v>
      </c>
      <c r="W14" s="14">
        <v>750</v>
      </c>
      <c r="X14" s="73">
        <v>44.3</v>
      </c>
    </row>
    <row r="15" spans="1:24" x14ac:dyDescent="0.55000000000000004">
      <c r="A15" s="89"/>
      <c r="B15" s="36" t="s">
        <v>33</v>
      </c>
      <c r="C15" s="14">
        <v>881</v>
      </c>
      <c r="D15" s="73">
        <v>21.5</v>
      </c>
      <c r="E15" s="14">
        <v>13</v>
      </c>
      <c r="F15" s="73">
        <v>31.7</v>
      </c>
      <c r="G15" s="14">
        <v>38</v>
      </c>
      <c r="H15" s="73">
        <v>15.4</v>
      </c>
      <c r="I15" s="14">
        <v>72</v>
      </c>
      <c r="J15" s="73">
        <v>18.399999999999999</v>
      </c>
      <c r="K15" s="14">
        <v>124</v>
      </c>
      <c r="L15" s="73">
        <v>20.399999999999999</v>
      </c>
      <c r="M15" s="14">
        <v>125</v>
      </c>
      <c r="N15" s="73">
        <v>18.2</v>
      </c>
      <c r="O15" s="14">
        <v>210</v>
      </c>
      <c r="P15" s="73">
        <v>23.4</v>
      </c>
      <c r="Q15" s="14">
        <v>299</v>
      </c>
      <c r="R15" s="73">
        <v>24.4</v>
      </c>
      <c r="S15" s="14">
        <v>868</v>
      </c>
      <c r="T15" s="73">
        <v>21.4</v>
      </c>
      <c r="U15" s="14">
        <v>460</v>
      </c>
      <c r="V15" s="73">
        <v>19.5</v>
      </c>
      <c r="W15" s="14">
        <v>408</v>
      </c>
      <c r="X15" s="73">
        <v>24.1</v>
      </c>
    </row>
    <row r="16" spans="1:24" x14ac:dyDescent="0.55000000000000004">
      <c r="A16" s="89"/>
      <c r="B16" s="37" t="s">
        <v>34</v>
      </c>
      <c r="C16" s="18">
        <v>1651</v>
      </c>
      <c r="D16" s="49">
        <v>40.299999999999997</v>
      </c>
      <c r="E16" s="18">
        <v>6</v>
      </c>
      <c r="F16" s="49">
        <v>14.6</v>
      </c>
      <c r="G16" s="18">
        <v>101</v>
      </c>
      <c r="H16" s="49">
        <v>41.1</v>
      </c>
      <c r="I16" s="18">
        <v>183</v>
      </c>
      <c r="J16" s="49">
        <v>46.8</v>
      </c>
      <c r="K16" s="18">
        <v>310</v>
      </c>
      <c r="L16" s="49">
        <v>51</v>
      </c>
      <c r="M16" s="18">
        <v>345</v>
      </c>
      <c r="N16" s="49">
        <v>50.4</v>
      </c>
      <c r="O16" s="18">
        <v>329</v>
      </c>
      <c r="P16" s="49">
        <v>36.6</v>
      </c>
      <c r="Q16" s="18">
        <v>377</v>
      </c>
      <c r="R16" s="49">
        <v>30.8</v>
      </c>
      <c r="S16" s="18">
        <v>1645</v>
      </c>
      <c r="T16" s="49">
        <v>40.6</v>
      </c>
      <c r="U16" s="18">
        <v>1110</v>
      </c>
      <c r="V16" s="49">
        <v>47.1</v>
      </c>
      <c r="W16" s="18">
        <v>535</v>
      </c>
      <c r="X16" s="49">
        <v>31.6</v>
      </c>
    </row>
  </sheetData>
  <mergeCells count="18">
    <mergeCell ref="A1:X1"/>
    <mergeCell ref="E3:F3"/>
    <mergeCell ref="G3:H3"/>
    <mergeCell ref="I3:J3"/>
    <mergeCell ref="K3:L3"/>
    <mergeCell ref="M3:N3"/>
    <mergeCell ref="O3:P3"/>
    <mergeCell ref="A2:A4"/>
    <mergeCell ref="B2:B4"/>
    <mergeCell ref="C2:D3"/>
    <mergeCell ref="E2:X2"/>
    <mergeCell ref="A13:A16"/>
    <mergeCell ref="Q3:R3"/>
    <mergeCell ref="S3:T3"/>
    <mergeCell ref="U3:V3"/>
    <mergeCell ref="W3:X3"/>
    <mergeCell ref="A5:A8"/>
    <mergeCell ref="A9:A12"/>
  </mergeCells>
  <phoneticPr fontId="18"/>
  <pageMargins left="0.75" right="0.75" top="1" bottom="1" header="0.5" footer="0.5"/>
  <pageSetup paperSize="9" scale="7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0C321-CD8A-46DD-97E6-C6AAF6CE2633}">
  <sheetPr>
    <pageSetUpPr fitToPage="1"/>
  </sheetPr>
  <dimension ref="A1:X20"/>
  <sheetViews>
    <sheetView showGridLines="0" workbookViewId="0">
      <selection sqref="A1:X1"/>
    </sheetView>
  </sheetViews>
  <sheetFormatPr defaultRowHeight="18" x14ac:dyDescent="0.55000000000000004"/>
  <cols>
    <col min="1" max="1" width="5.58203125" customWidth="1"/>
    <col min="2" max="2" width="34.08203125" bestFit="1" customWidth="1"/>
    <col min="3" max="3" width="5.58203125" bestFit="1" customWidth="1"/>
    <col min="4" max="4" width="6.58203125" bestFit="1" customWidth="1"/>
    <col min="5" max="5" width="5.5" bestFit="1" customWidth="1"/>
    <col min="6" max="6" width="6.58203125" bestFit="1" customWidth="1"/>
    <col min="7" max="7" width="5.5" bestFit="1" customWidth="1"/>
    <col min="8" max="8" width="6.58203125" bestFit="1" customWidth="1"/>
    <col min="9" max="9" width="5.5" bestFit="1" customWidth="1"/>
    <col min="10" max="10" width="6.58203125" bestFit="1" customWidth="1"/>
    <col min="11" max="11" width="5.58203125" bestFit="1" customWidth="1"/>
    <col min="12" max="12" width="6.58203125" bestFit="1" customWidth="1"/>
    <col min="13" max="13" width="5.58203125" bestFit="1" customWidth="1"/>
    <col min="14" max="14" width="6.58203125" bestFit="1" customWidth="1"/>
    <col min="15" max="15" width="5.58203125" bestFit="1" customWidth="1"/>
    <col min="16" max="16" width="6.58203125" bestFit="1" customWidth="1"/>
    <col min="17" max="17" width="5.58203125" bestFit="1" customWidth="1"/>
    <col min="18" max="18" width="6.58203125" bestFit="1" customWidth="1"/>
    <col min="19" max="20" width="7.58203125" customWidth="1"/>
    <col min="21" max="22" width="7.08203125" customWidth="1"/>
    <col min="23" max="24" width="7.58203125" customWidth="1"/>
  </cols>
  <sheetData>
    <row r="1" spans="1:24" ht="32.15" customHeight="1" x14ac:dyDescent="0.55000000000000004">
      <c r="A1" s="99" t="s">
        <v>80</v>
      </c>
      <c r="B1" s="99"/>
      <c r="C1" s="99"/>
      <c r="D1" s="99"/>
      <c r="E1" s="99"/>
      <c r="F1" s="99"/>
      <c r="G1" s="99"/>
      <c r="H1" s="99"/>
      <c r="I1" s="99"/>
      <c r="J1" s="99"/>
      <c r="K1" s="99"/>
      <c r="L1" s="99"/>
      <c r="M1" s="99"/>
      <c r="N1" s="99"/>
      <c r="O1" s="99"/>
      <c r="P1" s="99"/>
      <c r="Q1" s="99"/>
      <c r="R1" s="99"/>
      <c r="S1" s="99"/>
      <c r="T1" s="99"/>
      <c r="U1" s="99"/>
      <c r="V1" s="99"/>
      <c r="W1" s="99"/>
      <c r="X1" s="99"/>
    </row>
    <row r="2" spans="1:24"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7"/>
      <c r="U2" s="97"/>
      <c r="V2" s="97"/>
      <c r="W2" s="97"/>
      <c r="X2" s="98"/>
    </row>
    <row r="3" spans="1:24" ht="18" customHeight="1" x14ac:dyDescent="0.55000000000000004">
      <c r="A3" s="90"/>
      <c r="B3" s="90"/>
      <c r="C3" s="95"/>
      <c r="D3" s="96"/>
      <c r="E3" s="90" t="s">
        <v>2</v>
      </c>
      <c r="F3" s="90"/>
      <c r="G3" s="90" t="s">
        <v>3</v>
      </c>
      <c r="H3" s="90"/>
      <c r="I3" s="90" t="s">
        <v>4</v>
      </c>
      <c r="J3" s="90"/>
      <c r="K3" s="90" t="s">
        <v>5</v>
      </c>
      <c r="L3" s="90"/>
      <c r="M3" s="90" t="s">
        <v>6</v>
      </c>
      <c r="N3" s="90"/>
      <c r="O3" s="90" t="s">
        <v>7</v>
      </c>
      <c r="P3" s="90"/>
      <c r="Q3" s="90" t="s">
        <v>8</v>
      </c>
      <c r="R3" s="90"/>
      <c r="S3" s="90" t="s">
        <v>9</v>
      </c>
      <c r="T3" s="90"/>
      <c r="U3" s="90" t="s">
        <v>10</v>
      </c>
      <c r="V3" s="90"/>
      <c r="W3" s="90" t="s">
        <v>11</v>
      </c>
      <c r="X3" s="90"/>
    </row>
    <row r="4" spans="1:24"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c r="U4" s="5" t="s">
        <v>12</v>
      </c>
      <c r="V4" s="5" t="s">
        <v>13</v>
      </c>
      <c r="W4" s="5" t="s">
        <v>12</v>
      </c>
      <c r="X4" s="5" t="s">
        <v>13</v>
      </c>
    </row>
    <row r="5" spans="1:24" x14ac:dyDescent="0.55000000000000004">
      <c r="A5" s="89" t="s">
        <v>63</v>
      </c>
      <c r="B5" s="6" t="s">
        <v>63</v>
      </c>
      <c r="C5" s="15">
        <v>7517</v>
      </c>
      <c r="D5" s="8">
        <v>100</v>
      </c>
      <c r="E5" s="7">
        <v>66</v>
      </c>
      <c r="F5" s="8">
        <v>100</v>
      </c>
      <c r="G5" s="7">
        <v>416</v>
      </c>
      <c r="H5" s="8">
        <v>100</v>
      </c>
      <c r="I5" s="7">
        <v>703</v>
      </c>
      <c r="J5" s="8">
        <v>100</v>
      </c>
      <c r="K5" s="7">
        <v>1067</v>
      </c>
      <c r="L5" s="8">
        <v>100</v>
      </c>
      <c r="M5" s="7">
        <v>1161</v>
      </c>
      <c r="N5" s="8">
        <v>100</v>
      </c>
      <c r="O5" s="7">
        <v>1626</v>
      </c>
      <c r="P5" s="8">
        <v>100</v>
      </c>
      <c r="Q5" s="7">
        <v>2478</v>
      </c>
      <c r="R5" s="8">
        <v>100</v>
      </c>
      <c r="S5" s="7">
        <v>7451</v>
      </c>
      <c r="T5" s="8">
        <v>100</v>
      </c>
      <c r="U5" s="7">
        <v>4097</v>
      </c>
      <c r="V5" s="8">
        <v>100</v>
      </c>
      <c r="W5" s="7">
        <v>3354</v>
      </c>
      <c r="X5" s="8">
        <v>100</v>
      </c>
    </row>
    <row r="6" spans="1:24" x14ac:dyDescent="0.55000000000000004">
      <c r="A6" s="89"/>
      <c r="B6" s="36" t="s">
        <v>36</v>
      </c>
      <c r="C6" s="12">
        <v>2138</v>
      </c>
      <c r="D6" s="13">
        <v>28.4</v>
      </c>
      <c r="E6" s="14">
        <v>11</v>
      </c>
      <c r="F6" s="13">
        <v>16.7</v>
      </c>
      <c r="G6" s="14">
        <v>79</v>
      </c>
      <c r="H6" s="13">
        <v>19</v>
      </c>
      <c r="I6" s="14">
        <v>121</v>
      </c>
      <c r="J6" s="13">
        <v>17.2</v>
      </c>
      <c r="K6" s="14">
        <v>224</v>
      </c>
      <c r="L6" s="13">
        <v>21</v>
      </c>
      <c r="M6" s="14">
        <v>277</v>
      </c>
      <c r="N6" s="13">
        <v>23.9</v>
      </c>
      <c r="O6" s="14">
        <v>499</v>
      </c>
      <c r="P6" s="13">
        <v>30.7</v>
      </c>
      <c r="Q6" s="14">
        <v>927</v>
      </c>
      <c r="R6" s="13">
        <v>37.4</v>
      </c>
      <c r="S6" s="14">
        <v>2127</v>
      </c>
      <c r="T6" s="13">
        <v>28.5</v>
      </c>
      <c r="U6" s="14">
        <v>902</v>
      </c>
      <c r="V6" s="13">
        <v>22</v>
      </c>
      <c r="W6" s="14">
        <v>1225</v>
      </c>
      <c r="X6" s="13">
        <v>36.5</v>
      </c>
    </row>
    <row r="7" spans="1:24" x14ac:dyDescent="0.55000000000000004">
      <c r="A7" s="89"/>
      <c r="B7" s="36" t="s">
        <v>37</v>
      </c>
      <c r="C7" s="12">
        <v>2439</v>
      </c>
      <c r="D7" s="13">
        <v>32.4</v>
      </c>
      <c r="E7" s="14">
        <v>19</v>
      </c>
      <c r="F7" s="13">
        <v>28.8</v>
      </c>
      <c r="G7" s="14">
        <v>140</v>
      </c>
      <c r="H7" s="13">
        <v>33.700000000000003</v>
      </c>
      <c r="I7" s="14">
        <v>208</v>
      </c>
      <c r="J7" s="13">
        <v>29.6</v>
      </c>
      <c r="K7" s="14">
        <v>361</v>
      </c>
      <c r="L7" s="13">
        <v>33.799999999999997</v>
      </c>
      <c r="M7" s="14">
        <v>390</v>
      </c>
      <c r="N7" s="13">
        <v>33.6</v>
      </c>
      <c r="O7" s="14">
        <v>508</v>
      </c>
      <c r="P7" s="13">
        <v>31.2</v>
      </c>
      <c r="Q7" s="14">
        <v>813</v>
      </c>
      <c r="R7" s="13">
        <v>32.799999999999997</v>
      </c>
      <c r="S7" s="14">
        <v>2420</v>
      </c>
      <c r="T7" s="13">
        <v>32.5</v>
      </c>
      <c r="U7" s="14">
        <v>1344</v>
      </c>
      <c r="V7" s="13">
        <v>32.799999999999997</v>
      </c>
      <c r="W7" s="14">
        <v>1076</v>
      </c>
      <c r="X7" s="13">
        <v>32.1</v>
      </c>
    </row>
    <row r="8" spans="1:24" x14ac:dyDescent="0.55000000000000004">
      <c r="A8" s="89"/>
      <c r="B8" s="36" t="s">
        <v>38</v>
      </c>
      <c r="C8" s="12">
        <v>1220</v>
      </c>
      <c r="D8" s="13">
        <v>16.2</v>
      </c>
      <c r="E8" s="14">
        <v>18</v>
      </c>
      <c r="F8" s="13">
        <v>27.3</v>
      </c>
      <c r="G8" s="14">
        <v>77</v>
      </c>
      <c r="H8" s="13">
        <v>18.5</v>
      </c>
      <c r="I8" s="14">
        <v>134</v>
      </c>
      <c r="J8" s="13">
        <v>19.100000000000001</v>
      </c>
      <c r="K8" s="14">
        <v>169</v>
      </c>
      <c r="L8" s="13">
        <v>15.8</v>
      </c>
      <c r="M8" s="14">
        <v>193</v>
      </c>
      <c r="N8" s="13">
        <v>16.600000000000001</v>
      </c>
      <c r="O8" s="14">
        <v>265</v>
      </c>
      <c r="P8" s="13">
        <v>16.3</v>
      </c>
      <c r="Q8" s="14">
        <v>364</v>
      </c>
      <c r="R8" s="13">
        <v>14.7</v>
      </c>
      <c r="S8" s="14">
        <v>1202</v>
      </c>
      <c r="T8" s="13">
        <v>16.100000000000001</v>
      </c>
      <c r="U8" s="14">
        <v>690</v>
      </c>
      <c r="V8" s="13">
        <v>16.8</v>
      </c>
      <c r="W8" s="14">
        <v>512</v>
      </c>
      <c r="X8" s="13">
        <v>15.3</v>
      </c>
    </row>
    <row r="9" spans="1:24" x14ac:dyDescent="0.55000000000000004">
      <c r="A9" s="89"/>
      <c r="B9" s="36" t="s">
        <v>39</v>
      </c>
      <c r="C9" s="12">
        <v>1720</v>
      </c>
      <c r="D9" s="13">
        <v>22.9</v>
      </c>
      <c r="E9" s="14">
        <v>18</v>
      </c>
      <c r="F9" s="13">
        <v>27.3</v>
      </c>
      <c r="G9" s="14">
        <v>120</v>
      </c>
      <c r="H9" s="13">
        <v>28.8</v>
      </c>
      <c r="I9" s="14">
        <v>240</v>
      </c>
      <c r="J9" s="13">
        <v>34.1</v>
      </c>
      <c r="K9" s="14">
        <v>313</v>
      </c>
      <c r="L9" s="13">
        <v>29.3</v>
      </c>
      <c r="M9" s="14">
        <v>301</v>
      </c>
      <c r="N9" s="13">
        <v>25.9</v>
      </c>
      <c r="O9" s="14">
        <v>354</v>
      </c>
      <c r="P9" s="13">
        <v>21.8</v>
      </c>
      <c r="Q9" s="14">
        <v>374</v>
      </c>
      <c r="R9" s="13">
        <v>15.1</v>
      </c>
      <c r="S9" s="14">
        <v>1702</v>
      </c>
      <c r="T9" s="13">
        <v>22.8</v>
      </c>
      <c r="U9" s="14">
        <v>1161</v>
      </c>
      <c r="V9" s="13">
        <v>28.3</v>
      </c>
      <c r="W9" s="14">
        <v>541</v>
      </c>
      <c r="X9" s="13">
        <v>16.100000000000001</v>
      </c>
    </row>
    <row r="10" spans="1:24" x14ac:dyDescent="0.55000000000000004">
      <c r="A10" s="89" t="s">
        <v>66</v>
      </c>
      <c r="B10" s="81" t="s">
        <v>63</v>
      </c>
      <c r="C10" s="15">
        <v>3400</v>
      </c>
      <c r="D10" s="8">
        <v>100</v>
      </c>
      <c r="E10" s="7">
        <v>25</v>
      </c>
      <c r="F10" s="8">
        <v>100</v>
      </c>
      <c r="G10" s="7">
        <v>167</v>
      </c>
      <c r="H10" s="8">
        <v>100</v>
      </c>
      <c r="I10" s="7">
        <v>307</v>
      </c>
      <c r="J10" s="8">
        <v>100</v>
      </c>
      <c r="K10" s="7">
        <v>455</v>
      </c>
      <c r="L10" s="8">
        <v>100</v>
      </c>
      <c r="M10" s="7">
        <v>479</v>
      </c>
      <c r="N10" s="8">
        <v>100</v>
      </c>
      <c r="O10" s="7">
        <v>724</v>
      </c>
      <c r="P10" s="8">
        <v>100</v>
      </c>
      <c r="Q10" s="7">
        <v>1243</v>
      </c>
      <c r="R10" s="8">
        <v>100</v>
      </c>
      <c r="S10" s="7">
        <v>3375</v>
      </c>
      <c r="T10" s="8">
        <v>100</v>
      </c>
      <c r="U10" s="7">
        <v>1724</v>
      </c>
      <c r="V10" s="8">
        <v>100</v>
      </c>
      <c r="W10" s="7">
        <v>1651</v>
      </c>
      <c r="X10" s="8">
        <v>100</v>
      </c>
    </row>
    <row r="11" spans="1:24" x14ac:dyDescent="0.55000000000000004">
      <c r="A11" s="89"/>
      <c r="B11" s="36" t="s">
        <v>36</v>
      </c>
      <c r="C11" s="12">
        <v>1046</v>
      </c>
      <c r="D11" s="13">
        <v>30.8</v>
      </c>
      <c r="E11" s="14">
        <v>8</v>
      </c>
      <c r="F11" s="13">
        <v>32</v>
      </c>
      <c r="G11" s="14">
        <v>43</v>
      </c>
      <c r="H11" s="13">
        <v>25.7</v>
      </c>
      <c r="I11" s="14">
        <v>67</v>
      </c>
      <c r="J11" s="13">
        <v>21.8</v>
      </c>
      <c r="K11" s="14">
        <v>120</v>
      </c>
      <c r="L11" s="13">
        <v>26.4</v>
      </c>
      <c r="M11" s="14">
        <v>118</v>
      </c>
      <c r="N11" s="13">
        <v>24.6</v>
      </c>
      <c r="O11" s="14">
        <v>204</v>
      </c>
      <c r="P11" s="13">
        <v>28.2</v>
      </c>
      <c r="Q11" s="14">
        <v>486</v>
      </c>
      <c r="R11" s="13">
        <v>39.1</v>
      </c>
      <c r="S11" s="14">
        <v>1038</v>
      </c>
      <c r="T11" s="13">
        <v>30.8</v>
      </c>
      <c r="U11" s="14">
        <v>428</v>
      </c>
      <c r="V11" s="13">
        <v>24.8</v>
      </c>
      <c r="W11" s="14">
        <v>610</v>
      </c>
      <c r="X11" s="13">
        <v>36.9</v>
      </c>
    </row>
    <row r="12" spans="1:24" x14ac:dyDescent="0.55000000000000004">
      <c r="A12" s="89"/>
      <c r="B12" s="36" t="s">
        <v>37</v>
      </c>
      <c r="C12" s="12">
        <v>1076</v>
      </c>
      <c r="D12" s="13">
        <v>31.6</v>
      </c>
      <c r="E12" s="14">
        <v>5</v>
      </c>
      <c r="F12" s="13">
        <v>20</v>
      </c>
      <c r="G12" s="14">
        <v>45</v>
      </c>
      <c r="H12" s="13">
        <v>26.9</v>
      </c>
      <c r="I12" s="14">
        <v>88</v>
      </c>
      <c r="J12" s="13">
        <v>28.7</v>
      </c>
      <c r="K12" s="14">
        <v>149</v>
      </c>
      <c r="L12" s="13">
        <v>32.700000000000003</v>
      </c>
      <c r="M12" s="14">
        <v>156</v>
      </c>
      <c r="N12" s="13">
        <v>32.6</v>
      </c>
      <c r="O12" s="14">
        <v>231</v>
      </c>
      <c r="P12" s="13">
        <v>31.9</v>
      </c>
      <c r="Q12" s="14">
        <v>402</v>
      </c>
      <c r="R12" s="13">
        <v>32.299999999999997</v>
      </c>
      <c r="S12" s="14">
        <v>1071</v>
      </c>
      <c r="T12" s="13">
        <v>31.7</v>
      </c>
      <c r="U12" s="14">
        <v>542</v>
      </c>
      <c r="V12" s="13">
        <v>31.4</v>
      </c>
      <c r="W12" s="14">
        <v>529</v>
      </c>
      <c r="X12" s="13">
        <v>32</v>
      </c>
    </row>
    <row r="13" spans="1:24" x14ac:dyDescent="0.55000000000000004">
      <c r="A13" s="89"/>
      <c r="B13" s="36" t="s">
        <v>38</v>
      </c>
      <c r="C13" s="12">
        <v>520</v>
      </c>
      <c r="D13" s="13">
        <v>15.3</v>
      </c>
      <c r="E13" s="14">
        <v>7</v>
      </c>
      <c r="F13" s="13">
        <v>28</v>
      </c>
      <c r="G13" s="14">
        <v>31</v>
      </c>
      <c r="H13" s="13">
        <v>18.600000000000001</v>
      </c>
      <c r="I13" s="14">
        <v>58</v>
      </c>
      <c r="J13" s="13">
        <v>18.899999999999999</v>
      </c>
      <c r="K13" s="14">
        <v>69</v>
      </c>
      <c r="L13" s="13">
        <v>15.2</v>
      </c>
      <c r="M13" s="14">
        <v>79</v>
      </c>
      <c r="N13" s="13">
        <v>16.5</v>
      </c>
      <c r="O13" s="14">
        <v>115</v>
      </c>
      <c r="P13" s="13">
        <v>15.9</v>
      </c>
      <c r="Q13" s="14">
        <v>161</v>
      </c>
      <c r="R13" s="13">
        <v>13</v>
      </c>
      <c r="S13" s="14">
        <v>513</v>
      </c>
      <c r="T13" s="13">
        <v>15.2</v>
      </c>
      <c r="U13" s="14">
        <v>286</v>
      </c>
      <c r="V13" s="13">
        <v>16.600000000000001</v>
      </c>
      <c r="W13" s="14">
        <v>227</v>
      </c>
      <c r="X13" s="13">
        <v>13.7</v>
      </c>
    </row>
    <row r="14" spans="1:24" x14ac:dyDescent="0.55000000000000004">
      <c r="A14" s="89"/>
      <c r="B14" s="36" t="s">
        <v>39</v>
      </c>
      <c r="C14" s="12">
        <v>758</v>
      </c>
      <c r="D14" s="13">
        <v>22.3</v>
      </c>
      <c r="E14" s="14">
        <v>5</v>
      </c>
      <c r="F14" s="13">
        <v>20</v>
      </c>
      <c r="G14" s="14">
        <v>48</v>
      </c>
      <c r="H14" s="13">
        <v>28.7</v>
      </c>
      <c r="I14" s="14">
        <v>94</v>
      </c>
      <c r="J14" s="13">
        <v>30.6</v>
      </c>
      <c r="K14" s="14">
        <v>117</v>
      </c>
      <c r="L14" s="13">
        <v>25.7</v>
      </c>
      <c r="M14" s="14">
        <v>126</v>
      </c>
      <c r="N14" s="13">
        <v>26.3</v>
      </c>
      <c r="O14" s="14">
        <v>174</v>
      </c>
      <c r="P14" s="13">
        <v>24</v>
      </c>
      <c r="Q14" s="14">
        <v>194</v>
      </c>
      <c r="R14" s="13">
        <v>15.6</v>
      </c>
      <c r="S14" s="14">
        <v>753</v>
      </c>
      <c r="T14" s="13">
        <v>22.3</v>
      </c>
      <c r="U14" s="14">
        <v>468</v>
      </c>
      <c r="V14" s="13">
        <v>27.1</v>
      </c>
      <c r="W14" s="14">
        <v>285</v>
      </c>
      <c r="X14" s="13">
        <v>17.3</v>
      </c>
    </row>
    <row r="15" spans="1:24" x14ac:dyDescent="0.55000000000000004">
      <c r="A15" s="89" t="s">
        <v>67</v>
      </c>
      <c r="B15" s="81" t="s">
        <v>63</v>
      </c>
      <c r="C15" s="15">
        <v>4117</v>
      </c>
      <c r="D15" s="8">
        <v>100</v>
      </c>
      <c r="E15" s="7">
        <v>41</v>
      </c>
      <c r="F15" s="8">
        <v>100</v>
      </c>
      <c r="G15" s="7">
        <v>249</v>
      </c>
      <c r="H15" s="8">
        <v>100</v>
      </c>
      <c r="I15" s="7">
        <v>396</v>
      </c>
      <c r="J15" s="8">
        <v>100</v>
      </c>
      <c r="K15" s="7">
        <v>612</v>
      </c>
      <c r="L15" s="8">
        <v>100</v>
      </c>
      <c r="M15" s="7">
        <v>682</v>
      </c>
      <c r="N15" s="8">
        <v>100</v>
      </c>
      <c r="O15" s="7">
        <v>902</v>
      </c>
      <c r="P15" s="8">
        <v>100</v>
      </c>
      <c r="Q15" s="7">
        <v>1235</v>
      </c>
      <c r="R15" s="8">
        <v>100</v>
      </c>
      <c r="S15" s="7">
        <v>4076</v>
      </c>
      <c r="T15" s="8">
        <v>100</v>
      </c>
      <c r="U15" s="7">
        <v>2373</v>
      </c>
      <c r="V15" s="8">
        <v>100</v>
      </c>
      <c r="W15" s="7">
        <v>1703</v>
      </c>
      <c r="X15" s="8">
        <v>100</v>
      </c>
    </row>
    <row r="16" spans="1:24" x14ac:dyDescent="0.55000000000000004">
      <c r="A16" s="89"/>
      <c r="B16" s="36" t="s">
        <v>36</v>
      </c>
      <c r="C16" s="12">
        <v>1092</v>
      </c>
      <c r="D16" s="13">
        <v>26.5</v>
      </c>
      <c r="E16" s="14">
        <v>3</v>
      </c>
      <c r="F16" s="13">
        <v>7.3</v>
      </c>
      <c r="G16" s="14">
        <v>36</v>
      </c>
      <c r="H16" s="13">
        <v>14.5</v>
      </c>
      <c r="I16" s="14">
        <v>54</v>
      </c>
      <c r="J16" s="13">
        <v>13.6</v>
      </c>
      <c r="K16" s="14">
        <v>104</v>
      </c>
      <c r="L16" s="13">
        <v>17</v>
      </c>
      <c r="M16" s="14">
        <v>159</v>
      </c>
      <c r="N16" s="13">
        <v>23.3</v>
      </c>
      <c r="O16" s="14">
        <v>295</v>
      </c>
      <c r="P16" s="13">
        <v>32.700000000000003</v>
      </c>
      <c r="Q16" s="14">
        <v>441</v>
      </c>
      <c r="R16" s="13">
        <v>35.700000000000003</v>
      </c>
      <c r="S16" s="14">
        <v>1089</v>
      </c>
      <c r="T16" s="13">
        <v>26.7</v>
      </c>
      <c r="U16" s="14">
        <v>474</v>
      </c>
      <c r="V16" s="13">
        <v>20</v>
      </c>
      <c r="W16" s="14">
        <v>615</v>
      </c>
      <c r="X16" s="13">
        <v>36.1</v>
      </c>
    </row>
    <row r="17" spans="1:24" x14ac:dyDescent="0.55000000000000004">
      <c r="A17" s="89"/>
      <c r="B17" s="36" t="s">
        <v>37</v>
      </c>
      <c r="C17" s="12">
        <v>1363</v>
      </c>
      <c r="D17" s="13">
        <v>33.1</v>
      </c>
      <c r="E17" s="14">
        <v>14</v>
      </c>
      <c r="F17" s="13">
        <v>34.1</v>
      </c>
      <c r="G17" s="14">
        <v>95</v>
      </c>
      <c r="H17" s="13">
        <v>38.200000000000003</v>
      </c>
      <c r="I17" s="14">
        <v>120</v>
      </c>
      <c r="J17" s="13">
        <v>30.3</v>
      </c>
      <c r="K17" s="14">
        <v>212</v>
      </c>
      <c r="L17" s="13">
        <v>34.6</v>
      </c>
      <c r="M17" s="14">
        <v>234</v>
      </c>
      <c r="N17" s="13">
        <v>34.299999999999997</v>
      </c>
      <c r="O17" s="14">
        <v>277</v>
      </c>
      <c r="P17" s="13">
        <v>30.7</v>
      </c>
      <c r="Q17" s="14">
        <v>411</v>
      </c>
      <c r="R17" s="13">
        <v>33.299999999999997</v>
      </c>
      <c r="S17" s="14">
        <v>1349</v>
      </c>
      <c r="T17" s="13">
        <v>33.1</v>
      </c>
      <c r="U17" s="14">
        <v>802</v>
      </c>
      <c r="V17" s="13">
        <v>33.799999999999997</v>
      </c>
      <c r="W17" s="14">
        <v>547</v>
      </c>
      <c r="X17" s="13">
        <v>32.1</v>
      </c>
    </row>
    <row r="18" spans="1:24" x14ac:dyDescent="0.55000000000000004">
      <c r="A18" s="89"/>
      <c r="B18" s="36" t="s">
        <v>38</v>
      </c>
      <c r="C18" s="12">
        <v>700</v>
      </c>
      <c r="D18" s="13">
        <v>17</v>
      </c>
      <c r="E18" s="14">
        <v>11</v>
      </c>
      <c r="F18" s="13">
        <v>26.8</v>
      </c>
      <c r="G18" s="14">
        <v>46</v>
      </c>
      <c r="H18" s="13">
        <v>18.5</v>
      </c>
      <c r="I18" s="14">
        <v>76</v>
      </c>
      <c r="J18" s="13">
        <v>19.2</v>
      </c>
      <c r="K18" s="14">
        <v>100</v>
      </c>
      <c r="L18" s="13">
        <v>16.3</v>
      </c>
      <c r="M18" s="14">
        <v>114</v>
      </c>
      <c r="N18" s="13">
        <v>16.7</v>
      </c>
      <c r="O18" s="14">
        <v>150</v>
      </c>
      <c r="P18" s="13">
        <v>16.600000000000001</v>
      </c>
      <c r="Q18" s="14">
        <v>203</v>
      </c>
      <c r="R18" s="13">
        <v>16.399999999999999</v>
      </c>
      <c r="S18" s="14">
        <v>689</v>
      </c>
      <c r="T18" s="13">
        <v>16.899999999999999</v>
      </c>
      <c r="U18" s="14">
        <v>404</v>
      </c>
      <c r="V18" s="13">
        <v>17</v>
      </c>
      <c r="W18" s="14">
        <v>285</v>
      </c>
      <c r="X18" s="13">
        <v>16.7</v>
      </c>
    </row>
    <row r="19" spans="1:24" x14ac:dyDescent="0.55000000000000004">
      <c r="A19" s="89"/>
      <c r="B19" s="37" t="s">
        <v>39</v>
      </c>
      <c r="C19" s="16">
        <v>962</v>
      </c>
      <c r="D19" s="17">
        <v>23.4</v>
      </c>
      <c r="E19" s="18">
        <v>13</v>
      </c>
      <c r="F19" s="17">
        <v>31.7</v>
      </c>
      <c r="G19" s="18">
        <v>72</v>
      </c>
      <c r="H19" s="17">
        <v>28.9</v>
      </c>
      <c r="I19" s="18">
        <v>146</v>
      </c>
      <c r="J19" s="17">
        <v>36.9</v>
      </c>
      <c r="K19" s="18">
        <v>196</v>
      </c>
      <c r="L19" s="17">
        <v>32</v>
      </c>
      <c r="M19" s="18">
        <v>175</v>
      </c>
      <c r="N19" s="17">
        <v>25.7</v>
      </c>
      <c r="O19" s="18">
        <v>180</v>
      </c>
      <c r="P19" s="17">
        <v>20</v>
      </c>
      <c r="Q19" s="18">
        <v>180</v>
      </c>
      <c r="R19" s="17">
        <v>14.6</v>
      </c>
      <c r="S19" s="18">
        <v>949</v>
      </c>
      <c r="T19" s="17">
        <v>23.3</v>
      </c>
      <c r="U19" s="18">
        <v>693</v>
      </c>
      <c r="V19" s="17">
        <v>29.2</v>
      </c>
      <c r="W19" s="18">
        <v>256</v>
      </c>
      <c r="X19" s="17">
        <v>15</v>
      </c>
    </row>
    <row r="20" spans="1:24" x14ac:dyDescent="0.55000000000000004">
      <c r="R20" s="1"/>
    </row>
  </sheetData>
  <mergeCells count="18">
    <mergeCell ref="A1:X1"/>
    <mergeCell ref="E3:F3"/>
    <mergeCell ref="G3:H3"/>
    <mergeCell ref="I3:J3"/>
    <mergeCell ref="K3:L3"/>
    <mergeCell ref="M3:N3"/>
    <mergeCell ref="O3:P3"/>
    <mergeCell ref="A2:A4"/>
    <mergeCell ref="B2:B4"/>
    <mergeCell ref="C2:D3"/>
    <mergeCell ref="E2:X2"/>
    <mergeCell ref="A15:A19"/>
    <mergeCell ref="Q3:R3"/>
    <mergeCell ref="S3:T3"/>
    <mergeCell ref="U3:V3"/>
    <mergeCell ref="W3:X3"/>
    <mergeCell ref="A5:A9"/>
    <mergeCell ref="A10:A14"/>
  </mergeCells>
  <phoneticPr fontId="18"/>
  <pageMargins left="0.75" right="0.75" top="1" bottom="1" header="0.5" footer="0.5"/>
  <pageSetup paperSize="9" scale="6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8FD24-BCE3-41C9-8A38-490D4069E6DB}">
  <sheetPr>
    <pageSetUpPr fitToPage="1"/>
  </sheetPr>
  <dimension ref="A1:X17"/>
  <sheetViews>
    <sheetView showGridLines="0" workbookViewId="0">
      <selection activeCell="K8" sqref="K8"/>
    </sheetView>
  </sheetViews>
  <sheetFormatPr defaultRowHeight="18" x14ac:dyDescent="0.55000000000000004"/>
  <cols>
    <col min="1" max="1" width="7.08203125" customWidth="1"/>
    <col min="2" max="2" width="25.75" bestFit="1" customWidth="1"/>
    <col min="3" max="3" width="5.58203125" bestFit="1" customWidth="1"/>
    <col min="4" max="4" width="6.58203125" bestFit="1" customWidth="1"/>
    <col min="5" max="5" width="5.5" bestFit="1" customWidth="1"/>
    <col min="6" max="6" width="6.58203125" bestFit="1" customWidth="1"/>
    <col min="7" max="7" width="5.5" bestFit="1" customWidth="1"/>
    <col min="8" max="8" width="6.58203125" bestFit="1" customWidth="1"/>
    <col min="9" max="9" width="5.5" bestFit="1" customWidth="1"/>
    <col min="10" max="10" width="6.58203125" bestFit="1" customWidth="1"/>
    <col min="11" max="11" width="5.5" bestFit="1" customWidth="1"/>
    <col min="12" max="12" width="6.58203125" bestFit="1" customWidth="1"/>
    <col min="13" max="13" width="5.5" bestFit="1" customWidth="1"/>
    <col min="14" max="14" width="6.58203125" bestFit="1" customWidth="1"/>
    <col min="15" max="15" width="5.5" bestFit="1" customWidth="1"/>
    <col min="16" max="16" width="6.58203125" bestFit="1" customWidth="1"/>
    <col min="17" max="17" width="5.58203125" bestFit="1" customWidth="1"/>
    <col min="18" max="18" width="6.58203125" bestFit="1" customWidth="1"/>
    <col min="19" max="20" width="7.58203125" customWidth="1"/>
    <col min="21" max="22" width="7.08203125" customWidth="1"/>
    <col min="23" max="24" width="7.58203125" customWidth="1"/>
  </cols>
  <sheetData>
    <row r="1" spans="1:24" ht="28.5" customHeight="1" x14ac:dyDescent="0.55000000000000004">
      <c r="A1" s="99" t="s">
        <v>81</v>
      </c>
      <c r="B1" s="99"/>
      <c r="C1" s="99"/>
      <c r="D1" s="99"/>
      <c r="E1" s="99"/>
      <c r="F1" s="99"/>
      <c r="G1" s="99"/>
      <c r="H1" s="99"/>
      <c r="I1" s="99"/>
      <c r="J1" s="99"/>
      <c r="K1" s="99"/>
      <c r="L1" s="99"/>
      <c r="M1" s="99"/>
      <c r="N1" s="99"/>
      <c r="O1" s="99"/>
      <c r="P1" s="99"/>
      <c r="Q1" s="99"/>
      <c r="R1" s="99"/>
      <c r="S1" s="99"/>
      <c r="T1" s="99"/>
      <c r="U1" s="99"/>
      <c r="V1" s="99"/>
      <c r="W1" s="99"/>
      <c r="X1" s="99"/>
    </row>
    <row r="2" spans="1:24"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7"/>
      <c r="U2" s="97"/>
      <c r="V2" s="97"/>
      <c r="W2" s="97"/>
      <c r="X2" s="98"/>
    </row>
    <row r="3" spans="1:24" ht="18" customHeight="1" x14ac:dyDescent="0.55000000000000004">
      <c r="A3" s="90"/>
      <c r="B3" s="90"/>
      <c r="C3" s="95"/>
      <c r="D3" s="96"/>
      <c r="E3" s="90" t="s">
        <v>2</v>
      </c>
      <c r="F3" s="90"/>
      <c r="G3" s="90" t="s">
        <v>3</v>
      </c>
      <c r="H3" s="90"/>
      <c r="I3" s="90" t="s">
        <v>4</v>
      </c>
      <c r="J3" s="90"/>
      <c r="K3" s="90" t="s">
        <v>5</v>
      </c>
      <c r="L3" s="90"/>
      <c r="M3" s="90" t="s">
        <v>6</v>
      </c>
      <c r="N3" s="90"/>
      <c r="O3" s="90" t="s">
        <v>7</v>
      </c>
      <c r="P3" s="90"/>
      <c r="Q3" s="90" t="s">
        <v>8</v>
      </c>
      <c r="R3" s="90"/>
      <c r="S3" s="90" t="s">
        <v>9</v>
      </c>
      <c r="T3" s="90"/>
      <c r="U3" s="90" t="s">
        <v>10</v>
      </c>
      <c r="V3" s="90"/>
      <c r="W3" s="90" t="s">
        <v>11</v>
      </c>
      <c r="X3" s="90"/>
    </row>
    <row r="4" spans="1:24"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c r="U4" s="5" t="s">
        <v>12</v>
      </c>
      <c r="V4" s="5" t="s">
        <v>13</v>
      </c>
      <c r="W4" s="5" t="s">
        <v>12</v>
      </c>
      <c r="X4" s="5" t="s">
        <v>13</v>
      </c>
    </row>
    <row r="5" spans="1:24" x14ac:dyDescent="0.55000000000000004">
      <c r="A5" s="89" t="s">
        <v>63</v>
      </c>
      <c r="B5" s="81" t="s">
        <v>63</v>
      </c>
      <c r="C5" s="40">
        <v>4513</v>
      </c>
      <c r="D5" s="39">
        <v>100</v>
      </c>
      <c r="E5" s="40">
        <v>30</v>
      </c>
      <c r="F5" s="39">
        <v>100</v>
      </c>
      <c r="G5" s="40">
        <v>218</v>
      </c>
      <c r="H5" s="39">
        <v>100</v>
      </c>
      <c r="I5" s="40">
        <v>326</v>
      </c>
      <c r="J5" s="39">
        <v>100</v>
      </c>
      <c r="K5" s="40">
        <v>584</v>
      </c>
      <c r="L5" s="39">
        <v>100</v>
      </c>
      <c r="M5" s="40">
        <v>666</v>
      </c>
      <c r="N5" s="39">
        <v>100</v>
      </c>
      <c r="O5" s="40">
        <v>999</v>
      </c>
      <c r="P5" s="39">
        <v>100</v>
      </c>
      <c r="Q5" s="40">
        <v>1690</v>
      </c>
      <c r="R5" s="39">
        <v>100</v>
      </c>
      <c r="S5" s="40">
        <v>4483</v>
      </c>
      <c r="T5" s="39">
        <v>100</v>
      </c>
      <c r="U5" s="40">
        <v>2237</v>
      </c>
      <c r="V5" s="39">
        <v>100</v>
      </c>
      <c r="W5" s="40">
        <v>2246</v>
      </c>
      <c r="X5" s="39">
        <v>100</v>
      </c>
    </row>
    <row r="6" spans="1:24" x14ac:dyDescent="0.55000000000000004">
      <c r="A6" s="89"/>
      <c r="B6" s="36" t="s">
        <v>40</v>
      </c>
      <c r="C6" s="43">
        <v>2276</v>
      </c>
      <c r="D6" s="42">
        <v>50.4</v>
      </c>
      <c r="E6" s="43">
        <v>15</v>
      </c>
      <c r="F6" s="42">
        <v>50</v>
      </c>
      <c r="G6" s="43">
        <v>84</v>
      </c>
      <c r="H6" s="42">
        <v>38.5</v>
      </c>
      <c r="I6" s="43">
        <v>115</v>
      </c>
      <c r="J6" s="42">
        <v>35.299999999999997</v>
      </c>
      <c r="K6" s="43">
        <v>216</v>
      </c>
      <c r="L6" s="42">
        <v>37</v>
      </c>
      <c r="M6" s="43">
        <v>284</v>
      </c>
      <c r="N6" s="42">
        <v>42.6</v>
      </c>
      <c r="O6" s="43">
        <v>560</v>
      </c>
      <c r="P6" s="42">
        <v>56.1</v>
      </c>
      <c r="Q6" s="43">
        <v>1002</v>
      </c>
      <c r="R6" s="42">
        <v>59.3</v>
      </c>
      <c r="S6" s="43">
        <v>2261</v>
      </c>
      <c r="T6" s="42">
        <v>50.4</v>
      </c>
      <c r="U6" s="43">
        <v>926</v>
      </c>
      <c r="V6" s="42">
        <v>41.4</v>
      </c>
      <c r="W6" s="43">
        <v>1335</v>
      </c>
      <c r="X6" s="42">
        <v>59.4</v>
      </c>
    </row>
    <row r="7" spans="1:24" x14ac:dyDescent="0.55000000000000004">
      <c r="A7" s="89"/>
      <c r="B7" s="36" t="s">
        <v>41</v>
      </c>
      <c r="C7" s="43">
        <v>1659</v>
      </c>
      <c r="D7" s="42">
        <v>36.799999999999997</v>
      </c>
      <c r="E7" s="43">
        <v>8</v>
      </c>
      <c r="F7" s="42">
        <v>26.7</v>
      </c>
      <c r="G7" s="43">
        <v>90</v>
      </c>
      <c r="H7" s="42">
        <v>41.3</v>
      </c>
      <c r="I7" s="43">
        <v>152</v>
      </c>
      <c r="J7" s="42">
        <v>46.6</v>
      </c>
      <c r="K7" s="43">
        <v>283</v>
      </c>
      <c r="L7" s="42">
        <v>48.5</v>
      </c>
      <c r="M7" s="43">
        <v>296</v>
      </c>
      <c r="N7" s="42">
        <v>44.4</v>
      </c>
      <c r="O7" s="43">
        <v>331</v>
      </c>
      <c r="P7" s="42">
        <v>33.1</v>
      </c>
      <c r="Q7" s="43">
        <v>499</v>
      </c>
      <c r="R7" s="42">
        <v>29.5</v>
      </c>
      <c r="S7" s="43">
        <v>1651</v>
      </c>
      <c r="T7" s="42">
        <v>36.799999999999997</v>
      </c>
      <c r="U7" s="43">
        <v>991</v>
      </c>
      <c r="V7" s="42">
        <v>44.3</v>
      </c>
      <c r="W7" s="43">
        <v>660</v>
      </c>
      <c r="X7" s="42">
        <v>29.4</v>
      </c>
    </row>
    <row r="8" spans="1:24" x14ac:dyDescent="0.55000000000000004">
      <c r="A8" s="89"/>
      <c r="B8" s="36" t="s">
        <v>42</v>
      </c>
      <c r="C8" s="43">
        <v>578</v>
      </c>
      <c r="D8" s="42">
        <v>12.8</v>
      </c>
      <c r="E8" s="43">
        <v>7</v>
      </c>
      <c r="F8" s="42">
        <v>23.3</v>
      </c>
      <c r="G8" s="43">
        <v>44</v>
      </c>
      <c r="H8" s="42">
        <v>20.2</v>
      </c>
      <c r="I8" s="43">
        <v>59</v>
      </c>
      <c r="J8" s="42">
        <v>18.100000000000001</v>
      </c>
      <c r="K8" s="43">
        <v>85</v>
      </c>
      <c r="L8" s="42">
        <v>14.6</v>
      </c>
      <c r="M8" s="43">
        <v>86</v>
      </c>
      <c r="N8" s="42">
        <v>12.9</v>
      </c>
      <c r="O8" s="43">
        <v>108</v>
      </c>
      <c r="P8" s="42">
        <v>10.8</v>
      </c>
      <c r="Q8" s="43">
        <v>189</v>
      </c>
      <c r="R8" s="42">
        <v>11.2</v>
      </c>
      <c r="S8" s="43">
        <v>571</v>
      </c>
      <c r="T8" s="42">
        <v>12.7</v>
      </c>
      <c r="U8" s="43">
        <v>320</v>
      </c>
      <c r="V8" s="42">
        <v>14.3</v>
      </c>
      <c r="W8" s="43">
        <v>251</v>
      </c>
      <c r="X8" s="42">
        <v>11.2</v>
      </c>
    </row>
    <row r="9" spans="1:24" x14ac:dyDescent="0.55000000000000004">
      <c r="A9" s="89" t="s">
        <v>66</v>
      </c>
      <c r="B9" s="81" t="s">
        <v>63</v>
      </c>
      <c r="C9" s="40">
        <v>2091</v>
      </c>
      <c r="D9" s="39">
        <v>100</v>
      </c>
      <c r="E9" s="40">
        <v>13</v>
      </c>
      <c r="F9" s="39">
        <v>100</v>
      </c>
      <c r="G9" s="40">
        <v>88</v>
      </c>
      <c r="H9" s="39">
        <v>100</v>
      </c>
      <c r="I9" s="40">
        <v>154</v>
      </c>
      <c r="J9" s="39">
        <v>100</v>
      </c>
      <c r="K9" s="40">
        <v>268</v>
      </c>
      <c r="L9" s="39">
        <v>100</v>
      </c>
      <c r="M9" s="40">
        <v>273</v>
      </c>
      <c r="N9" s="39">
        <v>100</v>
      </c>
      <c r="O9" s="40">
        <v>431</v>
      </c>
      <c r="P9" s="39">
        <v>100</v>
      </c>
      <c r="Q9" s="40">
        <v>864</v>
      </c>
      <c r="R9" s="39">
        <v>100</v>
      </c>
      <c r="S9" s="40">
        <v>2078</v>
      </c>
      <c r="T9" s="39">
        <v>100</v>
      </c>
      <c r="U9" s="40">
        <v>967</v>
      </c>
      <c r="V9" s="39">
        <v>100</v>
      </c>
      <c r="W9" s="40">
        <v>1111</v>
      </c>
      <c r="X9" s="39">
        <v>100</v>
      </c>
    </row>
    <row r="10" spans="1:24" x14ac:dyDescent="0.55000000000000004">
      <c r="A10" s="89"/>
      <c r="B10" s="36" t="s">
        <v>40</v>
      </c>
      <c r="C10" s="43">
        <v>1115</v>
      </c>
      <c r="D10" s="42">
        <v>53.3</v>
      </c>
      <c r="E10" s="43">
        <v>10</v>
      </c>
      <c r="F10" s="42">
        <v>76.900000000000006</v>
      </c>
      <c r="G10" s="43">
        <v>44</v>
      </c>
      <c r="H10" s="42">
        <v>50</v>
      </c>
      <c r="I10" s="43">
        <v>66</v>
      </c>
      <c r="J10" s="42">
        <v>42.9</v>
      </c>
      <c r="K10" s="43">
        <v>120</v>
      </c>
      <c r="L10" s="42">
        <v>44.8</v>
      </c>
      <c r="M10" s="43">
        <v>124</v>
      </c>
      <c r="N10" s="42">
        <v>45.4</v>
      </c>
      <c r="O10" s="43">
        <v>237</v>
      </c>
      <c r="P10" s="42">
        <v>55</v>
      </c>
      <c r="Q10" s="43">
        <v>514</v>
      </c>
      <c r="R10" s="42">
        <v>59.5</v>
      </c>
      <c r="S10" s="43">
        <v>1105</v>
      </c>
      <c r="T10" s="42">
        <v>53.2</v>
      </c>
      <c r="U10" s="43">
        <v>449</v>
      </c>
      <c r="V10" s="42">
        <v>46.4</v>
      </c>
      <c r="W10" s="43">
        <v>656</v>
      </c>
      <c r="X10" s="42">
        <v>59</v>
      </c>
    </row>
    <row r="11" spans="1:24" x14ac:dyDescent="0.55000000000000004">
      <c r="A11" s="89"/>
      <c r="B11" s="36" t="s">
        <v>41</v>
      </c>
      <c r="C11" s="43">
        <v>695</v>
      </c>
      <c r="D11" s="42">
        <v>33.200000000000003</v>
      </c>
      <c r="E11" s="43">
        <v>1</v>
      </c>
      <c r="F11" s="42">
        <v>7.7</v>
      </c>
      <c r="G11" s="43">
        <v>23</v>
      </c>
      <c r="H11" s="42">
        <v>26.1</v>
      </c>
      <c r="I11" s="43">
        <v>58</v>
      </c>
      <c r="J11" s="42">
        <v>37.700000000000003</v>
      </c>
      <c r="K11" s="43">
        <v>111</v>
      </c>
      <c r="L11" s="42">
        <v>41.4</v>
      </c>
      <c r="M11" s="43">
        <v>109</v>
      </c>
      <c r="N11" s="42">
        <v>39.9</v>
      </c>
      <c r="O11" s="43">
        <v>140</v>
      </c>
      <c r="P11" s="42">
        <v>32.5</v>
      </c>
      <c r="Q11" s="43">
        <v>253</v>
      </c>
      <c r="R11" s="42">
        <v>29.3</v>
      </c>
      <c r="S11" s="43">
        <v>694</v>
      </c>
      <c r="T11" s="42">
        <v>33.4</v>
      </c>
      <c r="U11" s="43">
        <v>367</v>
      </c>
      <c r="V11" s="42">
        <v>38</v>
      </c>
      <c r="W11" s="43">
        <v>327</v>
      </c>
      <c r="X11" s="42">
        <v>29.4</v>
      </c>
    </row>
    <row r="12" spans="1:24" x14ac:dyDescent="0.55000000000000004">
      <c r="A12" s="89"/>
      <c r="B12" s="36" t="s">
        <v>42</v>
      </c>
      <c r="C12" s="43">
        <v>281</v>
      </c>
      <c r="D12" s="42">
        <v>13.4</v>
      </c>
      <c r="E12" s="43">
        <v>2</v>
      </c>
      <c r="F12" s="42">
        <v>15.4</v>
      </c>
      <c r="G12" s="43">
        <v>21</v>
      </c>
      <c r="H12" s="42">
        <v>23.9</v>
      </c>
      <c r="I12" s="43">
        <v>30</v>
      </c>
      <c r="J12" s="42">
        <v>19.5</v>
      </c>
      <c r="K12" s="43">
        <v>37</v>
      </c>
      <c r="L12" s="42">
        <v>13.8</v>
      </c>
      <c r="M12" s="43">
        <v>40</v>
      </c>
      <c r="N12" s="42">
        <v>14.7</v>
      </c>
      <c r="O12" s="43">
        <v>54</v>
      </c>
      <c r="P12" s="42">
        <v>12.5</v>
      </c>
      <c r="Q12" s="43">
        <v>97</v>
      </c>
      <c r="R12" s="42">
        <v>11.2</v>
      </c>
      <c r="S12" s="43">
        <v>279</v>
      </c>
      <c r="T12" s="42">
        <v>13.4</v>
      </c>
      <c r="U12" s="43">
        <v>151</v>
      </c>
      <c r="V12" s="42">
        <v>15.6</v>
      </c>
      <c r="W12" s="43">
        <v>128</v>
      </c>
      <c r="X12" s="42">
        <v>11.5</v>
      </c>
    </row>
    <row r="13" spans="1:24" x14ac:dyDescent="0.55000000000000004">
      <c r="A13" s="89" t="s">
        <v>67</v>
      </c>
      <c r="B13" s="81" t="s">
        <v>63</v>
      </c>
      <c r="C13" s="40">
        <v>2422</v>
      </c>
      <c r="D13" s="39">
        <v>100</v>
      </c>
      <c r="E13" s="40">
        <v>17</v>
      </c>
      <c r="F13" s="39">
        <v>100</v>
      </c>
      <c r="G13" s="40">
        <v>130</v>
      </c>
      <c r="H13" s="39">
        <v>100</v>
      </c>
      <c r="I13" s="40">
        <v>172</v>
      </c>
      <c r="J13" s="39">
        <v>100</v>
      </c>
      <c r="K13" s="40">
        <v>316</v>
      </c>
      <c r="L13" s="39">
        <v>100</v>
      </c>
      <c r="M13" s="40">
        <v>393</v>
      </c>
      <c r="N13" s="39">
        <v>100</v>
      </c>
      <c r="O13" s="40">
        <v>568</v>
      </c>
      <c r="P13" s="39">
        <v>100</v>
      </c>
      <c r="Q13" s="40">
        <v>826</v>
      </c>
      <c r="R13" s="39">
        <v>100</v>
      </c>
      <c r="S13" s="40">
        <v>2405</v>
      </c>
      <c r="T13" s="39">
        <v>100</v>
      </c>
      <c r="U13" s="40">
        <v>1270</v>
      </c>
      <c r="V13" s="39">
        <v>100</v>
      </c>
      <c r="W13" s="40">
        <v>1135</v>
      </c>
      <c r="X13" s="39">
        <v>100</v>
      </c>
    </row>
    <row r="14" spans="1:24" x14ac:dyDescent="0.55000000000000004">
      <c r="A14" s="89"/>
      <c r="B14" s="36" t="s">
        <v>40</v>
      </c>
      <c r="C14" s="43">
        <v>1161</v>
      </c>
      <c r="D14" s="42">
        <v>47.9</v>
      </c>
      <c r="E14" s="43">
        <v>5</v>
      </c>
      <c r="F14" s="42">
        <v>29.4</v>
      </c>
      <c r="G14" s="43">
        <v>40</v>
      </c>
      <c r="H14" s="42">
        <v>30.8</v>
      </c>
      <c r="I14" s="43">
        <v>49</v>
      </c>
      <c r="J14" s="42">
        <v>28.5</v>
      </c>
      <c r="K14" s="43">
        <v>96</v>
      </c>
      <c r="L14" s="42">
        <v>30.4</v>
      </c>
      <c r="M14" s="43">
        <v>160</v>
      </c>
      <c r="N14" s="42">
        <v>40.700000000000003</v>
      </c>
      <c r="O14" s="43">
        <v>323</v>
      </c>
      <c r="P14" s="42">
        <v>56.9</v>
      </c>
      <c r="Q14" s="43">
        <v>488</v>
      </c>
      <c r="R14" s="42">
        <v>59.1</v>
      </c>
      <c r="S14" s="43">
        <v>1156</v>
      </c>
      <c r="T14" s="42">
        <v>48.1</v>
      </c>
      <c r="U14" s="43">
        <v>477</v>
      </c>
      <c r="V14" s="42">
        <v>37.6</v>
      </c>
      <c r="W14" s="43">
        <v>679</v>
      </c>
      <c r="X14" s="42">
        <v>59.8</v>
      </c>
    </row>
    <row r="15" spans="1:24" x14ac:dyDescent="0.55000000000000004">
      <c r="A15" s="89"/>
      <c r="B15" s="36" t="s">
        <v>41</v>
      </c>
      <c r="C15" s="43">
        <v>964</v>
      </c>
      <c r="D15" s="42">
        <v>39.799999999999997</v>
      </c>
      <c r="E15" s="43">
        <v>7</v>
      </c>
      <c r="F15" s="42">
        <v>41.2</v>
      </c>
      <c r="G15" s="43">
        <v>67</v>
      </c>
      <c r="H15" s="42">
        <v>51.5</v>
      </c>
      <c r="I15" s="43">
        <v>94</v>
      </c>
      <c r="J15" s="42">
        <v>54.7</v>
      </c>
      <c r="K15" s="43">
        <v>172</v>
      </c>
      <c r="L15" s="42">
        <v>54.4</v>
      </c>
      <c r="M15" s="43">
        <v>187</v>
      </c>
      <c r="N15" s="42">
        <v>47.6</v>
      </c>
      <c r="O15" s="43">
        <v>191</v>
      </c>
      <c r="P15" s="42">
        <v>33.6</v>
      </c>
      <c r="Q15" s="43">
        <v>246</v>
      </c>
      <c r="R15" s="42">
        <v>29.8</v>
      </c>
      <c r="S15" s="43">
        <v>957</v>
      </c>
      <c r="T15" s="42">
        <v>39.799999999999997</v>
      </c>
      <c r="U15" s="43">
        <v>624</v>
      </c>
      <c r="V15" s="42">
        <v>49.1</v>
      </c>
      <c r="W15" s="43">
        <v>333</v>
      </c>
      <c r="X15" s="42">
        <v>29.3</v>
      </c>
    </row>
    <row r="16" spans="1:24" x14ac:dyDescent="0.55000000000000004">
      <c r="A16" s="89"/>
      <c r="B16" s="37" t="s">
        <v>42</v>
      </c>
      <c r="C16" s="46">
        <v>297</v>
      </c>
      <c r="D16" s="45">
        <v>12.3</v>
      </c>
      <c r="E16" s="46">
        <v>5</v>
      </c>
      <c r="F16" s="45">
        <v>29.4</v>
      </c>
      <c r="G16" s="46">
        <v>23</v>
      </c>
      <c r="H16" s="45">
        <v>17.7</v>
      </c>
      <c r="I16" s="46">
        <v>29</v>
      </c>
      <c r="J16" s="45">
        <v>16.899999999999999</v>
      </c>
      <c r="K16" s="46">
        <v>48</v>
      </c>
      <c r="L16" s="45">
        <v>15.2</v>
      </c>
      <c r="M16" s="46">
        <v>46</v>
      </c>
      <c r="N16" s="45">
        <v>11.7</v>
      </c>
      <c r="O16" s="46">
        <v>54</v>
      </c>
      <c r="P16" s="45">
        <v>9.5</v>
      </c>
      <c r="Q16" s="46">
        <v>92</v>
      </c>
      <c r="R16" s="45">
        <v>11.1</v>
      </c>
      <c r="S16" s="46">
        <v>292</v>
      </c>
      <c r="T16" s="45">
        <v>12.1</v>
      </c>
      <c r="U16" s="46">
        <v>169</v>
      </c>
      <c r="V16" s="45">
        <v>13.3</v>
      </c>
      <c r="W16" s="46">
        <v>123</v>
      </c>
      <c r="X16" s="45">
        <v>10.8</v>
      </c>
    </row>
    <row r="17" spans="1:12" x14ac:dyDescent="0.55000000000000004">
      <c r="A17" s="35" t="s">
        <v>62</v>
      </c>
      <c r="B17" s="35"/>
      <c r="C17" s="35"/>
      <c r="D17" s="35"/>
      <c r="E17" s="35"/>
      <c r="F17" s="35"/>
      <c r="G17" s="35"/>
      <c r="H17" s="35"/>
      <c r="I17" s="35"/>
      <c r="J17" s="35"/>
      <c r="K17" s="35"/>
      <c r="L17" s="35"/>
    </row>
  </sheetData>
  <mergeCells count="18">
    <mergeCell ref="A1:X1"/>
    <mergeCell ref="E3:F3"/>
    <mergeCell ref="G3:H3"/>
    <mergeCell ref="I3:J3"/>
    <mergeCell ref="K3:L3"/>
    <mergeCell ref="M3:N3"/>
    <mergeCell ref="O3:P3"/>
    <mergeCell ref="A2:A4"/>
    <mergeCell ref="B2:B4"/>
    <mergeCell ref="A13:A16"/>
    <mergeCell ref="Q3:R3"/>
    <mergeCell ref="S3:T3"/>
    <mergeCell ref="U3:V3"/>
    <mergeCell ref="C2:D3"/>
    <mergeCell ref="E2:X2"/>
    <mergeCell ref="W3:X3"/>
    <mergeCell ref="A5:A8"/>
    <mergeCell ref="A9:A12"/>
  </mergeCells>
  <phoneticPr fontId="18"/>
  <pageMargins left="0.75" right="0.75" top="1" bottom="1" header="0.5" footer="0.5"/>
  <pageSetup paperSize="9" scale="6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56550-79BF-49BB-90E1-701AE05D2C2E}">
  <sheetPr>
    <pageSetUpPr fitToPage="1"/>
  </sheetPr>
  <dimension ref="A1:X16"/>
  <sheetViews>
    <sheetView showGridLines="0" workbookViewId="0">
      <selection sqref="A1:X1"/>
    </sheetView>
  </sheetViews>
  <sheetFormatPr defaultRowHeight="18" x14ac:dyDescent="0.55000000000000004"/>
  <cols>
    <col min="1" max="1" width="6.08203125" customWidth="1"/>
    <col min="2" max="2" width="25.75" bestFit="1" customWidth="1"/>
    <col min="3" max="3" width="5.58203125" bestFit="1" customWidth="1"/>
    <col min="4" max="4" width="6.58203125" bestFit="1" customWidth="1"/>
    <col min="5" max="5" width="5.5" bestFit="1" customWidth="1"/>
    <col min="6" max="6" width="6.58203125" bestFit="1" customWidth="1"/>
    <col min="7" max="7" width="5.5" bestFit="1" customWidth="1"/>
    <col min="8" max="8" width="6.58203125" bestFit="1" customWidth="1"/>
    <col min="9" max="9" width="5.5" bestFit="1" customWidth="1"/>
    <col min="10" max="10" width="6.58203125" bestFit="1" customWidth="1"/>
    <col min="11" max="11" width="5.58203125" bestFit="1" customWidth="1"/>
    <col min="12" max="12" width="6.58203125" bestFit="1" customWidth="1"/>
    <col min="13" max="13" width="5.58203125" bestFit="1" customWidth="1"/>
    <col min="14" max="14" width="6.58203125" bestFit="1" customWidth="1"/>
    <col min="15" max="15" width="5.58203125" bestFit="1" customWidth="1"/>
    <col min="16" max="16" width="6.58203125" bestFit="1" customWidth="1"/>
    <col min="17" max="17" width="5.58203125" bestFit="1" customWidth="1"/>
    <col min="18" max="18" width="6.58203125" bestFit="1" customWidth="1"/>
    <col min="19" max="20" width="7.58203125" customWidth="1"/>
    <col min="21" max="22" width="7.08203125" customWidth="1"/>
    <col min="23" max="24" width="7.58203125" customWidth="1"/>
  </cols>
  <sheetData>
    <row r="1" spans="1:24" ht="23.15" customHeight="1" x14ac:dyDescent="0.55000000000000004">
      <c r="A1" s="99" t="s">
        <v>82</v>
      </c>
      <c r="B1" s="99"/>
      <c r="C1" s="99"/>
      <c r="D1" s="99"/>
      <c r="E1" s="99"/>
      <c r="F1" s="99"/>
      <c r="G1" s="99"/>
      <c r="H1" s="99"/>
      <c r="I1" s="99"/>
      <c r="J1" s="99"/>
      <c r="K1" s="99"/>
      <c r="L1" s="99"/>
      <c r="M1" s="99"/>
      <c r="N1" s="99"/>
      <c r="O1" s="99"/>
      <c r="P1" s="99"/>
      <c r="Q1" s="99"/>
      <c r="R1" s="99"/>
      <c r="S1" s="99"/>
      <c r="T1" s="99"/>
      <c r="U1" s="99"/>
      <c r="V1" s="99"/>
      <c r="W1" s="99"/>
      <c r="X1" s="99"/>
    </row>
    <row r="2" spans="1:24" ht="18" customHeight="1" x14ac:dyDescent="0.55000000000000004">
      <c r="A2" s="90" t="s">
        <v>53</v>
      </c>
      <c r="B2" s="90" t="s">
        <v>54</v>
      </c>
      <c r="C2" s="90" t="s">
        <v>1</v>
      </c>
      <c r="D2" s="90"/>
      <c r="E2" s="90" t="s">
        <v>0</v>
      </c>
      <c r="F2" s="90"/>
      <c r="G2" s="90"/>
      <c r="H2" s="90"/>
      <c r="I2" s="90"/>
      <c r="J2" s="90"/>
      <c r="K2" s="90"/>
      <c r="L2" s="90"/>
      <c r="M2" s="90"/>
      <c r="N2" s="90"/>
      <c r="O2" s="90"/>
      <c r="P2" s="90"/>
      <c r="Q2" s="90"/>
      <c r="R2" s="90"/>
      <c r="S2" s="90"/>
      <c r="T2" s="90"/>
      <c r="U2" s="90"/>
      <c r="V2" s="90"/>
      <c r="W2" s="90"/>
      <c r="X2" s="90"/>
    </row>
    <row r="3" spans="1:24" ht="18" customHeight="1" x14ac:dyDescent="0.55000000000000004">
      <c r="A3" s="90"/>
      <c r="B3" s="90"/>
      <c r="C3" s="90"/>
      <c r="D3" s="90"/>
      <c r="E3" s="90" t="s">
        <v>2</v>
      </c>
      <c r="F3" s="90"/>
      <c r="G3" s="90" t="s">
        <v>3</v>
      </c>
      <c r="H3" s="90"/>
      <c r="I3" s="90" t="s">
        <v>4</v>
      </c>
      <c r="J3" s="90"/>
      <c r="K3" s="90" t="s">
        <v>5</v>
      </c>
      <c r="L3" s="90"/>
      <c r="M3" s="90" t="s">
        <v>6</v>
      </c>
      <c r="N3" s="90"/>
      <c r="O3" s="90" t="s">
        <v>7</v>
      </c>
      <c r="P3" s="90"/>
      <c r="Q3" s="90" t="s">
        <v>8</v>
      </c>
      <c r="R3" s="90"/>
      <c r="S3" s="90" t="s">
        <v>9</v>
      </c>
      <c r="T3" s="90"/>
      <c r="U3" s="90" t="s">
        <v>10</v>
      </c>
      <c r="V3" s="90"/>
      <c r="W3" s="90" t="s">
        <v>11</v>
      </c>
      <c r="X3" s="90"/>
    </row>
    <row r="4" spans="1:24"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c r="U4" s="5" t="s">
        <v>12</v>
      </c>
      <c r="V4" s="5" t="s">
        <v>13</v>
      </c>
      <c r="W4" s="5" t="s">
        <v>12</v>
      </c>
      <c r="X4" s="5" t="s">
        <v>13</v>
      </c>
    </row>
    <row r="5" spans="1:24" x14ac:dyDescent="0.55000000000000004">
      <c r="A5" s="89" t="s">
        <v>63</v>
      </c>
      <c r="B5" s="6" t="s">
        <v>63</v>
      </c>
      <c r="C5" s="40">
        <v>7453</v>
      </c>
      <c r="D5" s="39">
        <v>100</v>
      </c>
      <c r="E5" s="40">
        <v>66</v>
      </c>
      <c r="F5" s="39">
        <v>100</v>
      </c>
      <c r="G5" s="40">
        <v>415</v>
      </c>
      <c r="H5" s="39">
        <v>100</v>
      </c>
      <c r="I5" s="40">
        <v>700</v>
      </c>
      <c r="J5" s="39">
        <v>100</v>
      </c>
      <c r="K5" s="40">
        <v>1066</v>
      </c>
      <c r="L5" s="39">
        <v>100</v>
      </c>
      <c r="M5" s="40">
        <v>1160</v>
      </c>
      <c r="N5" s="39">
        <v>100</v>
      </c>
      <c r="O5" s="40">
        <v>1618</v>
      </c>
      <c r="P5" s="39">
        <v>100</v>
      </c>
      <c r="Q5" s="40">
        <v>2428</v>
      </c>
      <c r="R5" s="39">
        <v>100</v>
      </c>
      <c r="S5" s="40">
        <v>7387</v>
      </c>
      <c r="T5" s="39">
        <v>100</v>
      </c>
      <c r="U5" s="40">
        <v>4088</v>
      </c>
      <c r="V5" s="39">
        <v>100</v>
      </c>
      <c r="W5" s="40">
        <v>3299</v>
      </c>
      <c r="X5" s="39">
        <v>100</v>
      </c>
    </row>
    <row r="6" spans="1:24" x14ac:dyDescent="0.55000000000000004">
      <c r="A6" s="89"/>
      <c r="B6" s="36" t="s">
        <v>40</v>
      </c>
      <c r="C6" s="43">
        <v>2276</v>
      </c>
      <c r="D6" s="42">
        <v>30.5</v>
      </c>
      <c r="E6" s="43">
        <v>15</v>
      </c>
      <c r="F6" s="42">
        <v>22.7</v>
      </c>
      <c r="G6" s="43">
        <v>84</v>
      </c>
      <c r="H6" s="42">
        <v>20.2</v>
      </c>
      <c r="I6" s="43">
        <v>115</v>
      </c>
      <c r="J6" s="42">
        <v>16.399999999999999</v>
      </c>
      <c r="K6" s="43">
        <v>216</v>
      </c>
      <c r="L6" s="42">
        <v>20.3</v>
      </c>
      <c r="M6" s="43">
        <v>284</v>
      </c>
      <c r="N6" s="42">
        <v>24.5</v>
      </c>
      <c r="O6" s="43">
        <v>560</v>
      </c>
      <c r="P6" s="42">
        <v>34.6</v>
      </c>
      <c r="Q6" s="43">
        <v>1002</v>
      </c>
      <c r="R6" s="42">
        <v>41.3</v>
      </c>
      <c r="S6" s="43">
        <v>2261</v>
      </c>
      <c r="T6" s="42">
        <v>30.6</v>
      </c>
      <c r="U6" s="43">
        <v>926</v>
      </c>
      <c r="V6" s="42">
        <v>22.7</v>
      </c>
      <c r="W6" s="43">
        <v>1335</v>
      </c>
      <c r="X6" s="42">
        <v>40.5</v>
      </c>
    </row>
    <row r="7" spans="1:24" x14ac:dyDescent="0.55000000000000004">
      <c r="A7" s="89"/>
      <c r="B7" s="36" t="s">
        <v>41</v>
      </c>
      <c r="C7" s="43">
        <v>4599</v>
      </c>
      <c r="D7" s="42">
        <v>61.7</v>
      </c>
      <c r="E7" s="43">
        <v>44</v>
      </c>
      <c r="F7" s="42">
        <v>66.7</v>
      </c>
      <c r="G7" s="43">
        <v>287</v>
      </c>
      <c r="H7" s="42">
        <v>69.2</v>
      </c>
      <c r="I7" s="43">
        <v>526</v>
      </c>
      <c r="J7" s="42">
        <v>75.099999999999994</v>
      </c>
      <c r="K7" s="43">
        <v>765</v>
      </c>
      <c r="L7" s="42">
        <v>71.8</v>
      </c>
      <c r="M7" s="43">
        <v>790</v>
      </c>
      <c r="N7" s="42">
        <v>68.099999999999994</v>
      </c>
      <c r="O7" s="43">
        <v>950</v>
      </c>
      <c r="P7" s="42">
        <v>58.7</v>
      </c>
      <c r="Q7" s="43">
        <v>1237</v>
      </c>
      <c r="R7" s="42">
        <v>50.9</v>
      </c>
      <c r="S7" s="43">
        <v>4555</v>
      </c>
      <c r="T7" s="42">
        <v>61.7</v>
      </c>
      <c r="U7" s="43">
        <v>2842</v>
      </c>
      <c r="V7" s="42">
        <v>69.5</v>
      </c>
      <c r="W7" s="43">
        <v>1713</v>
      </c>
      <c r="X7" s="42">
        <v>51.9</v>
      </c>
    </row>
    <row r="8" spans="1:24" x14ac:dyDescent="0.55000000000000004">
      <c r="A8" s="89"/>
      <c r="B8" s="36" t="s">
        <v>42</v>
      </c>
      <c r="C8" s="43">
        <v>578</v>
      </c>
      <c r="D8" s="42">
        <v>7.8</v>
      </c>
      <c r="E8" s="43">
        <v>7</v>
      </c>
      <c r="F8" s="42">
        <v>10.6</v>
      </c>
      <c r="G8" s="43">
        <v>44</v>
      </c>
      <c r="H8" s="42">
        <v>10.6</v>
      </c>
      <c r="I8" s="43">
        <v>59</v>
      </c>
      <c r="J8" s="42">
        <v>8.4</v>
      </c>
      <c r="K8" s="43">
        <v>85</v>
      </c>
      <c r="L8" s="42">
        <v>8</v>
      </c>
      <c r="M8" s="43">
        <v>86</v>
      </c>
      <c r="N8" s="42">
        <v>7.4</v>
      </c>
      <c r="O8" s="43">
        <v>108</v>
      </c>
      <c r="P8" s="42">
        <v>6.7</v>
      </c>
      <c r="Q8" s="43">
        <v>189</v>
      </c>
      <c r="R8" s="42">
        <v>7.8</v>
      </c>
      <c r="S8" s="43">
        <v>571</v>
      </c>
      <c r="T8" s="42">
        <v>7.7</v>
      </c>
      <c r="U8" s="43">
        <v>320</v>
      </c>
      <c r="V8" s="42">
        <v>7.8</v>
      </c>
      <c r="W8" s="43">
        <v>251</v>
      </c>
      <c r="X8" s="42">
        <v>7.6</v>
      </c>
    </row>
    <row r="9" spans="1:24" x14ac:dyDescent="0.55000000000000004">
      <c r="A9" s="89" t="s">
        <v>68</v>
      </c>
      <c r="B9" s="6" t="s">
        <v>63</v>
      </c>
      <c r="C9" s="40">
        <v>3369</v>
      </c>
      <c r="D9" s="39">
        <v>100</v>
      </c>
      <c r="E9" s="40">
        <v>25</v>
      </c>
      <c r="F9" s="39">
        <v>100</v>
      </c>
      <c r="G9" s="40">
        <v>167</v>
      </c>
      <c r="H9" s="39">
        <v>100</v>
      </c>
      <c r="I9" s="40">
        <v>306</v>
      </c>
      <c r="J9" s="39">
        <v>100</v>
      </c>
      <c r="K9" s="40">
        <v>454</v>
      </c>
      <c r="L9" s="39">
        <v>100</v>
      </c>
      <c r="M9" s="40">
        <v>478</v>
      </c>
      <c r="N9" s="39">
        <v>100</v>
      </c>
      <c r="O9" s="40">
        <v>720</v>
      </c>
      <c r="P9" s="39">
        <v>100</v>
      </c>
      <c r="Q9" s="40">
        <v>1219</v>
      </c>
      <c r="R9" s="39">
        <v>100</v>
      </c>
      <c r="S9" s="40">
        <v>3344</v>
      </c>
      <c r="T9" s="39">
        <v>100</v>
      </c>
      <c r="U9" s="40">
        <v>1721</v>
      </c>
      <c r="V9" s="39">
        <v>100</v>
      </c>
      <c r="W9" s="40">
        <v>1623</v>
      </c>
      <c r="X9" s="39">
        <v>100</v>
      </c>
    </row>
    <row r="10" spans="1:24" x14ac:dyDescent="0.55000000000000004">
      <c r="A10" s="89"/>
      <c r="B10" s="36" t="s">
        <v>40</v>
      </c>
      <c r="C10" s="43">
        <v>1115</v>
      </c>
      <c r="D10" s="42">
        <v>33.1</v>
      </c>
      <c r="E10" s="43">
        <v>10</v>
      </c>
      <c r="F10" s="42">
        <v>40</v>
      </c>
      <c r="G10" s="43">
        <v>44</v>
      </c>
      <c r="H10" s="42">
        <v>26.3</v>
      </c>
      <c r="I10" s="43">
        <v>66</v>
      </c>
      <c r="J10" s="42">
        <v>21.6</v>
      </c>
      <c r="K10" s="43">
        <v>120</v>
      </c>
      <c r="L10" s="42">
        <v>26.4</v>
      </c>
      <c r="M10" s="43">
        <v>124</v>
      </c>
      <c r="N10" s="42">
        <v>25.9</v>
      </c>
      <c r="O10" s="43">
        <v>237</v>
      </c>
      <c r="P10" s="42">
        <v>32.9</v>
      </c>
      <c r="Q10" s="43">
        <v>514</v>
      </c>
      <c r="R10" s="42">
        <v>42.2</v>
      </c>
      <c r="S10" s="43">
        <v>1105</v>
      </c>
      <c r="T10" s="42">
        <v>33</v>
      </c>
      <c r="U10" s="43">
        <v>449</v>
      </c>
      <c r="V10" s="42">
        <v>26.1</v>
      </c>
      <c r="W10" s="43">
        <v>656</v>
      </c>
      <c r="X10" s="42">
        <v>40.4</v>
      </c>
    </row>
    <row r="11" spans="1:24" x14ac:dyDescent="0.55000000000000004">
      <c r="A11" s="89"/>
      <c r="B11" s="36" t="s">
        <v>41</v>
      </c>
      <c r="C11" s="43">
        <v>1973</v>
      </c>
      <c r="D11" s="42">
        <v>58.6</v>
      </c>
      <c r="E11" s="43">
        <v>13</v>
      </c>
      <c r="F11" s="42">
        <v>52</v>
      </c>
      <c r="G11" s="43">
        <v>102</v>
      </c>
      <c r="H11" s="42">
        <v>61.1</v>
      </c>
      <c r="I11" s="43">
        <v>210</v>
      </c>
      <c r="J11" s="42">
        <v>68.599999999999994</v>
      </c>
      <c r="K11" s="43">
        <v>297</v>
      </c>
      <c r="L11" s="42">
        <v>65.400000000000006</v>
      </c>
      <c r="M11" s="43">
        <v>314</v>
      </c>
      <c r="N11" s="42">
        <v>65.7</v>
      </c>
      <c r="O11" s="43">
        <v>429</v>
      </c>
      <c r="P11" s="42">
        <v>59.6</v>
      </c>
      <c r="Q11" s="43">
        <v>608</v>
      </c>
      <c r="R11" s="42">
        <v>49.9</v>
      </c>
      <c r="S11" s="43">
        <v>1960</v>
      </c>
      <c r="T11" s="42">
        <v>58.6</v>
      </c>
      <c r="U11" s="43">
        <v>1121</v>
      </c>
      <c r="V11" s="42">
        <v>65.099999999999994</v>
      </c>
      <c r="W11" s="43">
        <v>839</v>
      </c>
      <c r="X11" s="42">
        <v>51.7</v>
      </c>
    </row>
    <row r="12" spans="1:24" x14ac:dyDescent="0.55000000000000004">
      <c r="A12" s="89"/>
      <c r="B12" s="36" t="s">
        <v>42</v>
      </c>
      <c r="C12" s="43">
        <v>281</v>
      </c>
      <c r="D12" s="42">
        <v>8.3000000000000007</v>
      </c>
      <c r="E12" s="43">
        <v>2</v>
      </c>
      <c r="F12" s="42">
        <v>8</v>
      </c>
      <c r="G12" s="43">
        <v>21</v>
      </c>
      <c r="H12" s="42">
        <v>12.6</v>
      </c>
      <c r="I12" s="43">
        <v>30</v>
      </c>
      <c r="J12" s="42">
        <v>9.8000000000000007</v>
      </c>
      <c r="K12" s="43">
        <v>37</v>
      </c>
      <c r="L12" s="42">
        <v>8.1</v>
      </c>
      <c r="M12" s="43">
        <v>40</v>
      </c>
      <c r="N12" s="42">
        <v>8.4</v>
      </c>
      <c r="O12" s="43">
        <v>54</v>
      </c>
      <c r="P12" s="42">
        <v>7.5</v>
      </c>
      <c r="Q12" s="43">
        <v>97</v>
      </c>
      <c r="R12" s="42">
        <v>8</v>
      </c>
      <c r="S12" s="43">
        <v>279</v>
      </c>
      <c r="T12" s="42">
        <v>8.3000000000000007</v>
      </c>
      <c r="U12" s="43">
        <v>151</v>
      </c>
      <c r="V12" s="42">
        <v>8.8000000000000007</v>
      </c>
      <c r="W12" s="43">
        <v>128</v>
      </c>
      <c r="X12" s="42">
        <v>7.9</v>
      </c>
    </row>
    <row r="13" spans="1:24" x14ac:dyDescent="0.55000000000000004">
      <c r="A13" s="89" t="s">
        <v>65</v>
      </c>
      <c r="B13" s="6" t="s">
        <v>63</v>
      </c>
      <c r="C13" s="40">
        <v>4084</v>
      </c>
      <c r="D13" s="39">
        <v>100</v>
      </c>
      <c r="E13" s="40">
        <v>41</v>
      </c>
      <c r="F13" s="39">
        <v>100</v>
      </c>
      <c r="G13" s="40">
        <v>248</v>
      </c>
      <c r="H13" s="39">
        <v>100</v>
      </c>
      <c r="I13" s="40">
        <v>394</v>
      </c>
      <c r="J13" s="39">
        <v>100</v>
      </c>
      <c r="K13" s="40">
        <v>612</v>
      </c>
      <c r="L13" s="39">
        <v>100</v>
      </c>
      <c r="M13" s="40">
        <v>682</v>
      </c>
      <c r="N13" s="39">
        <v>100</v>
      </c>
      <c r="O13" s="40">
        <v>898</v>
      </c>
      <c r="P13" s="39">
        <v>100</v>
      </c>
      <c r="Q13" s="40">
        <v>1209</v>
      </c>
      <c r="R13" s="39">
        <v>100</v>
      </c>
      <c r="S13" s="40">
        <v>4043</v>
      </c>
      <c r="T13" s="39">
        <v>100</v>
      </c>
      <c r="U13" s="40">
        <v>2367</v>
      </c>
      <c r="V13" s="39">
        <v>100</v>
      </c>
      <c r="W13" s="40">
        <v>1676</v>
      </c>
      <c r="X13" s="39">
        <v>100</v>
      </c>
    </row>
    <row r="14" spans="1:24" x14ac:dyDescent="0.55000000000000004">
      <c r="A14" s="89"/>
      <c r="B14" s="36" t="s">
        <v>40</v>
      </c>
      <c r="C14" s="43">
        <v>1161</v>
      </c>
      <c r="D14" s="42">
        <v>28.4</v>
      </c>
      <c r="E14" s="43">
        <v>5</v>
      </c>
      <c r="F14" s="42">
        <v>12.2</v>
      </c>
      <c r="G14" s="43">
        <v>40</v>
      </c>
      <c r="H14" s="42">
        <v>16.100000000000001</v>
      </c>
      <c r="I14" s="43">
        <v>49</v>
      </c>
      <c r="J14" s="42">
        <v>12.4</v>
      </c>
      <c r="K14" s="43">
        <v>96</v>
      </c>
      <c r="L14" s="42">
        <v>15.7</v>
      </c>
      <c r="M14" s="43">
        <v>160</v>
      </c>
      <c r="N14" s="42">
        <v>23.5</v>
      </c>
      <c r="O14" s="43">
        <v>323</v>
      </c>
      <c r="P14" s="42">
        <v>36</v>
      </c>
      <c r="Q14" s="43">
        <v>488</v>
      </c>
      <c r="R14" s="42">
        <v>40.4</v>
      </c>
      <c r="S14" s="43">
        <v>1156</v>
      </c>
      <c r="T14" s="42">
        <v>28.6</v>
      </c>
      <c r="U14" s="43">
        <v>477</v>
      </c>
      <c r="V14" s="42">
        <v>20.2</v>
      </c>
      <c r="W14" s="43">
        <v>679</v>
      </c>
      <c r="X14" s="42">
        <v>40.5</v>
      </c>
    </row>
    <row r="15" spans="1:24" x14ac:dyDescent="0.55000000000000004">
      <c r="A15" s="89"/>
      <c r="B15" s="36" t="s">
        <v>41</v>
      </c>
      <c r="C15" s="43">
        <v>2626</v>
      </c>
      <c r="D15" s="42">
        <v>64.3</v>
      </c>
      <c r="E15" s="43">
        <v>31</v>
      </c>
      <c r="F15" s="42">
        <v>75.599999999999994</v>
      </c>
      <c r="G15" s="43">
        <v>185</v>
      </c>
      <c r="H15" s="42">
        <v>74.599999999999994</v>
      </c>
      <c r="I15" s="43">
        <v>316</v>
      </c>
      <c r="J15" s="42">
        <v>80.2</v>
      </c>
      <c r="K15" s="43">
        <v>468</v>
      </c>
      <c r="L15" s="42">
        <v>76.5</v>
      </c>
      <c r="M15" s="43">
        <v>476</v>
      </c>
      <c r="N15" s="42">
        <v>69.8</v>
      </c>
      <c r="O15" s="43">
        <v>521</v>
      </c>
      <c r="P15" s="42">
        <v>58</v>
      </c>
      <c r="Q15" s="43">
        <v>629</v>
      </c>
      <c r="R15" s="42">
        <v>52</v>
      </c>
      <c r="S15" s="43">
        <v>2595</v>
      </c>
      <c r="T15" s="42">
        <v>64.2</v>
      </c>
      <c r="U15" s="43">
        <v>1721</v>
      </c>
      <c r="V15" s="42">
        <v>72.7</v>
      </c>
      <c r="W15" s="43">
        <v>874</v>
      </c>
      <c r="X15" s="42">
        <v>52.1</v>
      </c>
    </row>
    <row r="16" spans="1:24" x14ac:dyDescent="0.55000000000000004">
      <c r="A16" s="89"/>
      <c r="B16" s="37" t="s">
        <v>42</v>
      </c>
      <c r="C16" s="46">
        <v>297</v>
      </c>
      <c r="D16" s="45">
        <v>7.3</v>
      </c>
      <c r="E16" s="46">
        <v>5</v>
      </c>
      <c r="F16" s="45">
        <v>12.2</v>
      </c>
      <c r="G16" s="46">
        <v>23</v>
      </c>
      <c r="H16" s="45">
        <v>9.3000000000000007</v>
      </c>
      <c r="I16" s="46">
        <v>29</v>
      </c>
      <c r="J16" s="45">
        <v>7.4</v>
      </c>
      <c r="K16" s="46">
        <v>48</v>
      </c>
      <c r="L16" s="45">
        <v>7.8</v>
      </c>
      <c r="M16" s="46">
        <v>46</v>
      </c>
      <c r="N16" s="45">
        <v>6.7</v>
      </c>
      <c r="O16" s="46">
        <v>54</v>
      </c>
      <c r="P16" s="45">
        <v>6</v>
      </c>
      <c r="Q16" s="46">
        <v>92</v>
      </c>
      <c r="R16" s="45">
        <v>7.6</v>
      </c>
      <c r="S16" s="46">
        <v>292</v>
      </c>
      <c r="T16" s="45">
        <v>7.2</v>
      </c>
      <c r="U16" s="46">
        <v>169</v>
      </c>
      <c r="V16" s="45">
        <v>7.1</v>
      </c>
      <c r="W16" s="46">
        <v>123</v>
      </c>
      <c r="X16" s="45">
        <v>7.3</v>
      </c>
    </row>
  </sheetData>
  <mergeCells count="18">
    <mergeCell ref="A1:X1"/>
    <mergeCell ref="E3:F3"/>
    <mergeCell ref="G3:H3"/>
    <mergeCell ref="I3:J3"/>
    <mergeCell ref="K3:L3"/>
    <mergeCell ref="M3:N3"/>
    <mergeCell ref="O3:P3"/>
    <mergeCell ref="C2:D3"/>
    <mergeCell ref="E2:X2"/>
    <mergeCell ref="A2:A4"/>
    <mergeCell ref="B2:B4"/>
    <mergeCell ref="A13:A16"/>
    <mergeCell ref="Q3:R3"/>
    <mergeCell ref="S3:T3"/>
    <mergeCell ref="U3:V3"/>
    <mergeCell ref="W3:X3"/>
    <mergeCell ref="A5:A8"/>
    <mergeCell ref="A9:A12"/>
  </mergeCells>
  <phoneticPr fontId="18"/>
  <pageMargins left="0.75" right="0.75" top="1" bottom="1" header="0.5" footer="0.5"/>
  <pageSetup paperSize="9" scale="6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36E7-C83D-4627-9644-F23D8BF0233D}">
  <sheetPr>
    <pageSetUpPr fitToPage="1"/>
  </sheetPr>
  <dimension ref="A1:T13"/>
  <sheetViews>
    <sheetView showGridLines="0" workbookViewId="0">
      <selection activeCell="A2" sqref="A2:A4"/>
    </sheetView>
  </sheetViews>
  <sheetFormatPr defaultRowHeight="18" x14ac:dyDescent="0.55000000000000004"/>
  <cols>
    <col min="1" max="1" width="8.33203125" customWidth="1"/>
    <col min="2" max="2" width="8.5" bestFit="1" customWidth="1"/>
    <col min="3" max="3" width="5.58203125" bestFit="1" customWidth="1"/>
    <col min="4" max="4" width="6.58203125" bestFit="1" customWidth="1"/>
    <col min="5" max="5" width="5.5" bestFit="1" customWidth="1"/>
    <col min="6" max="6" width="6.58203125" bestFit="1" customWidth="1"/>
    <col min="7" max="7" width="5.5" bestFit="1" customWidth="1"/>
    <col min="8" max="8" width="6.58203125" bestFit="1" customWidth="1"/>
    <col min="9" max="9" width="5.5" bestFit="1" customWidth="1"/>
    <col min="10" max="10" width="6.58203125" bestFit="1" customWidth="1"/>
    <col min="11" max="11" width="5.58203125" bestFit="1" customWidth="1"/>
    <col min="12" max="12" width="6.58203125" bestFit="1" customWidth="1"/>
    <col min="13" max="13" width="5.58203125" bestFit="1" customWidth="1"/>
    <col min="14" max="14" width="6.58203125" bestFit="1" customWidth="1"/>
    <col min="15" max="15" width="5.58203125" bestFit="1" customWidth="1"/>
    <col min="16" max="16" width="6.58203125" bestFit="1" customWidth="1"/>
    <col min="17" max="17" width="5.58203125" bestFit="1" customWidth="1"/>
    <col min="18" max="18" width="6.58203125" bestFit="1" customWidth="1"/>
    <col min="19" max="20" width="7.58203125" customWidth="1"/>
  </cols>
  <sheetData>
    <row r="1" spans="1:20" ht="27.65" customHeight="1" x14ac:dyDescent="0.55000000000000004">
      <c r="A1" s="99" t="s">
        <v>83</v>
      </c>
      <c r="B1" s="99"/>
      <c r="C1" s="99"/>
      <c r="D1" s="99"/>
      <c r="E1" s="99"/>
      <c r="F1" s="99"/>
      <c r="G1" s="99"/>
      <c r="H1" s="99"/>
      <c r="I1" s="99"/>
      <c r="J1" s="99"/>
      <c r="K1" s="99"/>
      <c r="L1" s="99"/>
      <c r="M1" s="99"/>
      <c r="N1" s="99"/>
      <c r="O1" s="99"/>
      <c r="P1" s="99"/>
      <c r="Q1" s="99"/>
      <c r="R1" s="99"/>
      <c r="S1" s="99"/>
      <c r="T1" s="99"/>
    </row>
    <row r="2" spans="1:20"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8"/>
    </row>
    <row r="3" spans="1:20" ht="18" customHeight="1" x14ac:dyDescent="0.55000000000000004">
      <c r="A3" s="90"/>
      <c r="B3" s="90"/>
      <c r="C3" s="95"/>
      <c r="D3" s="96"/>
      <c r="E3" s="90" t="s">
        <v>2</v>
      </c>
      <c r="F3" s="90"/>
      <c r="G3" s="90" t="s">
        <v>3</v>
      </c>
      <c r="H3" s="90"/>
      <c r="I3" s="90" t="s">
        <v>4</v>
      </c>
      <c r="J3" s="90"/>
      <c r="K3" s="90" t="s">
        <v>5</v>
      </c>
      <c r="L3" s="90"/>
      <c r="M3" s="90" t="s">
        <v>6</v>
      </c>
      <c r="N3" s="90"/>
      <c r="O3" s="90" t="s">
        <v>7</v>
      </c>
      <c r="P3" s="90"/>
      <c r="Q3" s="90" t="s">
        <v>8</v>
      </c>
      <c r="R3" s="90"/>
      <c r="S3" s="90" t="s">
        <v>9</v>
      </c>
      <c r="T3" s="90"/>
    </row>
    <row r="4" spans="1:20"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row>
    <row r="5" spans="1:20" x14ac:dyDescent="0.55000000000000004">
      <c r="A5" s="89" t="s">
        <v>63</v>
      </c>
      <c r="B5" s="6" t="s">
        <v>63</v>
      </c>
      <c r="C5" s="7">
        <v>7526</v>
      </c>
      <c r="D5" s="8">
        <v>100</v>
      </c>
      <c r="E5" s="7">
        <v>66</v>
      </c>
      <c r="F5" s="8">
        <v>100</v>
      </c>
      <c r="G5" s="7">
        <v>415</v>
      </c>
      <c r="H5" s="8">
        <v>100</v>
      </c>
      <c r="I5" s="7">
        <v>704</v>
      </c>
      <c r="J5" s="8">
        <v>100</v>
      </c>
      <c r="K5" s="7">
        <v>1059</v>
      </c>
      <c r="L5" s="8">
        <v>100</v>
      </c>
      <c r="M5" s="7">
        <v>1163</v>
      </c>
      <c r="N5" s="8">
        <v>100</v>
      </c>
      <c r="O5" s="7">
        <v>1623</v>
      </c>
      <c r="P5" s="8">
        <v>100</v>
      </c>
      <c r="Q5" s="7">
        <v>2496</v>
      </c>
      <c r="R5" s="8">
        <v>100</v>
      </c>
      <c r="S5" s="7">
        <v>7460</v>
      </c>
      <c r="T5" s="8">
        <v>100</v>
      </c>
    </row>
    <row r="6" spans="1:20" x14ac:dyDescent="0.55000000000000004">
      <c r="A6" s="89"/>
      <c r="B6" s="36" t="s">
        <v>26</v>
      </c>
      <c r="C6" s="14">
        <v>4337</v>
      </c>
      <c r="D6" s="13">
        <v>57.6</v>
      </c>
      <c r="E6" s="14">
        <v>43</v>
      </c>
      <c r="F6" s="13">
        <v>65.2</v>
      </c>
      <c r="G6" s="14">
        <v>207</v>
      </c>
      <c r="H6" s="13">
        <v>49.9</v>
      </c>
      <c r="I6" s="14">
        <v>304</v>
      </c>
      <c r="J6" s="13">
        <v>43.2</v>
      </c>
      <c r="K6" s="14">
        <v>495</v>
      </c>
      <c r="L6" s="13">
        <v>46.7</v>
      </c>
      <c r="M6" s="14">
        <v>621</v>
      </c>
      <c r="N6" s="13">
        <v>53.4</v>
      </c>
      <c r="O6" s="14">
        <v>936</v>
      </c>
      <c r="P6" s="13">
        <v>57.7</v>
      </c>
      <c r="Q6" s="14">
        <v>1731</v>
      </c>
      <c r="R6" s="13">
        <v>69.400000000000006</v>
      </c>
      <c r="S6" s="14">
        <v>4294</v>
      </c>
      <c r="T6" s="13">
        <v>57.6</v>
      </c>
    </row>
    <row r="7" spans="1:20" x14ac:dyDescent="0.55000000000000004">
      <c r="A7" s="89"/>
      <c r="B7" s="36" t="s">
        <v>27</v>
      </c>
      <c r="C7" s="14">
        <v>3189</v>
      </c>
      <c r="D7" s="13">
        <v>42.4</v>
      </c>
      <c r="E7" s="14">
        <v>23</v>
      </c>
      <c r="F7" s="13">
        <v>34.799999999999997</v>
      </c>
      <c r="G7" s="14">
        <v>208</v>
      </c>
      <c r="H7" s="13">
        <v>50.1</v>
      </c>
      <c r="I7" s="14">
        <v>400</v>
      </c>
      <c r="J7" s="13">
        <v>56.8</v>
      </c>
      <c r="K7" s="14">
        <v>564</v>
      </c>
      <c r="L7" s="13">
        <v>53.3</v>
      </c>
      <c r="M7" s="14">
        <v>542</v>
      </c>
      <c r="N7" s="13">
        <v>46.6</v>
      </c>
      <c r="O7" s="14">
        <v>687</v>
      </c>
      <c r="P7" s="13">
        <v>42.3</v>
      </c>
      <c r="Q7" s="14">
        <v>765</v>
      </c>
      <c r="R7" s="13">
        <v>30.6</v>
      </c>
      <c r="S7" s="14">
        <v>3166</v>
      </c>
      <c r="T7" s="13">
        <v>42.4</v>
      </c>
    </row>
    <row r="8" spans="1:20" x14ac:dyDescent="0.55000000000000004">
      <c r="A8" s="89" t="s">
        <v>66</v>
      </c>
      <c r="B8" s="81" t="s">
        <v>63</v>
      </c>
      <c r="C8" s="7">
        <v>3390</v>
      </c>
      <c r="D8" s="8">
        <v>100</v>
      </c>
      <c r="E8" s="7">
        <v>25</v>
      </c>
      <c r="F8" s="8">
        <v>100</v>
      </c>
      <c r="G8" s="7">
        <v>167</v>
      </c>
      <c r="H8" s="8">
        <v>100</v>
      </c>
      <c r="I8" s="7">
        <v>307</v>
      </c>
      <c r="J8" s="8">
        <v>100</v>
      </c>
      <c r="K8" s="7">
        <v>451</v>
      </c>
      <c r="L8" s="8">
        <v>100</v>
      </c>
      <c r="M8" s="7">
        <v>478</v>
      </c>
      <c r="N8" s="8">
        <v>100</v>
      </c>
      <c r="O8" s="7">
        <v>721</v>
      </c>
      <c r="P8" s="8">
        <v>100</v>
      </c>
      <c r="Q8" s="7">
        <v>1241</v>
      </c>
      <c r="R8" s="8">
        <v>100</v>
      </c>
      <c r="S8" s="7">
        <v>3365</v>
      </c>
      <c r="T8" s="8">
        <v>100</v>
      </c>
    </row>
    <row r="9" spans="1:20" x14ac:dyDescent="0.55000000000000004">
      <c r="A9" s="89"/>
      <c r="B9" s="36" t="s">
        <v>26</v>
      </c>
      <c r="C9" s="14">
        <v>1782</v>
      </c>
      <c r="D9" s="13">
        <v>52.6</v>
      </c>
      <c r="E9" s="14">
        <v>13</v>
      </c>
      <c r="F9" s="13">
        <v>52</v>
      </c>
      <c r="G9" s="14">
        <v>63</v>
      </c>
      <c r="H9" s="13">
        <v>37.700000000000003</v>
      </c>
      <c r="I9" s="14">
        <v>119</v>
      </c>
      <c r="J9" s="13">
        <v>38.799999999999997</v>
      </c>
      <c r="K9" s="14">
        <v>195</v>
      </c>
      <c r="L9" s="13">
        <v>43.2</v>
      </c>
      <c r="M9" s="14">
        <v>236</v>
      </c>
      <c r="N9" s="13">
        <v>49.4</v>
      </c>
      <c r="O9" s="14">
        <v>369</v>
      </c>
      <c r="P9" s="13">
        <v>51.2</v>
      </c>
      <c r="Q9" s="14">
        <v>787</v>
      </c>
      <c r="R9" s="13">
        <v>63.4</v>
      </c>
      <c r="S9" s="14">
        <v>1769</v>
      </c>
      <c r="T9" s="13">
        <v>52.6</v>
      </c>
    </row>
    <row r="10" spans="1:20" x14ac:dyDescent="0.55000000000000004">
      <c r="A10" s="89"/>
      <c r="B10" s="36" t="s">
        <v>27</v>
      </c>
      <c r="C10" s="14">
        <v>1608</v>
      </c>
      <c r="D10" s="13">
        <v>47.4</v>
      </c>
      <c r="E10" s="14">
        <v>12</v>
      </c>
      <c r="F10" s="13">
        <v>48</v>
      </c>
      <c r="G10" s="14">
        <v>104</v>
      </c>
      <c r="H10" s="13">
        <v>62.3</v>
      </c>
      <c r="I10" s="14">
        <v>188</v>
      </c>
      <c r="J10" s="13">
        <v>61.2</v>
      </c>
      <c r="K10" s="14">
        <v>256</v>
      </c>
      <c r="L10" s="13">
        <v>56.8</v>
      </c>
      <c r="M10" s="14">
        <v>242</v>
      </c>
      <c r="N10" s="13">
        <v>50.6</v>
      </c>
      <c r="O10" s="14">
        <v>352</v>
      </c>
      <c r="P10" s="13">
        <v>48.8</v>
      </c>
      <c r="Q10" s="14">
        <v>454</v>
      </c>
      <c r="R10" s="13">
        <v>36.6</v>
      </c>
      <c r="S10" s="14">
        <v>1596</v>
      </c>
      <c r="T10" s="13">
        <v>47.4</v>
      </c>
    </row>
    <row r="11" spans="1:20" x14ac:dyDescent="0.55000000000000004">
      <c r="A11" s="89" t="s">
        <v>65</v>
      </c>
      <c r="B11" s="81" t="s">
        <v>63</v>
      </c>
      <c r="C11" s="7">
        <v>4136</v>
      </c>
      <c r="D11" s="8">
        <v>100</v>
      </c>
      <c r="E11" s="7">
        <v>41</v>
      </c>
      <c r="F11" s="8">
        <v>100</v>
      </c>
      <c r="G11" s="7">
        <v>248</v>
      </c>
      <c r="H11" s="8">
        <v>100</v>
      </c>
      <c r="I11" s="7">
        <v>397</v>
      </c>
      <c r="J11" s="8">
        <v>100</v>
      </c>
      <c r="K11" s="7">
        <v>608</v>
      </c>
      <c r="L11" s="8">
        <v>100</v>
      </c>
      <c r="M11" s="7">
        <v>685</v>
      </c>
      <c r="N11" s="8">
        <v>100</v>
      </c>
      <c r="O11" s="7">
        <v>902</v>
      </c>
      <c r="P11" s="8">
        <v>100</v>
      </c>
      <c r="Q11" s="7">
        <v>1255</v>
      </c>
      <c r="R11" s="8">
        <v>100</v>
      </c>
      <c r="S11" s="7">
        <v>4095</v>
      </c>
      <c r="T11" s="8">
        <v>100</v>
      </c>
    </row>
    <row r="12" spans="1:20" x14ac:dyDescent="0.55000000000000004">
      <c r="A12" s="89"/>
      <c r="B12" s="36" t="s">
        <v>26</v>
      </c>
      <c r="C12" s="14">
        <v>2555</v>
      </c>
      <c r="D12" s="13">
        <v>61.8</v>
      </c>
      <c r="E12" s="14">
        <v>30</v>
      </c>
      <c r="F12" s="13">
        <v>73.2</v>
      </c>
      <c r="G12" s="14">
        <v>144</v>
      </c>
      <c r="H12" s="13">
        <v>58.1</v>
      </c>
      <c r="I12" s="14">
        <v>185</v>
      </c>
      <c r="J12" s="13">
        <v>46.6</v>
      </c>
      <c r="K12" s="14">
        <v>300</v>
      </c>
      <c r="L12" s="13">
        <v>49.3</v>
      </c>
      <c r="M12" s="14">
        <v>385</v>
      </c>
      <c r="N12" s="13">
        <v>56.2</v>
      </c>
      <c r="O12" s="14">
        <v>567</v>
      </c>
      <c r="P12" s="13">
        <v>62.9</v>
      </c>
      <c r="Q12" s="14">
        <v>944</v>
      </c>
      <c r="R12" s="13">
        <v>75.2</v>
      </c>
      <c r="S12" s="14">
        <v>2525</v>
      </c>
      <c r="T12" s="13">
        <v>61.7</v>
      </c>
    </row>
    <row r="13" spans="1:20" x14ac:dyDescent="0.55000000000000004">
      <c r="A13" s="89"/>
      <c r="B13" s="37" t="s">
        <v>27</v>
      </c>
      <c r="C13" s="18">
        <v>1581</v>
      </c>
      <c r="D13" s="17">
        <v>38.200000000000003</v>
      </c>
      <c r="E13" s="18">
        <v>11</v>
      </c>
      <c r="F13" s="17">
        <v>26.8</v>
      </c>
      <c r="G13" s="18">
        <v>104</v>
      </c>
      <c r="H13" s="17">
        <v>41.9</v>
      </c>
      <c r="I13" s="18">
        <v>212</v>
      </c>
      <c r="J13" s="17">
        <v>53.4</v>
      </c>
      <c r="K13" s="18">
        <v>308</v>
      </c>
      <c r="L13" s="17">
        <v>50.7</v>
      </c>
      <c r="M13" s="18">
        <v>300</v>
      </c>
      <c r="N13" s="17">
        <v>43.8</v>
      </c>
      <c r="O13" s="18">
        <v>335</v>
      </c>
      <c r="P13" s="17">
        <v>37.1</v>
      </c>
      <c r="Q13" s="18">
        <v>311</v>
      </c>
      <c r="R13" s="17">
        <v>24.8</v>
      </c>
      <c r="S13" s="18">
        <v>1570</v>
      </c>
      <c r="T13" s="17">
        <v>38.299999999999997</v>
      </c>
    </row>
  </sheetData>
  <mergeCells count="16">
    <mergeCell ref="A8:A10"/>
    <mergeCell ref="A11:A13"/>
    <mergeCell ref="A1:T1"/>
    <mergeCell ref="E3:F3"/>
    <mergeCell ref="G3:H3"/>
    <mergeCell ref="I3:J3"/>
    <mergeCell ref="K3:L3"/>
    <mergeCell ref="M3:N3"/>
    <mergeCell ref="O3:P3"/>
    <mergeCell ref="Q3:R3"/>
    <mergeCell ref="S3:T3"/>
    <mergeCell ref="C2:D3"/>
    <mergeCell ref="E2:T2"/>
    <mergeCell ref="A2:A4"/>
    <mergeCell ref="B2:B4"/>
    <mergeCell ref="A5:A7"/>
  </mergeCells>
  <phoneticPr fontId="18"/>
  <pageMargins left="0.75" right="0.75" top="1" bottom="1" header="0.5" footer="0.5"/>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B7A5E-2BF9-40A5-B81B-7D4F816EA639}">
  <sheetPr>
    <pageSetUpPr fitToPage="1"/>
  </sheetPr>
  <dimension ref="A1:T16"/>
  <sheetViews>
    <sheetView showGridLines="0" workbookViewId="0">
      <selection activeCell="K8" sqref="K8"/>
    </sheetView>
  </sheetViews>
  <sheetFormatPr defaultRowHeight="18" x14ac:dyDescent="0.55000000000000004"/>
  <cols>
    <col min="1" max="1" width="6.08203125" customWidth="1"/>
    <col min="2" max="2" width="34.58203125" bestFit="1" customWidth="1"/>
    <col min="3" max="4" width="5.58203125" bestFit="1" customWidth="1"/>
    <col min="5" max="5" width="5.08203125" bestFit="1" customWidth="1"/>
    <col min="6" max="6" width="5.58203125" bestFit="1" customWidth="1"/>
    <col min="7" max="7" width="5.08203125" bestFit="1" customWidth="1"/>
    <col min="8" max="8" width="5.58203125" bestFit="1" customWidth="1"/>
    <col min="9" max="9" width="5.08203125" bestFit="1" customWidth="1"/>
    <col min="10" max="18" width="5.58203125" bestFit="1" customWidth="1"/>
  </cols>
  <sheetData>
    <row r="1" spans="1:20" ht="24" customHeight="1" x14ac:dyDescent="0.55000000000000004">
      <c r="A1" s="91" t="s">
        <v>84</v>
      </c>
      <c r="B1" s="91"/>
      <c r="C1" s="91"/>
      <c r="D1" s="91"/>
      <c r="E1" s="91"/>
      <c r="F1" s="91"/>
      <c r="G1" s="91"/>
      <c r="H1" s="91"/>
      <c r="I1" s="91"/>
      <c r="J1" s="91"/>
      <c r="K1" s="91"/>
      <c r="L1" s="91"/>
      <c r="M1" s="91"/>
      <c r="N1" s="91"/>
      <c r="O1" s="91"/>
      <c r="P1" s="91"/>
      <c r="Q1" s="91"/>
      <c r="R1" s="91"/>
    </row>
    <row r="2" spans="1:20" ht="18" customHeight="1" x14ac:dyDescent="0.55000000000000004">
      <c r="A2" s="90" t="s">
        <v>53</v>
      </c>
      <c r="B2" s="90" t="s">
        <v>54</v>
      </c>
      <c r="C2" s="90" t="s">
        <v>63</v>
      </c>
      <c r="D2" s="90"/>
      <c r="E2" s="90" t="s">
        <v>0</v>
      </c>
      <c r="F2" s="90"/>
      <c r="G2" s="90"/>
      <c r="H2" s="90"/>
      <c r="I2" s="90"/>
      <c r="J2" s="90"/>
      <c r="K2" s="90"/>
      <c r="L2" s="90"/>
      <c r="M2" s="90"/>
      <c r="N2" s="90"/>
      <c r="O2" s="90"/>
      <c r="P2" s="90"/>
      <c r="Q2" s="90"/>
      <c r="R2" s="90"/>
      <c r="S2" s="90"/>
      <c r="T2" s="90"/>
    </row>
    <row r="3" spans="1:20" ht="18" customHeight="1" x14ac:dyDescent="0.55000000000000004">
      <c r="A3" s="90"/>
      <c r="B3" s="90"/>
      <c r="C3" s="90"/>
      <c r="D3" s="90"/>
      <c r="E3" s="90" t="s">
        <v>2</v>
      </c>
      <c r="F3" s="90"/>
      <c r="G3" s="90" t="s">
        <v>3</v>
      </c>
      <c r="H3" s="90"/>
      <c r="I3" s="90" t="s">
        <v>4</v>
      </c>
      <c r="J3" s="90"/>
      <c r="K3" s="90" t="s">
        <v>5</v>
      </c>
      <c r="L3" s="90"/>
      <c r="M3" s="90" t="s">
        <v>6</v>
      </c>
      <c r="N3" s="90"/>
      <c r="O3" s="90" t="s">
        <v>7</v>
      </c>
      <c r="P3" s="90"/>
      <c r="Q3" s="90" t="s">
        <v>8</v>
      </c>
      <c r="R3" s="90"/>
      <c r="S3" s="90" t="s">
        <v>9</v>
      </c>
      <c r="T3" s="90"/>
    </row>
    <row r="4" spans="1:20"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row>
    <row r="5" spans="1:20" x14ac:dyDescent="0.55000000000000004">
      <c r="A5" s="89" t="s">
        <v>63</v>
      </c>
      <c r="B5" s="81" t="s">
        <v>63</v>
      </c>
      <c r="C5" s="15">
        <v>7526</v>
      </c>
      <c r="D5" s="50">
        <v>100</v>
      </c>
      <c r="E5" s="7">
        <v>66</v>
      </c>
      <c r="F5" s="50">
        <v>100</v>
      </c>
      <c r="G5" s="7">
        <v>414</v>
      </c>
      <c r="H5" s="50">
        <v>100</v>
      </c>
      <c r="I5" s="7">
        <v>703</v>
      </c>
      <c r="J5" s="50">
        <v>100</v>
      </c>
      <c r="K5" s="7">
        <v>1061</v>
      </c>
      <c r="L5" s="50">
        <v>100</v>
      </c>
      <c r="M5" s="7">
        <v>1163</v>
      </c>
      <c r="N5" s="50">
        <v>100</v>
      </c>
      <c r="O5" s="7">
        <v>1623</v>
      </c>
      <c r="P5" s="50">
        <v>100</v>
      </c>
      <c r="Q5" s="7">
        <v>2496</v>
      </c>
      <c r="R5" s="50">
        <v>100</v>
      </c>
      <c r="S5" s="76">
        <f>SUM(G5,I5,K5,M5,O5,Q5)</f>
        <v>7460</v>
      </c>
      <c r="T5" s="74">
        <v>100</v>
      </c>
    </row>
    <row r="6" spans="1:20" x14ac:dyDescent="0.55000000000000004">
      <c r="A6" s="89"/>
      <c r="B6" s="36" t="s">
        <v>43</v>
      </c>
      <c r="C6" s="12">
        <v>4113</v>
      </c>
      <c r="D6" s="73">
        <v>54.7</v>
      </c>
      <c r="E6" s="14">
        <v>31</v>
      </c>
      <c r="F6" s="73">
        <v>47</v>
      </c>
      <c r="G6" s="14">
        <v>188</v>
      </c>
      <c r="H6" s="73">
        <v>45.4</v>
      </c>
      <c r="I6" s="14">
        <v>375</v>
      </c>
      <c r="J6" s="73">
        <v>53.3</v>
      </c>
      <c r="K6" s="14">
        <v>623</v>
      </c>
      <c r="L6" s="73">
        <v>58.7</v>
      </c>
      <c r="M6" s="14">
        <v>661</v>
      </c>
      <c r="N6" s="73">
        <v>56.8</v>
      </c>
      <c r="O6" s="14">
        <v>914</v>
      </c>
      <c r="P6" s="73">
        <v>56.3</v>
      </c>
      <c r="Q6" s="14">
        <v>1321</v>
      </c>
      <c r="R6" s="73">
        <v>52.9</v>
      </c>
      <c r="S6" s="75">
        <f t="shared" ref="S6:S16" si="0">SUM(G6,I6,K6,M6,O6,Q6)</f>
        <v>4082</v>
      </c>
      <c r="T6" s="77">
        <f>S6/S5*100</f>
        <v>54.718498659517422</v>
      </c>
    </row>
    <row r="7" spans="1:20" x14ac:dyDescent="0.55000000000000004">
      <c r="A7" s="89"/>
      <c r="B7" s="36" t="s">
        <v>44</v>
      </c>
      <c r="C7" s="12">
        <v>1662</v>
      </c>
      <c r="D7" s="73">
        <v>22.1</v>
      </c>
      <c r="E7" s="14">
        <v>16</v>
      </c>
      <c r="F7" s="73">
        <v>24.2</v>
      </c>
      <c r="G7" s="14">
        <v>115</v>
      </c>
      <c r="H7" s="73">
        <v>27.8</v>
      </c>
      <c r="I7" s="14">
        <v>191</v>
      </c>
      <c r="J7" s="73">
        <v>27.2</v>
      </c>
      <c r="K7" s="14">
        <v>281</v>
      </c>
      <c r="L7" s="73">
        <v>26.5</v>
      </c>
      <c r="M7" s="14">
        <v>302</v>
      </c>
      <c r="N7" s="73">
        <v>26</v>
      </c>
      <c r="O7" s="14">
        <v>331</v>
      </c>
      <c r="P7" s="73">
        <v>20.399999999999999</v>
      </c>
      <c r="Q7" s="14">
        <v>426</v>
      </c>
      <c r="R7" s="73">
        <v>17.100000000000001</v>
      </c>
      <c r="S7" s="75">
        <f t="shared" si="0"/>
        <v>1646</v>
      </c>
      <c r="T7" s="77">
        <f>S7/S5*100</f>
        <v>22.064343163538876</v>
      </c>
    </row>
    <row r="8" spans="1:20" x14ac:dyDescent="0.55000000000000004">
      <c r="A8" s="89"/>
      <c r="B8" s="36" t="s">
        <v>45</v>
      </c>
      <c r="C8" s="12">
        <v>1751</v>
      </c>
      <c r="D8" s="73">
        <v>23.3</v>
      </c>
      <c r="E8" s="14">
        <v>19</v>
      </c>
      <c r="F8" s="73">
        <v>28.8</v>
      </c>
      <c r="G8" s="14">
        <v>111</v>
      </c>
      <c r="H8" s="73">
        <v>26.8</v>
      </c>
      <c r="I8" s="14">
        <v>137</v>
      </c>
      <c r="J8" s="73">
        <v>19.5</v>
      </c>
      <c r="K8" s="14">
        <v>157</v>
      </c>
      <c r="L8" s="73">
        <v>14.8</v>
      </c>
      <c r="M8" s="14">
        <v>200</v>
      </c>
      <c r="N8" s="73">
        <v>17.2</v>
      </c>
      <c r="O8" s="14">
        <v>378</v>
      </c>
      <c r="P8" s="73">
        <v>23.3</v>
      </c>
      <c r="Q8" s="14">
        <v>749</v>
      </c>
      <c r="R8" s="73">
        <v>30</v>
      </c>
      <c r="S8" s="75">
        <f t="shared" si="0"/>
        <v>1732</v>
      </c>
      <c r="T8" s="77">
        <f>S8/S5*100</f>
        <v>23.217158176943702</v>
      </c>
    </row>
    <row r="9" spans="1:20" x14ac:dyDescent="0.55000000000000004">
      <c r="A9" s="89" t="s">
        <v>66</v>
      </c>
      <c r="B9" s="81" t="s">
        <v>63</v>
      </c>
      <c r="C9" s="15">
        <v>3400</v>
      </c>
      <c r="D9" s="50">
        <v>100</v>
      </c>
      <c r="E9" s="7">
        <v>25</v>
      </c>
      <c r="F9" s="50">
        <v>100</v>
      </c>
      <c r="G9" s="7">
        <v>167</v>
      </c>
      <c r="H9" s="50">
        <v>100</v>
      </c>
      <c r="I9" s="7">
        <v>306</v>
      </c>
      <c r="J9" s="50">
        <v>100</v>
      </c>
      <c r="K9" s="7">
        <v>452</v>
      </c>
      <c r="L9" s="50">
        <v>100</v>
      </c>
      <c r="M9" s="7">
        <v>478</v>
      </c>
      <c r="N9" s="50">
        <v>100</v>
      </c>
      <c r="O9" s="7">
        <v>724</v>
      </c>
      <c r="P9" s="50">
        <v>100</v>
      </c>
      <c r="Q9" s="7">
        <v>1248</v>
      </c>
      <c r="R9" s="50">
        <v>100</v>
      </c>
      <c r="S9" s="76">
        <f t="shared" si="0"/>
        <v>3375</v>
      </c>
      <c r="T9" s="74">
        <v>100</v>
      </c>
    </row>
    <row r="10" spans="1:20" x14ac:dyDescent="0.55000000000000004">
      <c r="A10" s="89"/>
      <c r="B10" s="36" t="s">
        <v>43</v>
      </c>
      <c r="C10" s="12">
        <v>1348</v>
      </c>
      <c r="D10" s="73">
        <v>39.6</v>
      </c>
      <c r="E10" s="14">
        <v>9</v>
      </c>
      <c r="F10" s="73">
        <v>36</v>
      </c>
      <c r="G10" s="14">
        <v>58</v>
      </c>
      <c r="H10" s="73">
        <v>34.700000000000003</v>
      </c>
      <c r="I10" s="14">
        <v>109</v>
      </c>
      <c r="J10" s="73">
        <v>35.6</v>
      </c>
      <c r="K10" s="14">
        <v>196</v>
      </c>
      <c r="L10" s="73">
        <v>43.4</v>
      </c>
      <c r="M10" s="14">
        <v>187</v>
      </c>
      <c r="N10" s="73">
        <v>39.1</v>
      </c>
      <c r="O10" s="14">
        <v>273</v>
      </c>
      <c r="P10" s="73">
        <v>37.700000000000003</v>
      </c>
      <c r="Q10" s="14">
        <v>516</v>
      </c>
      <c r="R10" s="73">
        <v>41.3</v>
      </c>
      <c r="S10" s="75">
        <f t="shared" si="0"/>
        <v>1339</v>
      </c>
      <c r="T10" s="77">
        <f t="shared" ref="T10:T14" si="1">S10/S9*100</f>
        <v>39.67407407407407</v>
      </c>
    </row>
    <row r="11" spans="1:20" x14ac:dyDescent="0.55000000000000004">
      <c r="A11" s="89"/>
      <c r="B11" s="36" t="s">
        <v>44</v>
      </c>
      <c r="C11" s="12">
        <v>992</v>
      </c>
      <c r="D11" s="73">
        <v>29.2</v>
      </c>
      <c r="E11" s="14">
        <v>10</v>
      </c>
      <c r="F11" s="73">
        <v>40</v>
      </c>
      <c r="G11" s="14">
        <v>59</v>
      </c>
      <c r="H11" s="73">
        <v>35.299999999999997</v>
      </c>
      <c r="I11" s="14">
        <v>108</v>
      </c>
      <c r="J11" s="73">
        <v>35.299999999999997</v>
      </c>
      <c r="K11" s="14">
        <v>160</v>
      </c>
      <c r="L11" s="73">
        <v>35.4</v>
      </c>
      <c r="M11" s="14">
        <v>171</v>
      </c>
      <c r="N11" s="73">
        <v>35.799999999999997</v>
      </c>
      <c r="O11" s="14">
        <v>209</v>
      </c>
      <c r="P11" s="73">
        <v>28.9</v>
      </c>
      <c r="Q11" s="14">
        <v>275</v>
      </c>
      <c r="R11" s="73">
        <v>22</v>
      </c>
      <c r="S11" s="75">
        <f t="shared" si="0"/>
        <v>982</v>
      </c>
      <c r="T11" s="77">
        <f>S11/S9*100</f>
        <v>29.096296296296298</v>
      </c>
    </row>
    <row r="12" spans="1:20" x14ac:dyDescent="0.55000000000000004">
      <c r="A12" s="89"/>
      <c r="B12" s="36" t="s">
        <v>45</v>
      </c>
      <c r="C12" s="12">
        <v>1060</v>
      </c>
      <c r="D12" s="73">
        <v>31.2</v>
      </c>
      <c r="E12" s="14">
        <v>6</v>
      </c>
      <c r="F12" s="73">
        <v>24</v>
      </c>
      <c r="G12" s="14">
        <v>50</v>
      </c>
      <c r="H12" s="73">
        <v>29.9</v>
      </c>
      <c r="I12" s="14">
        <v>89</v>
      </c>
      <c r="J12" s="73">
        <v>29.1</v>
      </c>
      <c r="K12" s="14">
        <v>96</v>
      </c>
      <c r="L12" s="73">
        <v>21.2</v>
      </c>
      <c r="M12" s="14">
        <v>120</v>
      </c>
      <c r="N12" s="73">
        <v>25.1</v>
      </c>
      <c r="O12" s="14">
        <v>242</v>
      </c>
      <c r="P12" s="73">
        <v>33.4</v>
      </c>
      <c r="Q12" s="14">
        <v>457</v>
      </c>
      <c r="R12" s="73">
        <v>36.6</v>
      </c>
      <c r="S12" s="75">
        <f t="shared" si="0"/>
        <v>1054</v>
      </c>
      <c r="T12" s="77">
        <f>S12/S9*100</f>
        <v>31.229629629629628</v>
      </c>
    </row>
    <row r="13" spans="1:20" x14ac:dyDescent="0.55000000000000004">
      <c r="A13" s="89" t="s">
        <v>65</v>
      </c>
      <c r="B13" s="81" t="s">
        <v>63</v>
      </c>
      <c r="C13" s="15">
        <v>4126</v>
      </c>
      <c r="D13" s="50">
        <v>100</v>
      </c>
      <c r="E13" s="7">
        <v>41</v>
      </c>
      <c r="F13" s="50">
        <v>100</v>
      </c>
      <c r="G13" s="7">
        <v>247</v>
      </c>
      <c r="H13" s="50">
        <v>100</v>
      </c>
      <c r="I13" s="7">
        <v>397</v>
      </c>
      <c r="J13" s="50">
        <v>100</v>
      </c>
      <c r="K13" s="7">
        <v>609</v>
      </c>
      <c r="L13" s="50">
        <v>100</v>
      </c>
      <c r="M13" s="7">
        <v>685</v>
      </c>
      <c r="N13" s="50">
        <v>100</v>
      </c>
      <c r="O13" s="7">
        <v>899</v>
      </c>
      <c r="P13" s="50">
        <v>100</v>
      </c>
      <c r="Q13" s="7">
        <v>1248</v>
      </c>
      <c r="R13" s="50">
        <v>100</v>
      </c>
      <c r="S13" s="76">
        <f t="shared" si="0"/>
        <v>4085</v>
      </c>
      <c r="T13" s="74">
        <v>100</v>
      </c>
    </row>
    <row r="14" spans="1:20" x14ac:dyDescent="0.55000000000000004">
      <c r="A14" s="89"/>
      <c r="B14" s="36" t="s">
        <v>43</v>
      </c>
      <c r="C14" s="12">
        <v>2765</v>
      </c>
      <c r="D14" s="73">
        <v>67</v>
      </c>
      <c r="E14" s="14">
        <v>22</v>
      </c>
      <c r="F14" s="73">
        <v>53.7</v>
      </c>
      <c r="G14" s="14">
        <v>130</v>
      </c>
      <c r="H14" s="73">
        <v>52.6</v>
      </c>
      <c r="I14" s="14">
        <v>266</v>
      </c>
      <c r="J14" s="73">
        <v>67</v>
      </c>
      <c r="K14" s="14">
        <v>427</v>
      </c>
      <c r="L14" s="73">
        <v>70.099999999999994</v>
      </c>
      <c r="M14" s="14">
        <v>474</v>
      </c>
      <c r="N14" s="73">
        <v>69.2</v>
      </c>
      <c r="O14" s="14">
        <v>641</v>
      </c>
      <c r="P14" s="73">
        <v>71.3</v>
      </c>
      <c r="Q14" s="14">
        <v>805</v>
      </c>
      <c r="R14" s="73">
        <v>64.5</v>
      </c>
      <c r="S14" s="75">
        <f t="shared" si="0"/>
        <v>2743</v>
      </c>
      <c r="T14" s="77">
        <f t="shared" si="1"/>
        <v>67.148102815177481</v>
      </c>
    </row>
    <row r="15" spans="1:20" x14ac:dyDescent="0.55000000000000004">
      <c r="A15" s="89"/>
      <c r="B15" s="36" t="s">
        <v>44</v>
      </c>
      <c r="C15" s="12">
        <v>670</v>
      </c>
      <c r="D15" s="73">
        <v>16.2</v>
      </c>
      <c r="E15" s="14">
        <v>6</v>
      </c>
      <c r="F15" s="73">
        <v>14.6</v>
      </c>
      <c r="G15" s="14">
        <v>56</v>
      </c>
      <c r="H15" s="73">
        <v>22.7</v>
      </c>
      <c r="I15" s="14">
        <v>83</v>
      </c>
      <c r="J15" s="73">
        <v>20.9</v>
      </c>
      <c r="K15" s="14">
        <v>121</v>
      </c>
      <c r="L15" s="73">
        <v>19.899999999999999</v>
      </c>
      <c r="M15" s="14">
        <v>131</v>
      </c>
      <c r="N15" s="73">
        <v>19.100000000000001</v>
      </c>
      <c r="O15" s="14">
        <v>122</v>
      </c>
      <c r="P15" s="73">
        <v>13.6</v>
      </c>
      <c r="Q15" s="14">
        <v>151</v>
      </c>
      <c r="R15" s="73">
        <v>12.1</v>
      </c>
      <c r="S15" s="75">
        <f t="shared" si="0"/>
        <v>664</v>
      </c>
      <c r="T15" s="77">
        <f>S15/S13*100</f>
        <v>16.254589963280296</v>
      </c>
    </row>
    <row r="16" spans="1:20" x14ac:dyDescent="0.55000000000000004">
      <c r="A16" s="89"/>
      <c r="B16" s="37" t="s">
        <v>45</v>
      </c>
      <c r="C16" s="16">
        <v>691</v>
      </c>
      <c r="D16" s="49">
        <v>16.7</v>
      </c>
      <c r="E16" s="18">
        <v>13</v>
      </c>
      <c r="F16" s="49">
        <v>31.7</v>
      </c>
      <c r="G16" s="18">
        <v>61</v>
      </c>
      <c r="H16" s="49">
        <v>24.7</v>
      </c>
      <c r="I16" s="18">
        <v>48</v>
      </c>
      <c r="J16" s="49">
        <v>12.1</v>
      </c>
      <c r="K16" s="18">
        <v>61</v>
      </c>
      <c r="L16" s="49">
        <v>10</v>
      </c>
      <c r="M16" s="18">
        <v>80</v>
      </c>
      <c r="N16" s="49">
        <v>11.7</v>
      </c>
      <c r="O16" s="18">
        <v>136</v>
      </c>
      <c r="P16" s="49">
        <v>15.1</v>
      </c>
      <c r="Q16" s="18">
        <v>292</v>
      </c>
      <c r="R16" s="49">
        <v>23.4</v>
      </c>
      <c r="S16" s="79">
        <f t="shared" si="0"/>
        <v>678</v>
      </c>
      <c r="T16" s="78">
        <f>S16/S13*100</f>
        <v>16.597307221542231</v>
      </c>
    </row>
  </sheetData>
  <mergeCells count="16">
    <mergeCell ref="A13:A16"/>
    <mergeCell ref="A1:R1"/>
    <mergeCell ref="C2:D3"/>
    <mergeCell ref="E3:F3"/>
    <mergeCell ref="G3:H3"/>
    <mergeCell ref="I3:J3"/>
    <mergeCell ref="K3:L3"/>
    <mergeCell ref="M3:N3"/>
    <mergeCell ref="O3:P3"/>
    <mergeCell ref="A2:A4"/>
    <mergeCell ref="B2:B4"/>
    <mergeCell ref="S3:T3"/>
    <mergeCell ref="E2:T2"/>
    <mergeCell ref="Q3:R3"/>
    <mergeCell ref="A5:A8"/>
    <mergeCell ref="A9:A12"/>
  </mergeCells>
  <phoneticPr fontId="18"/>
  <pageMargins left="0.75" right="0.75" top="1" bottom="1" header="0.5" footer="0.5"/>
  <pageSetup paperSize="9" scale="81"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7CD5-D641-49EE-AF57-68C31DD760E5}">
  <sheetPr>
    <pageSetUpPr fitToPage="1"/>
  </sheetPr>
  <dimension ref="A1:T16"/>
  <sheetViews>
    <sheetView showGridLines="0" tabSelected="1" workbookViewId="0">
      <selection activeCell="T22" sqref="T22"/>
    </sheetView>
  </sheetViews>
  <sheetFormatPr defaultRowHeight="18" x14ac:dyDescent="0.55000000000000004"/>
  <cols>
    <col min="1" max="1" width="6.08203125" customWidth="1"/>
    <col min="2" max="2" width="19.5" bestFit="1" customWidth="1"/>
    <col min="3" max="3" width="5.58203125" bestFit="1" customWidth="1"/>
    <col min="4" max="4" width="6.58203125" bestFit="1" customWidth="1"/>
    <col min="5" max="5" width="5.5" bestFit="1" customWidth="1"/>
    <col min="6" max="6" width="6.58203125" bestFit="1" customWidth="1"/>
    <col min="7" max="7" width="5.5" bestFit="1" customWidth="1"/>
    <col min="8" max="8" width="6.58203125" bestFit="1" customWidth="1"/>
    <col min="9" max="9" width="5.5" bestFit="1" customWidth="1"/>
    <col min="10" max="10" width="6.58203125" bestFit="1" customWidth="1"/>
    <col min="11" max="11" width="5.58203125" bestFit="1" customWidth="1"/>
    <col min="12" max="12" width="6.58203125" bestFit="1" customWidth="1"/>
    <col min="13" max="13" width="5.58203125" bestFit="1" customWidth="1"/>
    <col min="14" max="14" width="6.58203125" bestFit="1" customWidth="1"/>
    <col min="15" max="15" width="5.58203125" bestFit="1" customWidth="1"/>
    <col min="16" max="16" width="6.58203125" bestFit="1" customWidth="1"/>
    <col min="17" max="17" width="5.58203125" bestFit="1" customWidth="1"/>
    <col min="18" max="18" width="6.58203125" bestFit="1" customWidth="1"/>
    <col min="19" max="20" width="7.58203125" customWidth="1"/>
  </cols>
  <sheetData>
    <row r="1" spans="1:20" ht="25.5" customHeight="1" x14ac:dyDescent="0.55000000000000004">
      <c r="A1" s="99" t="s">
        <v>85</v>
      </c>
      <c r="B1" s="99"/>
      <c r="C1" s="99"/>
      <c r="D1" s="99"/>
      <c r="E1" s="99"/>
      <c r="F1" s="99"/>
      <c r="G1" s="99"/>
      <c r="H1" s="99"/>
      <c r="I1" s="99"/>
      <c r="J1" s="99"/>
      <c r="K1" s="99"/>
      <c r="L1" s="99"/>
      <c r="M1" s="99"/>
      <c r="N1" s="99"/>
      <c r="O1" s="99"/>
      <c r="P1" s="99"/>
      <c r="Q1" s="99"/>
      <c r="R1" s="99"/>
      <c r="S1" s="99"/>
      <c r="T1" s="99"/>
    </row>
    <row r="2" spans="1:20"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8"/>
    </row>
    <row r="3" spans="1:20" ht="18" customHeight="1" x14ac:dyDescent="0.55000000000000004">
      <c r="A3" s="90"/>
      <c r="B3" s="90"/>
      <c r="C3" s="95"/>
      <c r="D3" s="96"/>
      <c r="E3" s="90" t="s">
        <v>2</v>
      </c>
      <c r="F3" s="90"/>
      <c r="G3" s="90" t="s">
        <v>3</v>
      </c>
      <c r="H3" s="90"/>
      <c r="I3" s="90" t="s">
        <v>4</v>
      </c>
      <c r="J3" s="90"/>
      <c r="K3" s="90" t="s">
        <v>5</v>
      </c>
      <c r="L3" s="90"/>
      <c r="M3" s="90" t="s">
        <v>6</v>
      </c>
      <c r="N3" s="90"/>
      <c r="O3" s="90" t="s">
        <v>7</v>
      </c>
      <c r="P3" s="90"/>
      <c r="Q3" s="90" t="s">
        <v>8</v>
      </c>
      <c r="R3" s="90"/>
      <c r="S3" s="90" t="s">
        <v>9</v>
      </c>
      <c r="T3" s="90"/>
    </row>
    <row r="4" spans="1:20" x14ac:dyDescent="0.55000000000000004">
      <c r="A4" s="90"/>
      <c r="B4" s="92"/>
      <c r="C4" s="5" t="s">
        <v>12</v>
      </c>
      <c r="D4" s="5" t="s">
        <v>13</v>
      </c>
      <c r="E4" s="5" t="s">
        <v>12</v>
      </c>
      <c r="F4" s="5" t="s">
        <v>13</v>
      </c>
      <c r="G4" s="5" t="s">
        <v>12</v>
      </c>
      <c r="H4" s="5" t="s">
        <v>13</v>
      </c>
      <c r="I4" s="5" t="s">
        <v>12</v>
      </c>
      <c r="J4" s="5" t="s">
        <v>13</v>
      </c>
      <c r="K4" s="5" t="s">
        <v>12</v>
      </c>
      <c r="L4" s="5" t="s">
        <v>13</v>
      </c>
      <c r="M4" s="47" t="s">
        <v>12</v>
      </c>
      <c r="N4" s="6" t="s">
        <v>13</v>
      </c>
      <c r="O4" s="80" t="s">
        <v>12</v>
      </c>
      <c r="P4" s="5" t="s">
        <v>13</v>
      </c>
      <c r="Q4" s="5" t="s">
        <v>12</v>
      </c>
      <c r="R4" s="5" t="s">
        <v>13</v>
      </c>
      <c r="S4" s="5" t="s">
        <v>12</v>
      </c>
      <c r="T4" s="5" t="s">
        <v>13</v>
      </c>
    </row>
    <row r="5" spans="1:20" x14ac:dyDescent="0.55000000000000004">
      <c r="A5" s="89" t="s">
        <v>63</v>
      </c>
      <c r="B5" s="6" t="s">
        <v>63</v>
      </c>
      <c r="C5" s="15">
        <v>7543</v>
      </c>
      <c r="D5" s="8">
        <v>100</v>
      </c>
      <c r="E5" s="7">
        <v>65</v>
      </c>
      <c r="F5" s="8">
        <v>100</v>
      </c>
      <c r="G5" s="7">
        <v>414</v>
      </c>
      <c r="H5" s="8">
        <v>100</v>
      </c>
      <c r="I5" s="7">
        <v>703</v>
      </c>
      <c r="J5" s="8">
        <v>100</v>
      </c>
      <c r="K5" s="7">
        <v>1060</v>
      </c>
      <c r="L5" s="8">
        <v>100</v>
      </c>
      <c r="M5" s="7">
        <v>1163</v>
      </c>
      <c r="N5" s="8">
        <v>100</v>
      </c>
      <c r="O5" s="7">
        <v>1629</v>
      </c>
      <c r="P5" s="8">
        <v>100</v>
      </c>
      <c r="Q5" s="7">
        <v>2509</v>
      </c>
      <c r="R5" s="8">
        <v>100</v>
      </c>
      <c r="S5" s="7">
        <v>7478</v>
      </c>
      <c r="T5" s="8">
        <v>100</v>
      </c>
    </row>
    <row r="6" spans="1:20" x14ac:dyDescent="0.55000000000000004">
      <c r="A6" s="89"/>
      <c r="B6" s="36" t="s">
        <v>46</v>
      </c>
      <c r="C6" s="12">
        <v>3068</v>
      </c>
      <c r="D6" s="13">
        <v>40.700000000000003</v>
      </c>
      <c r="E6" s="14">
        <v>20</v>
      </c>
      <c r="F6" s="13">
        <v>30.8</v>
      </c>
      <c r="G6" s="14">
        <v>150</v>
      </c>
      <c r="H6" s="13">
        <v>36.200000000000003</v>
      </c>
      <c r="I6" s="14">
        <v>242</v>
      </c>
      <c r="J6" s="13">
        <v>34.4</v>
      </c>
      <c r="K6" s="14">
        <v>384</v>
      </c>
      <c r="L6" s="13">
        <v>36.200000000000003</v>
      </c>
      <c r="M6" s="14">
        <v>436</v>
      </c>
      <c r="N6" s="13">
        <v>37.5</v>
      </c>
      <c r="O6" s="14">
        <v>653</v>
      </c>
      <c r="P6" s="13">
        <v>40.1</v>
      </c>
      <c r="Q6" s="14">
        <v>1183</v>
      </c>
      <c r="R6" s="13">
        <v>47.2</v>
      </c>
      <c r="S6" s="14">
        <v>3048</v>
      </c>
      <c r="T6" s="13">
        <v>40.799999999999997</v>
      </c>
    </row>
    <row r="7" spans="1:20" x14ac:dyDescent="0.55000000000000004">
      <c r="A7" s="89"/>
      <c r="B7" s="36" t="s">
        <v>47</v>
      </c>
      <c r="C7" s="12">
        <v>1036</v>
      </c>
      <c r="D7" s="13">
        <v>13.7</v>
      </c>
      <c r="E7" s="14">
        <v>7</v>
      </c>
      <c r="F7" s="13">
        <v>10.8</v>
      </c>
      <c r="G7" s="14">
        <v>72</v>
      </c>
      <c r="H7" s="13">
        <v>17.399999999999999</v>
      </c>
      <c r="I7" s="14">
        <v>118</v>
      </c>
      <c r="J7" s="13">
        <v>16.8</v>
      </c>
      <c r="K7" s="14">
        <v>162</v>
      </c>
      <c r="L7" s="13">
        <v>15.3</v>
      </c>
      <c r="M7" s="14">
        <v>189</v>
      </c>
      <c r="N7" s="13">
        <v>16.3</v>
      </c>
      <c r="O7" s="14">
        <v>208</v>
      </c>
      <c r="P7" s="13">
        <v>12.8</v>
      </c>
      <c r="Q7" s="14">
        <v>280</v>
      </c>
      <c r="R7" s="13">
        <v>11.2</v>
      </c>
      <c r="S7" s="14">
        <v>1029</v>
      </c>
      <c r="T7" s="13">
        <v>13.8</v>
      </c>
    </row>
    <row r="8" spans="1:20" x14ac:dyDescent="0.55000000000000004">
      <c r="A8" s="89"/>
      <c r="B8" s="36" t="s">
        <v>48</v>
      </c>
      <c r="C8" s="12">
        <v>3439</v>
      </c>
      <c r="D8" s="13">
        <v>45.6</v>
      </c>
      <c r="E8" s="14">
        <v>38</v>
      </c>
      <c r="F8" s="13">
        <v>58.5</v>
      </c>
      <c r="G8" s="14">
        <v>192</v>
      </c>
      <c r="H8" s="13">
        <v>46.4</v>
      </c>
      <c r="I8" s="14">
        <v>343</v>
      </c>
      <c r="J8" s="13">
        <v>48.8</v>
      </c>
      <c r="K8" s="14">
        <v>514</v>
      </c>
      <c r="L8" s="13">
        <v>48.5</v>
      </c>
      <c r="M8" s="14">
        <v>538</v>
      </c>
      <c r="N8" s="13">
        <v>46.3</v>
      </c>
      <c r="O8" s="14">
        <v>768</v>
      </c>
      <c r="P8" s="13">
        <v>47.1</v>
      </c>
      <c r="Q8" s="14">
        <v>1046</v>
      </c>
      <c r="R8" s="13">
        <v>41.7</v>
      </c>
      <c r="S8" s="14">
        <v>3401</v>
      </c>
      <c r="T8" s="13">
        <v>45.5</v>
      </c>
    </row>
    <row r="9" spans="1:20" x14ac:dyDescent="0.55000000000000004">
      <c r="A9" s="89" t="s">
        <v>66</v>
      </c>
      <c r="B9" s="81" t="s">
        <v>63</v>
      </c>
      <c r="C9" s="15">
        <v>3402</v>
      </c>
      <c r="D9" s="8">
        <v>100</v>
      </c>
      <c r="E9" s="7">
        <v>25</v>
      </c>
      <c r="F9" s="8">
        <v>100</v>
      </c>
      <c r="G9" s="7">
        <v>167</v>
      </c>
      <c r="H9" s="8">
        <v>100</v>
      </c>
      <c r="I9" s="7">
        <v>307</v>
      </c>
      <c r="J9" s="8">
        <v>100</v>
      </c>
      <c r="K9" s="7">
        <v>450</v>
      </c>
      <c r="L9" s="8">
        <v>100</v>
      </c>
      <c r="M9" s="7">
        <v>480</v>
      </c>
      <c r="N9" s="8">
        <v>100</v>
      </c>
      <c r="O9" s="7">
        <v>723</v>
      </c>
      <c r="P9" s="8">
        <v>100</v>
      </c>
      <c r="Q9" s="7">
        <v>1250</v>
      </c>
      <c r="R9" s="8">
        <v>100</v>
      </c>
      <c r="S9" s="7">
        <v>3377</v>
      </c>
      <c r="T9" s="8">
        <v>100</v>
      </c>
    </row>
    <row r="10" spans="1:20" x14ac:dyDescent="0.55000000000000004">
      <c r="A10" s="89"/>
      <c r="B10" s="36" t="s">
        <v>46</v>
      </c>
      <c r="C10" s="12">
        <v>1347</v>
      </c>
      <c r="D10" s="13">
        <v>39.6</v>
      </c>
      <c r="E10" s="14">
        <v>8</v>
      </c>
      <c r="F10" s="13">
        <v>32</v>
      </c>
      <c r="G10" s="14">
        <v>70</v>
      </c>
      <c r="H10" s="13">
        <v>41.9</v>
      </c>
      <c r="I10" s="14">
        <v>84</v>
      </c>
      <c r="J10" s="13">
        <v>27.4</v>
      </c>
      <c r="K10" s="14">
        <v>165</v>
      </c>
      <c r="L10" s="13">
        <v>36.700000000000003</v>
      </c>
      <c r="M10" s="14">
        <v>182</v>
      </c>
      <c r="N10" s="13">
        <v>37.9</v>
      </c>
      <c r="O10" s="14">
        <v>288</v>
      </c>
      <c r="P10" s="13">
        <v>39.799999999999997</v>
      </c>
      <c r="Q10" s="14">
        <v>550</v>
      </c>
      <c r="R10" s="13">
        <v>44</v>
      </c>
      <c r="S10" s="14">
        <v>1339</v>
      </c>
      <c r="T10" s="13">
        <v>39.700000000000003</v>
      </c>
    </row>
    <row r="11" spans="1:20" x14ac:dyDescent="0.55000000000000004">
      <c r="A11" s="89"/>
      <c r="B11" s="36" t="s">
        <v>47</v>
      </c>
      <c r="C11" s="12">
        <v>536</v>
      </c>
      <c r="D11" s="13">
        <v>15.8</v>
      </c>
      <c r="E11" s="14">
        <v>4</v>
      </c>
      <c r="F11" s="13">
        <v>16</v>
      </c>
      <c r="G11" s="14">
        <v>32</v>
      </c>
      <c r="H11" s="13">
        <v>19.2</v>
      </c>
      <c r="I11" s="14">
        <v>65</v>
      </c>
      <c r="J11" s="13">
        <v>21.2</v>
      </c>
      <c r="K11" s="14">
        <v>68</v>
      </c>
      <c r="L11" s="13">
        <v>15.1</v>
      </c>
      <c r="M11" s="14">
        <v>86</v>
      </c>
      <c r="N11" s="13">
        <v>17.899999999999999</v>
      </c>
      <c r="O11" s="14">
        <v>108</v>
      </c>
      <c r="P11" s="13">
        <v>14.9</v>
      </c>
      <c r="Q11" s="14">
        <v>173</v>
      </c>
      <c r="R11" s="13">
        <v>13.8</v>
      </c>
      <c r="S11" s="14">
        <v>532</v>
      </c>
      <c r="T11" s="13">
        <v>15.8</v>
      </c>
    </row>
    <row r="12" spans="1:20" x14ac:dyDescent="0.55000000000000004">
      <c r="A12" s="89"/>
      <c r="B12" s="36" t="s">
        <v>48</v>
      </c>
      <c r="C12" s="12">
        <v>1519</v>
      </c>
      <c r="D12" s="13">
        <v>44.7</v>
      </c>
      <c r="E12" s="14">
        <v>13</v>
      </c>
      <c r="F12" s="13">
        <v>52</v>
      </c>
      <c r="G12" s="14">
        <v>65</v>
      </c>
      <c r="H12" s="13">
        <v>38.9</v>
      </c>
      <c r="I12" s="14">
        <v>158</v>
      </c>
      <c r="J12" s="13">
        <v>51.5</v>
      </c>
      <c r="K12" s="14">
        <v>217</v>
      </c>
      <c r="L12" s="13">
        <v>48.2</v>
      </c>
      <c r="M12" s="14">
        <v>212</v>
      </c>
      <c r="N12" s="13">
        <v>44.2</v>
      </c>
      <c r="O12" s="14">
        <v>327</v>
      </c>
      <c r="P12" s="13">
        <v>45.2</v>
      </c>
      <c r="Q12" s="14">
        <v>527</v>
      </c>
      <c r="R12" s="13">
        <v>42.2</v>
      </c>
      <c r="S12" s="14">
        <v>1506</v>
      </c>
      <c r="T12" s="13">
        <v>44.6</v>
      </c>
    </row>
    <row r="13" spans="1:20" x14ac:dyDescent="0.55000000000000004">
      <c r="A13" s="89" t="s">
        <v>65</v>
      </c>
      <c r="B13" s="81" t="s">
        <v>63</v>
      </c>
      <c r="C13" s="15">
        <v>4141</v>
      </c>
      <c r="D13" s="8">
        <v>100</v>
      </c>
      <c r="E13" s="7">
        <v>40</v>
      </c>
      <c r="F13" s="8">
        <v>100</v>
      </c>
      <c r="G13" s="7">
        <v>247</v>
      </c>
      <c r="H13" s="8">
        <v>100</v>
      </c>
      <c r="I13" s="7">
        <v>396</v>
      </c>
      <c r="J13" s="8">
        <v>100</v>
      </c>
      <c r="K13" s="7">
        <v>610</v>
      </c>
      <c r="L13" s="8">
        <v>100</v>
      </c>
      <c r="M13" s="7">
        <v>683</v>
      </c>
      <c r="N13" s="8">
        <v>100</v>
      </c>
      <c r="O13" s="7">
        <v>906</v>
      </c>
      <c r="P13" s="8">
        <v>100</v>
      </c>
      <c r="Q13" s="7">
        <v>1259</v>
      </c>
      <c r="R13" s="8">
        <v>100</v>
      </c>
      <c r="S13" s="7">
        <v>4101</v>
      </c>
      <c r="T13" s="8">
        <v>100</v>
      </c>
    </row>
    <row r="14" spans="1:20" x14ac:dyDescent="0.55000000000000004">
      <c r="A14" s="89"/>
      <c r="B14" s="36" t="s">
        <v>46</v>
      </c>
      <c r="C14" s="12">
        <v>1721</v>
      </c>
      <c r="D14" s="13">
        <v>41.6</v>
      </c>
      <c r="E14" s="14">
        <v>12</v>
      </c>
      <c r="F14" s="13">
        <v>30</v>
      </c>
      <c r="G14" s="14">
        <v>80</v>
      </c>
      <c r="H14" s="13">
        <v>32.4</v>
      </c>
      <c r="I14" s="14">
        <v>158</v>
      </c>
      <c r="J14" s="13">
        <v>39.9</v>
      </c>
      <c r="K14" s="14">
        <v>219</v>
      </c>
      <c r="L14" s="13">
        <v>35.9</v>
      </c>
      <c r="M14" s="14">
        <v>254</v>
      </c>
      <c r="N14" s="13">
        <v>37.200000000000003</v>
      </c>
      <c r="O14" s="14">
        <v>365</v>
      </c>
      <c r="P14" s="13">
        <v>40.299999999999997</v>
      </c>
      <c r="Q14" s="14">
        <v>633</v>
      </c>
      <c r="R14" s="13">
        <v>50.3</v>
      </c>
      <c r="S14" s="14">
        <v>1709</v>
      </c>
      <c r="T14" s="13">
        <v>41.7</v>
      </c>
    </row>
    <row r="15" spans="1:20" x14ac:dyDescent="0.55000000000000004">
      <c r="A15" s="89"/>
      <c r="B15" s="36" t="s">
        <v>47</v>
      </c>
      <c r="C15" s="12">
        <v>500</v>
      </c>
      <c r="D15" s="13">
        <v>12.1</v>
      </c>
      <c r="E15" s="14">
        <v>3</v>
      </c>
      <c r="F15" s="13">
        <v>7.5</v>
      </c>
      <c r="G15" s="14">
        <v>40</v>
      </c>
      <c r="H15" s="13">
        <v>16.2</v>
      </c>
      <c r="I15" s="14">
        <v>53</v>
      </c>
      <c r="J15" s="13">
        <v>13.4</v>
      </c>
      <c r="K15" s="14">
        <v>94</v>
      </c>
      <c r="L15" s="13">
        <v>15.4</v>
      </c>
      <c r="M15" s="14">
        <v>103</v>
      </c>
      <c r="N15" s="13">
        <v>15.1</v>
      </c>
      <c r="O15" s="14">
        <v>100</v>
      </c>
      <c r="P15" s="13">
        <v>11</v>
      </c>
      <c r="Q15" s="14">
        <v>107</v>
      </c>
      <c r="R15" s="13">
        <v>8.5</v>
      </c>
      <c r="S15" s="14">
        <v>497</v>
      </c>
      <c r="T15" s="13">
        <v>12.1</v>
      </c>
    </row>
    <row r="16" spans="1:20" x14ac:dyDescent="0.55000000000000004">
      <c r="A16" s="89"/>
      <c r="B16" s="37" t="s">
        <v>48</v>
      </c>
      <c r="C16" s="16">
        <v>1920</v>
      </c>
      <c r="D16" s="17">
        <v>46.4</v>
      </c>
      <c r="E16" s="18">
        <v>25</v>
      </c>
      <c r="F16" s="17">
        <v>62.5</v>
      </c>
      <c r="G16" s="18">
        <v>127</v>
      </c>
      <c r="H16" s="17">
        <v>51.4</v>
      </c>
      <c r="I16" s="18">
        <v>185</v>
      </c>
      <c r="J16" s="17">
        <v>46.7</v>
      </c>
      <c r="K16" s="18">
        <v>297</v>
      </c>
      <c r="L16" s="17">
        <v>48.7</v>
      </c>
      <c r="M16" s="18">
        <v>326</v>
      </c>
      <c r="N16" s="17">
        <v>47.7</v>
      </c>
      <c r="O16" s="18">
        <v>441</v>
      </c>
      <c r="P16" s="17">
        <v>48.7</v>
      </c>
      <c r="Q16" s="18">
        <v>519</v>
      </c>
      <c r="R16" s="17">
        <v>41.2</v>
      </c>
      <c r="S16" s="18">
        <v>1895</v>
      </c>
      <c r="T16" s="17">
        <v>46.2</v>
      </c>
    </row>
  </sheetData>
  <mergeCells count="16">
    <mergeCell ref="A13:A16"/>
    <mergeCell ref="A1:T1"/>
    <mergeCell ref="E3:F3"/>
    <mergeCell ref="G3:H3"/>
    <mergeCell ref="I3:J3"/>
    <mergeCell ref="K3:L3"/>
    <mergeCell ref="M3:N3"/>
    <mergeCell ref="O3:P3"/>
    <mergeCell ref="Q3:R3"/>
    <mergeCell ref="S3:T3"/>
    <mergeCell ref="A2:A4"/>
    <mergeCell ref="B2:B4"/>
    <mergeCell ref="C2:D3"/>
    <mergeCell ref="E2:T2"/>
    <mergeCell ref="A5:A8"/>
    <mergeCell ref="A9:A12"/>
  </mergeCells>
  <phoneticPr fontId="18"/>
  <pageMargins left="0.75" right="0.75" top="1" bottom="1" header="0.5" footer="0.5"/>
  <pageSetup paperSize="9" scale="8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62E70-D248-4023-BB65-128B3763E310}">
  <sheetPr>
    <pageSetUpPr fitToPage="1"/>
  </sheetPr>
  <dimension ref="A1:X41"/>
  <sheetViews>
    <sheetView showGridLines="0" view="pageBreakPreview" zoomScale="60" zoomScaleNormal="100" workbookViewId="0">
      <selection activeCell="A30" sqref="A30:A32"/>
    </sheetView>
  </sheetViews>
  <sheetFormatPr defaultRowHeight="18" x14ac:dyDescent="0.55000000000000004"/>
  <cols>
    <col min="1" max="1" width="7.58203125" customWidth="1"/>
    <col min="2" max="2" width="9.25" bestFit="1" customWidth="1"/>
    <col min="3" max="3" width="5.5" bestFit="1" customWidth="1"/>
    <col min="4" max="4" width="5.83203125" bestFit="1" customWidth="1"/>
    <col min="5" max="5" width="5.5" bestFit="1" customWidth="1"/>
    <col min="6" max="6" width="5.83203125" bestFit="1" customWidth="1"/>
    <col min="7" max="7" width="5.5" bestFit="1" customWidth="1"/>
    <col min="8" max="8" width="5.83203125" bestFit="1" customWidth="1"/>
    <col min="9" max="9" width="5.5" bestFit="1" customWidth="1"/>
    <col min="10" max="10" width="5.83203125" bestFit="1" customWidth="1"/>
    <col min="11" max="11" width="5.5" bestFit="1" customWidth="1"/>
    <col min="12" max="12" width="5.83203125" bestFit="1" customWidth="1"/>
    <col min="13" max="13" width="5.5" bestFit="1" customWidth="1"/>
    <col min="14" max="14" width="5.83203125" bestFit="1" customWidth="1"/>
    <col min="15" max="15" width="5.5" bestFit="1" customWidth="1"/>
    <col min="16" max="16" width="5.83203125" bestFit="1" customWidth="1"/>
    <col min="17" max="17" width="5.5" bestFit="1" customWidth="1"/>
    <col min="18" max="18" width="5.83203125" bestFit="1" customWidth="1"/>
    <col min="19" max="20" width="7.58203125" customWidth="1"/>
    <col min="21" max="22" width="7.08203125" customWidth="1"/>
    <col min="23" max="24" width="7.58203125" customWidth="1"/>
  </cols>
  <sheetData>
    <row r="1" spans="1:24" ht="21.65" customHeight="1" x14ac:dyDescent="0.55000000000000004">
      <c r="A1" s="99" t="s">
        <v>72</v>
      </c>
      <c r="B1" s="99"/>
      <c r="C1" s="99"/>
      <c r="D1" s="99"/>
      <c r="E1" s="99"/>
      <c r="F1" s="99"/>
      <c r="G1" s="99"/>
      <c r="H1" s="99"/>
      <c r="I1" s="99"/>
      <c r="J1" s="99"/>
      <c r="K1" s="99"/>
      <c r="L1" s="99"/>
      <c r="M1" s="99"/>
      <c r="N1" s="99"/>
      <c r="O1" s="99"/>
      <c r="P1" s="99"/>
      <c r="Q1" s="99"/>
      <c r="R1" s="99"/>
      <c r="S1" s="99"/>
      <c r="T1" s="99"/>
      <c r="U1" s="99"/>
      <c r="V1" s="99"/>
      <c r="W1" s="99"/>
      <c r="X1" s="99"/>
    </row>
    <row r="2" spans="1:24"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7"/>
      <c r="U2" s="97"/>
      <c r="V2" s="97"/>
      <c r="W2" s="97"/>
      <c r="X2" s="98"/>
    </row>
    <row r="3" spans="1:24" ht="18" customHeight="1" x14ac:dyDescent="0.55000000000000004">
      <c r="A3" s="90"/>
      <c r="B3" s="90"/>
      <c r="C3" s="95"/>
      <c r="D3" s="96"/>
      <c r="E3" s="90" t="s">
        <v>2</v>
      </c>
      <c r="F3" s="90"/>
      <c r="G3" s="90" t="s">
        <v>3</v>
      </c>
      <c r="H3" s="90"/>
      <c r="I3" s="90" t="s">
        <v>4</v>
      </c>
      <c r="J3" s="90"/>
      <c r="K3" s="90" t="s">
        <v>5</v>
      </c>
      <c r="L3" s="90"/>
      <c r="M3" s="90" t="s">
        <v>6</v>
      </c>
      <c r="N3" s="90"/>
      <c r="O3" s="90" t="s">
        <v>7</v>
      </c>
      <c r="P3" s="90"/>
      <c r="Q3" s="90" t="s">
        <v>8</v>
      </c>
      <c r="R3" s="90"/>
      <c r="S3" s="90" t="s">
        <v>9</v>
      </c>
      <c r="T3" s="90"/>
      <c r="U3" s="90" t="s">
        <v>10</v>
      </c>
      <c r="V3" s="90"/>
      <c r="W3" s="90" t="s">
        <v>11</v>
      </c>
      <c r="X3" s="90"/>
    </row>
    <row r="4" spans="1:24"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c r="U4" s="5" t="s">
        <v>12</v>
      </c>
      <c r="V4" s="5" t="s">
        <v>13</v>
      </c>
      <c r="W4" s="5" t="s">
        <v>12</v>
      </c>
      <c r="X4" s="5" t="s">
        <v>13</v>
      </c>
    </row>
    <row r="5" spans="1:24" x14ac:dyDescent="0.55000000000000004">
      <c r="A5" s="89" t="s">
        <v>63</v>
      </c>
      <c r="B5" s="6" t="s">
        <v>63</v>
      </c>
      <c r="C5" s="28">
        <v>824</v>
      </c>
      <c r="D5" s="8">
        <v>100</v>
      </c>
      <c r="E5" s="23">
        <v>1</v>
      </c>
      <c r="F5" s="8">
        <v>100</v>
      </c>
      <c r="G5" s="23">
        <v>36</v>
      </c>
      <c r="H5" s="8">
        <v>100</v>
      </c>
      <c r="I5" s="23">
        <v>81</v>
      </c>
      <c r="J5" s="8">
        <v>100</v>
      </c>
      <c r="K5" s="23">
        <v>157</v>
      </c>
      <c r="L5" s="8">
        <v>100</v>
      </c>
      <c r="M5" s="23">
        <v>164</v>
      </c>
      <c r="N5" s="8">
        <v>100</v>
      </c>
      <c r="O5" s="23">
        <v>217</v>
      </c>
      <c r="P5" s="8">
        <v>100</v>
      </c>
      <c r="Q5" s="23">
        <v>168</v>
      </c>
      <c r="R5" s="8">
        <v>100</v>
      </c>
      <c r="S5" s="23">
        <v>823</v>
      </c>
      <c r="T5" s="8">
        <v>100</v>
      </c>
      <c r="U5" s="23">
        <v>542</v>
      </c>
      <c r="V5" s="8">
        <v>100</v>
      </c>
      <c r="W5" s="23">
        <v>281</v>
      </c>
      <c r="X5" s="8">
        <v>100</v>
      </c>
    </row>
    <row r="6" spans="1:24" x14ac:dyDescent="0.55000000000000004">
      <c r="A6" s="89"/>
      <c r="B6" s="36" t="s">
        <v>18</v>
      </c>
      <c r="C6" s="29">
        <v>244</v>
      </c>
      <c r="D6" s="13">
        <v>29.6</v>
      </c>
      <c r="E6" s="21">
        <v>1</v>
      </c>
      <c r="F6" s="13">
        <v>100</v>
      </c>
      <c r="G6" s="21">
        <v>15</v>
      </c>
      <c r="H6" s="13">
        <v>41.7</v>
      </c>
      <c r="I6" s="21">
        <v>32</v>
      </c>
      <c r="J6" s="13">
        <v>39.5</v>
      </c>
      <c r="K6" s="21">
        <v>85</v>
      </c>
      <c r="L6" s="13">
        <v>54.1</v>
      </c>
      <c r="M6" s="21">
        <v>47</v>
      </c>
      <c r="N6" s="13">
        <v>28.7</v>
      </c>
      <c r="O6" s="21">
        <v>47</v>
      </c>
      <c r="P6" s="13">
        <v>21.7</v>
      </c>
      <c r="Q6" s="21">
        <v>17</v>
      </c>
      <c r="R6" s="13">
        <v>10.1</v>
      </c>
      <c r="S6" s="21">
        <v>243</v>
      </c>
      <c r="T6" s="13">
        <v>29.5</v>
      </c>
      <c r="U6" s="21">
        <v>203</v>
      </c>
      <c r="V6" s="13">
        <v>37.5</v>
      </c>
      <c r="W6" s="21">
        <v>40</v>
      </c>
      <c r="X6" s="13">
        <v>14.2</v>
      </c>
    </row>
    <row r="7" spans="1:24" x14ac:dyDescent="0.55000000000000004">
      <c r="A7" s="89"/>
      <c r="B7" s="36" t="s">
        <v>19</v>
      </c>
      <c r="C7" s="29">
        <v>580</v>
      </c>
      <c r="D7" s="13">
        <v>70.400000000000006</v>
      </c>
      <c r="E7" s="21">
        <v>0</v>
      </c>
      <c r="F7" s="13">
        <v>0</v>
      </c>
      <c r="G7" s="21">
        <v>21</v>
      </c>
      <c r="H7" s="13">
        <v>58.3</v>
      </c>
      <c r="I7" s="21">
        <v>49</v>
      </c>
      <c r="J7" s="13">
        <v>60.5</v>
      </c>
      <c r="K7" s="21">
        <v>72</v>
      </c>
      <c r="L7" s="13">
        <v>45.9</v>
      </c>
      <c r="M7" s="21">
        <v>117</v>
      </c>
      <c r="N7" s="13">
        <v>71.3</v>
      </c>
      <c r="O7" s="21">
        <v>170</v>
      </c>
      <c r="P7" s="13">
        <v>78.3</v>
      </c>
      <c r="Q7" s="21">
        <v>151</v>
      </c>
      <c r="R7" s="13">
        <v>89.9</v>
      </c>
      <c r="S7" s="21">
        <v>580</v>
      </c>
      <c r="T7" s="13">
        <v>70.5</v>
      </c>
      <c r="U7" s="21">
        <v>339</v>
      </c>
      <c r="V7" s="13">
        <v>62.5</v>
      </c>
      <c r="W7" s="21">
        <v>241</v>
      </c>
      <c r="X7" s="13">
        <v>85.8</v>
      </c>
    </row>
    <row r="8" spans="1:24" x14ac:dyDescent="0.55000000000000004">
      <c r="A8" s="89" t="s">
        <v>66</v>
      </c>
      <c r="B8" s="81" t="s">
        <v>63</v>
      </c>
      <c r="C8" s="28">
        <v>651</v>
      </c>
      <c r="D8" s="8">
        <v>100</v>
      </c>
      <c r="E8" s="23">
        <v>0</v>
      </c>
      <c r="F8" s="8">
        <v>0</v>
      </c>
      <c r="G8" s="23">
        <v>21</v>
      </c>
      <c r="H8" s="8">
        <v>100</v>
      </c>
      <c r="I8" s="23">
        <v>58</v>
      </c>
      <c r="J8" s="8">
        <v>100</v>
      </c>
      <c r="K8" s="23">
        <v>126</v>
      </c>
      <c r="L8" s="8">
        <v>100</v>
      </c>
      <c r="M8" s="23">
        <v>121</v>
      </c>
      <c r="N8" s="8">
        <v>100</v>
      </c>
      <c r="O8" s="23">
        <v>182</v>
      </c>
      <c r="P8" s="8">
        <v>100</v>
      </c>
      <c r="Q8" s="23">
        <v>143</v>
      </c>
      <c r="R8" s="8">
        <v>100</v>
      </c>
      <c r="S8" s="23">
        <v>651</v>
      </c>
      <c r="T8" s="8">
        <v>100</v>
      </c>
      <c r="U8" s="23">
        <v>409</v>
      </c>
      <c r="V8" s="8">
        <v>100</v>
      </c>
      <c r="W8" s="23">
        <v>242</v>
      </c>
      <c r="X8" s="8">
        <v>100</v>
      </c>
    </row>
    <row r="9" spans="1:24" x14ac:dyDescent="0.55000000000000004">
      <c r="A9" s="89"/>
      <c r="B9" s="36" t="s">
        <v>18</v>
      </c>
      <c r="C9" s="29">
        <v>186</v>
      </c>
      <c r="D9" s="13">
        <v>28.6</v>
      </c>
      <c r="E9" s="21">
        <v>0</v>
      </c>
      <c r="F9" s="13">
        <v>0</v>
      </c>
      <c r="G9" s="21">
        <v>6</v>
      </c>
      <c r="H9" s="13">
        <v>28.6</v>
      </c>
      <c r="I9" s="21">
        <v>27</v>
      </c>
      <c r="J9" s="13">
        <v>46.6</v>
      </c>
      <c r="K9" s="21">
        <v>69</v>
      </c>
      <c r="L9" s="13">
        <v>54.8</v>
      </c>
      <c r="M9" s="21">
        <v>34</v>
      </c>
      <c r="N9" s="13">
        <v>28.1</v>
      </c>
      <c r="O9" s="21">
        <v>38</v>
      </c>
      <c r="P9" s="13">
        <v>20.9</v>
      </c>
      <c r="Q9" s="21">
        <v>12</v>
      </c>
      <c r="R9" s="13">
        <v>8.4</v>
      </c>
      <c r="S9" s="21">
        <v>186</v>
      </c>
      <c r="T9" s="13">
        <v>28.6</v>
      </c>
      <c r="U9" s="21">
        <v>153</v>
      </c>
      <c r="V9" s="13">
        <v>37.4</v>
      </c>
      <c r="W9" s="21">
        <v>33</v>
      </c>
      <c r="X9" s="13">
        <v>13.6</v>
      </c>
    </row>
    <row r="10" spans="1:24" x14ac:dyDescent="0.55000000000000004">
      <c r="A10" s="89"/>
      <c r="B10" s="36" t="s">
        <v>19</v>
      </c>
      <c r="C10" s="29">
        <v>465</v>
      </c>
      <c r="D10" s="13">
        <v>71.400000000000006</v>
      </c>
      <c r="E10" s="21">
        <v>0</v>
      </c>
      <c r="F10" s="13">
        <v>0</v>
      </c>
      <c r="G10" s="21">
        <v>15</v>
      </c>
      <c r="H10" s="13">
        <v>71.400000000000006</v>
      </c>
      <c r="I10" s="21">
        <v>31</v>
      </c>
      <c r="J10" s="13">
        <v>53.4</v>
      </c>
      <c r="K10" s="21">
        <v>57</v>
      </c>
      <c r="L10" s="13">
        <v>45.2</v>
      </c>
      <c r="M10" s="21">
        <v>87</v>
      </c>
      <c r="N10" s="13">
        <v>71.900000000000006</v>
      </c>
      <c r="O10" s="21">
        <v>144</v>
      </c>
      <c r="P10" s="13">
        <v>79.099999999999994</v>
      </c>
      <c r="Q10" s="21">
        <v>131</v>
      </c>
      <c r="R10" s="13">
        <v>91.6</v>
      </c>
      <c r="S10" s="21">
        <v>465</v>
      </c>
      <c r="T10" s="13">
        <v>71.400000000000006</v>
      </c>
      <c r="U10" s="21">
        <v>256</v>
      </c>
      <c r="V10" s="13">
        <v>62.6</v>
      </c>
      <c r="W10" s="21">
        <v>209</v>
      </c>
      <c r="X10" s="13">
        <v>86.4</v>
      </c>
    </row>
    <row r="11" spans="1:24" x14ac:dyDescent="0.55000000000000004">
      <c r="A11" s="89" t="s">
        <v>67</v>
      </c>
      <c r="B11" s="81" t="s">
        <v>63</v>
      </c>
      <c r="C11" s="28">
        <v>173</v>
      </c>
      <c r="D11" s="8">
        <v>100</v>
      </c>
      <c r="E11" s="23">
        <v>1</v>
      </c>
      <c r="F11" s="8">
        <v>100</v>
      </c>
      <c r="G11" s="23">
        <v>15</v>
      </c>
      <c r="H11" s="8">
        <v>100</v>
      </c>
      <c r="I11" s="23">
        <v>23</v>
      </c>
      <c r="J11" s="8">
        <v>100</v>
      </c>
      <c r="K11" s="23">
        <v>31</v>
      </c>
      <c r="L11" s="8">
        <v>100</v>
      </c>
      <c r="M11" s="23">
        <v>43</v>
      </c>
      <c r="N11" s="8">
        <v>100</v>
      </c>
      <c r="O11" s="23">
        <v>35</v>
      </c>
      <c r="P11" s="8">
        <v>100</v>
      </c>
      <c r="Q11" s="23">
        <v>25</v>
      </c>
      <c r="R11" s="8">
        <v>100</v>
      </c>
      <c r="S11" s="23">
        <v>172</v>
      </c>
      <c r="T11" s="8">
        <v>100</v>
      </c>
      <c r="U11" s="23">
        <v>133</v>
      </c>
      <c r="V11" s="8">
        <v>100</v>
      </c>
      <c r="W11" s="23">
        <v>39</v>
      </c>
      <c r="X11" s="8">
        <v>100</v>
      </c>
    </row>
    <row r="12" spans="1:24" x14ac:dyDescent="0.55000000000000004">
      <c r="A12" s="89"/>
      <c r="B12" s="36" t="s">
        <v>18</v>
      </c>
      <c r="C12" s="29">
        <v>58</v>
      </c>
      <c r="D12" s="13">
        <v>33.5</v>
      </c>
      <c r="E12" s="21">
        <v>1</v>
      </c>
      <c r="F12" s="13">
        <v>100</v>
      </c>
      <c r="G12" s="21">
        <v>9</v>
      </c>
      <c r="H12" s="13">
        <v>60</v>
      </c>
      <c r="I12" s="21">
        <v>5</v>
      </c>
      <c r="J12" s="13">
        <v>21.7</v>
      </c>
      <c r="K12" s="21">
        <v>16</v>
      </c>
      <c r="L12" s="13">
        <v>51.6</v>
      </c>
      <c r="M12" s="21">
        <v>13</v>
      </c>
      <c r="N12" s="13">
        <v>30.2</v>
      </c>
      <c r="O12" s="21">
        <v>9</v>
      </c>
      <c r="P12" s="13">
        <v>25.7</v>
      </c>
      <c r="Q12" s="21">
        <v>5</v>
      </c>
      <c r="R12" s="13">
        <v>20</v>
      </c>
      <c r="S12" s="21">
        <v>57</v>
      </c>
      <c r="T12" s="13">
        <v>33.1</v>
      </c>
      <c r="U12" s="21">
        <v>50</v>
      </c>
      <c r="V12" s="13">
        <v>37.6</v>
      </c>
      <c r="W12" s="21">
        <v>7</v>
      </c>
      <c r="X12" s="13">
        <v>17.899999999999999</v>
      </c>
    </row>
    <row r="13" spans="1:24" x14ac:dyDescent="0.55000000000000004">
      <c r="A13" s="89"/>
      <c r="B13" s="37" t="s">
        <v>19</v>
      </c>
      <c r="C13" s="30">
        <v>115</v>
      </c>
      <c r="D13" s="17">
        <v>66.5</v>
      </c>
      <c r="E13" s="31">
        <v>0</v>
      </c>
      <c r="F13" s="17">
        <v>0</v>
      </c>
      <c r="G13" s="31">
        <v>6</v>
      </c>
      <c r="H13" s="17">
        <v>40</v>
      </c>
      <c r="I13" s="31">
        <v>18</v>
      </c>
      <c r="J13" s="17">
        <v>78.3</v>
      </c>
      <c r="K13" s="31">
        <v>15</v>
      </c>
      <c r="L13" s="17">
        <v>48.4</v>
      </c>
      <c r="M13" s="31">
        <v>30</v>
      </c>
      <c r="N13" s="17">
        <v>69.8</v>
      </c>
      <c r="O13" s="31">
        <v>26</v>
      </c>
      <c r="P13" s="17">
        <v>74.3</v>
      </c>
      <c r="Q13" s="31">
        <v>20</v>
      </c>
      <c r="R13" s="17">
        <v>80</v>
      </c>
      <c r="S13" s="31">
        <v>115</v>
      </c>
      <c r="T13" s="17">
        <v>66.900000000000006</v>
      </c>
      <c r="U13" s="31">
        <v>83</v>
      </c>
      <c r="V13" s="17">
        <v>62.4</v>
      </c>
      <c r="W13" s="31">
        <v>32</v>
      </c>
      <c r="X13" s="17">
        <v>82.1</v>
      </c>
    </row>
    <row r="15" spans="1:24" ht="22.5" x14ac:dyDescent="0.55000000000000004">
      <c r="A15" s="99" t="s">
        <v>87</v>
      </c>
      <c r="B15" s="99"/>
      <c r="C15" s="99"/>
      <c r="D15" s="99"/>
      <c r="E15" s="99"/>
      <c r="F15" s="99"/>
      <c r="G15" s="99"/>
      <c r="H15" s="99"/>
      <c r="I15" s="99"/>
      <c r="J15" s="99"/>
      <c r="K15" s="99"/>
      <c r="L15" s="99"/>
      <c r="M15" s="99"/>
      <c r="N15" s="99"/>
      <c r="O15" s="99"/>
      <c r="P15" s="99"/>
      <c r="Q15" s="99"/>
      <c r="R15" s="99"/>
      <c r="S15" s="99"/>
      <c r="T15" s="99"/>
      <c r="U15" s="99"/>
      <c r="V15" s="99"/>
      <c r="W15" s="99"/>
      <c r="X15" s="99"/>
    </row>
    <row r="16" spans="1:24" ht="18" customHeight="1" x14ac:dyDescent="0.55000000000000004">
      <c r="A16" s="90" t="s">
        <v>53</v>
      </c>
      <c r="B16" s="90" t="s">
        <v>54</v>
      </c>
      <c r="C16" s="93" t="s">
        <v>1</v>
      </c>
      <c r="D16" s="94"/>
      <c r="E16" s="89" t="s">
        <v>0</v>
      </c>
      <c r="F16" s="97"/>
      <c r="G16" s="97"/>
      <c r="H16" s="97"/>
      <c r="I16" s="97"/>
      <c r="J16" s="97"/>
      <c r="K16" s="97"/>
      <c r="L16" s="97"/>
      <c r="M16" s="97"/>
      <c r="N16" s="97"/>
      <c r="O16" s="97"/>
      <c r="P16" s="97"/>
      <c r="Q16" s="97"/>
      <c r="R16" s="97"/>
      <c r="S16" s="97"/>
      <c r="T16" s="97"/>
      <c r="U16" s="97"/>
      <c r="V16" s="97"/>
      <c r="W16" s="97"/>
      <c r="X16" s="98"/>
    </row>
    <row r="17" spans="1:24" ht="18" customHeight="1" x14ac:dyDescent="0.55000000000000004">
      <c r="A17" s="90"/>
      <c r="B17" s="90"/>
      <c r="C17" s="95"/>
      <c r="D17" s="96"/>
      <c r="E17" s="90" t="s">
        <v>2</v>
      </c>
      <c r="F17" s="90"/>
      <c r="G17" s="90" t="s">
        <v>3</v>
      </c>
      <c r="H17" s="90"/>
      <c r="I17" s="90" t="s">
        <v>4</v>
      </c>
      <c r="J17" s="90"/>
      <c r="K17" s="90" t="s">
        <v>5</v>
      </c>
      <c r="L17" s="90"/>
      <c r="M17" s="90" t="s">
        <v>6</v>
      </c>
      <c r="N17" s="90"/>
      <c r="O17" s="90" t="s">
        <v>7</v>
      </c>
      <c r="P17" s="90"/>
      <c r="Q17" s="90" t="s">
        <v>8</v>
      </c>
      <c r="R17" s="90"/>
      <c r="S17" s="90" t="s">
        <v>9</v>
      </c>
      <c r="T17" s="90"/>
      <c r="U17" s="90" t="s">
        <v>10</v>
      </c>
      <c r="V17" s="90"/>
      <c r="W17" s="90" t="s">
        <v>11</v>
      </c>
      <c r="X17" s="90"/>
    </row>
    <row r="18" spans="1:24" x14ac:dyDescent="0.55000000000000004">
      <c r="A18" s="90"/>
      <c r="B18" s="92"/>
      <c r="C18" s="5" t="s">
        <v>12</v>
      </c>
      <c r="D18" s="5" t="s">
        <v>13</v>
      </c>
      <c r="E18" s="5" t="s">
        <v>12</v>
      </c>
      <c r="F18" s="5" t="s">
        <v>13</v>
      </c>
      <c r="G18" s="5" t="s">
        <v>12</v>
      </c>
      <c r="H18" s="5" t="s">
        <v>13</v>
      </c>
      <c r="I18" s="5" t="s">
        <v>12</v>
      </c>
      <c r="J18" s="5" t="s">
        <v>13</v>
      </c>
      <c r="K18" s="5" t="s">
        <v>12</v>
      </c>
      <c r="L18" s="5" t="s">
        <v>13</v>
      </c>
      <c r="M18" s="5" t="s">
        <v>12</v>
      </c>
      <c r="N18" s="5" t="s">
        <v>13</v>
      </c>
      <c r="O18" s="5" t="s">
        <v>12</v>
      </c>
      <c r="P18" s="5" t="s">
        <v>13</v>
      </c>
      <c r="Q18" s="5" t="s">
        <v>12</v>
      </c>
      <c r="R18" s="5" t="s">
        <v>13</v>
      </c>
      <c r="S18" s="5" t="s">
        <v>12</v>
      </c>
      <c r="T18" s="5" t="s">
        <v>13</v>
      </c>
      <c r="U18" s="5" t="s">
        <v>12</v>
      </c>
      <c r="V18" s="5" t="s">
        <v>13</v>
      </c>
      <c r="W18" s="5" t="s">
        <v>12</v>
      </c>
      <c r="X18" s="5" t="s">
        <v>13</v>
      </c>
    </row>
    <row r="19" spans="1:24" x14ac:dyDescent="0.55000000000000004">
      <c r="A19" s="89" t="s">
        <v>63</v>
      </c>
      <c r="B19" s="81" t="s">
        <v>63</v>
      </c>
      <c r="C19" s="19">
        <v>824</v>
      </c>
      <c r="D19" s="24">
        <v>100</v>
      </c>
      <c r="E19" s="19">
        <v>1</v>
      </c>
      <c r="F19" s="24">
        <v>100</v>
      </c>
      <c r="G19" s="19">
        <v>36</v>
      </c>
      <c r="H19" s="24">
        <v>100</v>
      </c>
      <c r="I19" s="19">
        <v>81</v>
      </c>
      <c r="J19" s="24">
        <v>100</v>
      </c>
      <c r="K19" s="19">
        <v>157</v>
      </c>
      <c r="L19" s="24">
        <v>100</v>
      </c>
      <c r="M19" s="19">
        <v>164</v>
      </c>
      <c r="N19" s="24">
        <v>100</v>
      </c>
      <c r="O19" s="19">
        <v>217</v>
      </c>
      <c r="P19" s="24">
        <v>100</v>
      </c>
      <c r="Q19" s="19">
        <v>168</v>
      </c>
      <c r="R19" s="24">
        <v>100</v>
      </c>
      <c r="S19" s="19">
        <v>823</v>
      </c>
      <c r="T19" s="24">
        <v>100</v>
      </c>
      <c r="U19" s="19">
        <v>542</v>
      </c>
      <c r="V19" s="24">
        <v>100</v>
      </c>
      <c r="W19" s="19">
        <v>281</v>
      </c>
      <c r="X19" s="8">
        <v>100</v>
      </c>
    </row>
    <row r="20" spans="1:24" x14ac:dyDescent="0.55000000000000004">
      <c r="A20" s="89"/>
      <c r="B20" s="36" t="s">
        <v>18</v>
      </c>
      <c r="C20" s="26">
        <v>537</v>
      </c>
      <c r="D20" s="22">
        <v>65.2</v>
      </c>
      <c r="E20" s="26">
        <v>0</v>
      </c>
      <c r="F20" s="22">
        <v>0</v>
      </c>
      <c r="G20" s="26">
        <v>15</v>
      </c>
      <c r="H20" s="22">
        <v>41.7</v>
      </c>
      <c r="I20" s="26">
        <v>37</v>
      </c>
      <c r="J20" s="22">
        <v>45.7</v>
      </c>
      <c r="K20" s="26">
        <v>71</v>
      </c>
      <c r="L20" s="22">
        <v>45.2</v>
      </c>
      <c r="M20" s="26">
        <v>100</v>
      </c>
      <c r="N20" s="22">
        <v>61</v>
      </c>
      <c r="O20" s="26">
        <v>165</v>
      </c>
      <c r="P20" s="22">
        <v>76</v>
      </c>
      <c r="Q20" s="26">
        <v>149</v>
      </c>
      <c r="R20" s="22">
        <v>88.7</v>
      </c>
      <c r="S20" s="26">
        <v>537</v>
      </c>
      <c r="T20" s="22">
        <v>65.2</v>
      </c>
      <c r="U20" s="26">
        <v>297</v>
      </c>
      <c r="V20" s="22">
        <v>54.8</v>
      </c>
      <c r="W20" s="26">
        <v>240</v>
      </c>
      <c r="X20" s="13">
        <v>85.4</v>
      </c>
    </row>
    <row r="21" spans="1:24" x14ac:dyDescent="0.55000000000000004">
      <c r="A21" s="89"/>
      <c r="B21" s="36" t="s">
        <v>19</v>
      </c>
      <c r="C21" s="26">
        <v>287</v>
      </c>
      <c r="D21" s="22">
        <v>34.799999999999997</v>
      </c>
      <c r="E21" s="26">
        <v>1</v>
      </c>
      <c r="F21" s="22">
        <v>100</v>
      </c>
      <c r="G21" s="26">
        <v>21</v>
      </c>
      <c r="H21" s="22">
        <v>58.3</v>
      </c>
      <c r="I21" s="26">
        <v>44</v>
      </c>
      <c r="J21" s="22">
        <v>54.3</v>
      </c>
      <c r="K21" s="26">
        <v>86</v>
      </c>
      <c r="L21" s="22">
        <v>54.8</v>
      </c>
      <c r="M21" s="26">
        <v>64</v>
      </c>
      <c r="N21" s="22">
        <v>39</v>
      </c>
      <c r="O21" s="26">
        <v>52</v>
      </c>
      <c r="P21" s="22">
        <v>24</v>
      </c>
      <c r="Q21" s="26">
        <v>19</v>
      </c>
      <c r="R21" s="22">
        <v>11.3</v>
      </c>
      <c r="S21" s="26">
        <v>286</v>
      </c>
      <c r="T21" s="22">
        <v>34.799999999999997</v>
      </c>
      <c r="U21" s="26">
        <v>245</v>
      </c>
      <c r="V21" s="22">
        <v>45.2</v>
      </c>
      <c r="W21" s="26">
        <v>41</v>
      </c>
      <c r="X21" s="13">
        <v>14.6</v>
      </c>
    </row>
    <row r="22" spans="1:24" x14ac:dyDescent="0.55000000000000004">
      <c r="A22" s="89" t="s">
        <v>68</v>
      </c>
      <c r="B22" s="81" t="s">
        <v>63</v>
      </c>
      <c r="C22" s="19">
        <v>651</v>
      </c>
      <c r="D22" s="24">
        <v>100</v>
      </c>
      <c r="E22" s="19">
        <v>0</v>
      </c>
      <c r="F22" s="24">
        <v>0</v>
      </c>
      <c r="G22" s="19">
        <v>21</v>
      </c>
      <c r="H22" s="24">
        <v>100</v>
      </c>
      <c r="I22" s="19">
        <v>58</v>
      </c>
      <c r="J22" s="24">
        <v>100</v>
      </c>
      <c r="K22" s="19">
        <v>126</v>
      </c>
      <c r="L22" s="24">
        <v>100</v>
      </c>
      <c r="M22" s="19">
        <v>121</v>
      </c>
      <c r="N22" s="24">
        <v>100</v>
      </c>
      <c r="O22" s="19">
        <v>182</v>
      </c>
      <c r="P22" s="24">
        <v>100</v>
      </c>
      <c r="Q22" s="19">
        <v>143</v>
      </c>
      <c r="R22" s="24">
        <v>100</v>
      </c>
      <c r="S22" s="19">
        <v>651</v>
      </c>
      <c r="T22" s="24">
        <v>100</v>
      </c>
      <c r="U22" s="19">
        <v>409</v>
      </c>
      <c r="V22" s="24">
        <v>100</v>
      </c>
      <c r="W22" s="19">
        <v>242</v>
      </c>
      <c r="X22" s="8">
        <v>100</v>
      </c>
    </row>
    <row r="23" spans="1:24" x14ac:dyDescent="0.55000000000000004">
      <c r="A23" s="89"/>
      <c r="B23" s="36" t="s">
        <v>18</v>
      </c>
      <c r="C23" s="26">
        <v>432</v>
      </c>
      <c r="D23" s="22">
        <v>66.400000000000006</v>
      </c>
      <c r="E23" s="26">
        <v>0</v>
      </c>
      <c r="F23" s="22">
        <v>0</v>
      </c>
      <c r="G23" s="26">
        <v>12</v>
      </c>
      <c r="H23" s="22">
        <v>57.1</v>
      </c>
      <c r="I23" s="26">
        <v>21</v>
      </c>
      <c r="J23" s="22">
        <v>36.200000000000003</v>
      </c>
      <c r="K23" s="26">
        <v>57</v>
      </c>
      <c r="L23" s="22">
        <v>45.2</v>
      </c>
      <c r="M23" s="26">
        <v>74</v>
      </c>
      <c r="N23" s="22">
        <v>61.2</v>
      </c>
      <c r="O23" s="26">
        <v>140</v>
      </c>
      <c r="P23" s="22">
        <v>76.900000000000006</v>
      </c>
      <c r="Q23" s="26">
        <v>128</v>
      </c>
      <c r="R23" s="22">
        <v>89.5</v>
      </c>
      <c r="S23" s="26">
        <v>432</v>
      </c>
      <c r="T23" s="22">
        <v>66.400000000000006</v>
      </c>
      <c r="U23" s="26">
        <v>225</v>
      </c>
      <c r="V23" s="22">
        <v>55</v>
      </c>
      <c r="W23" s="26">
        <v>207</v>
      </c>
      <c r="X23" s="13">
        <v>85.5</v>
      </c>
    </row>
    <row r="24" spans="1:24" x14ac:dyDescent="0.55000000000000004">
      <c r="A24" s="89"/>
      <c r="B24" s="36" t="s">
        <v>19</v>
      </c>
      <c r="C24" s="26">
        <v>219</v>
      </c>
      <c r="D24" s="22">
        <v>33.6</v>
      </c>
      <c r="E24" s="26">
        <v>0</v>
      </c>
      <c r="F24" s="22">
        <v>0</v>
      </c>
      <c r="G24" s="26">
        <v>9</v>
      </c>
      <c r="H24" s="22">
        <v>42.9</v>
      </c>
      <c r="I24" s="26">
        <v>37</v>
      </c>
      <c r="J24" s="22">
        <v>63.8</v>
      </c>
      <c r="K24" s="26">
        <v>69</v>
      </c>
      <c r="L24" s="22">
        <v>54.8</v>
      </c>
      <c r="M24" s="26">
        <v>47</v>
      </c>
      <c r="N24" s="22">
        <v>38.799999999999997</v>
      </c>
      <c r="O24" s="26">
        <v>42</v>
      </c>
      <c r="P24" s="22">
        <v>23.1</v>
      </c>
      <c r="Q24" s="26">
        <v>15</v>
      </c>
      <c r="R24" s="22">
        <v>10.5</v>
      </c>
      <c r="S24" s="26">
        <v>219</v>
      </c>
      <c r="T24" s="22">
        <v>33.6</v>
      </c>
      <c r="U24" s="26">
        <v>184</v>
      </c>
      <c r="V24" s="22">
        <v>45</v>
      </c>
      <c r="W24" s="26">
        <v>35</v>
      </c>
      <c r="X24" s="13">
        <v>14.5</v>
      </c>
    </row>
    <row r="25" spans="1:24" x14ac:dyDescent="0.55000000000000004">
      <c r="A25" s="89" t="s">
        <v>67</v>
      </c>
      <c r="B25" s="81" t="s">
        <v>63</v>
      </c>
      <c r="C25" s="19">
        <v>173</v>
      </c>
      <c r="D25" s="24">
        <v>100</v>
      </c>
      <c r="E25" s="19">
        <v>1</v>
      </c>
      <c r="F25" s="24">
        <v>100</v>
      </c>
      <c r="G25" s="19">
        <v>15</v>
      </c>
      <c r="H25" s="24">
        <v>100</v>
      </c>
      <c r="I25" s="19">
        <v>23</v>
      </c>
      <c r="J25" s="24">
        <v>100</v>
      </c>
      <c r="K25" s="19">
        <v>31</v>
      </c>
      <c r="L25" s="24">
        <v>100</v>
      </c>
      <c r="M25" s="19">
        <v>43</v>
      </c>
      <c r="N25" s="24">
        <v>100</v>
      </c>
      <c r="O25" s="19">
        <v>35</v>
      </c>
      <c r="P25" s="24">
        <v>100</v>
      </c>
      <c r="Q25" s="19">
        <v>25</v>
      </c>
      <c r="R25" s="24">
        <v>100</v>
      </c>
      <c r="S25" s="19">
        <v>172</v>
      </c>
      <c r="T25" s="24">
        <v>100</v>
      </c>
      <c r="U25" s="19">
        <v>133</v>
      </c>
      <c r="V25" s="24">
        <v>100</v>
      </c>
      <c r="W25" s="19">
        <v>39</v>
      </c>
      <c r="X25" s="8">
        <v>100</v>
      </c>
    </row>
    <row r="26" spans="1:24" x14ac:dyDescent="0.55000000000000004">
      <c r="A26" s="89"/>
      <c r="B26" s="36" t="s">
        <v>18</v>
      </c>
      <c r="C26" s="26">
        <v>105</v>
      </c>
      <c r="D26" s="22">
        <v>60.7</v>
      </c>
      <c r="E26" s="26">
        <v>0</v>
      </c>
      <c r="F26" s="22">
        <v>0</v>
      </c>
      <c r="G26" s="26">
        <v>3</v>
      </c>
      <c r="H26" s="22">
        <v>20</v>
      </c>
      <c r="I26" s="26">
        <v>16</v>
      </c>
      <c r="J26" s="22">
        <v>69.599999999999994</v>
      </c>
      <c r="K26" s="26">
        <v>14</v>
      </c>
      <c r="L26" s="22">
        <v>45.2</v>
      </c>
      <c r="M26" s="26">
        <v>26</v>
      </c>
      <c r="N26" s="22">
        <v>60.5</v>
      </c>
      <c r="O26" s="26">
        <v>25</v>
      </c>
      <c r="P26" s="22">
        <v>71.400000000000006</v>
      </c>
      <c r="Q26" s="26">
        <v>21</v>
      </c>
      <c r="R26" s="22">
        <v>84</v>
      </c>
      <c r="S26" s="26">
        <v>105</v>
      </c>
      <c r="T26" s="22">
        <v>61</v>
      </c>
      <c r="U26" s="26">
        <v>72</v>
      </c>
      <c r="V26" s="22">
        <v>54.1</v>
      </c>
      <c r="W26" s="26">
        <v>33</v>
      </c>
      <c r="X26" s="13">
        <v>84.6</v>
      </c>
    </row>
    <row r="27" spans="1:24" x14ac:dyDescent="0.55000000000000004">
      <c r="A27" s="89"/>
      <c r="B27" s="37" t="s">
        <v>19</v>
      </c>
      <c r="C27" s="27">
        <v>68</v>
      </c>
      <c r="D27" s="32">
        <v>39.299999999999997</v>
      </c>
      <c r="E27" s="27">
        <v>1</v>
      </c>
      <c r="F27" s="32">
        <v>100</v>
      </c>
      <c r="G27" s="27">
        <v>12</v>
      </c>
      <c r="H27" s="32">
        <v>80</v>
      </c>
      <c r="I27" s="27">
        <v>7</v>
      </c>
      <c r="J27" s="32">
        <v>30.4</v>
      </c>
      <c r="K27" s="27">
        <v>17</v>
      </c>
      <c r="L27" s="32">
        <v>54.8</v>
      </c>
      <c r="M27" s="27">
        <v>17</v>
      </c>
      <c r="N27" s="32">
        <v>39.5</v>
      </c>
      <c r="O27" s="27">
        <v>10</v>
      </c>
      <c r="P27" s="32">
        <v>28.6</v>
      </c>
      <c r="Q27" s="27">
        <v>4</v>
      </c>
      <c r="R27" s="32">
        <v>16</v>
      </c>
      <c r="S27" s="27">
        <v>67</v>
      </c>
      <c r="T27" s="32">
        <v>39</v>
      </c>
      <c r="U27" s="27">
        <v>61</v>
      </c>
      <c r="V27" s="32">
        <v>45.9</v>
      </c>
      <c r="W27" s="27">
        <v>6</v>
      </c>
      <c r="X27" s="17">
        <v>15.4</v>
      </c>
    </row>
    <row r="29" spans="1:24" ht="22.5" x14ac:dyDescent="0.55000000000000004">
      <c r="A29" s="99" t="s">
        <v>88</v>
      </c>
      <c r="B29" s="99"/>
      <c r="C29" s="99"/>
      <c r="D29" s="99"/>
      <c r="E29" s="99"/>
      <c r="F29" s="99"/>
      <c r="G29" s="99"/>
      <c r="H29" s="99"/>
      <c r="I29" s="99"/>
      <c r="J29" s="99"/>
      <c r="K29" s="99"/>
      <c r="L29" s="99"/>
      <c r="M29" s="99"/>
      <c r="N29" s="99"/>
      <c r="O29" s="99"/>
      <c r="P29" s="99"/>
      <c r="Q29" s="99"/>
      <c r="R29" s="99"/>
      <c r="S29" s="99"/>
      <c r="T29" s="99"/>
      <c r="U29" s="99"/>
      <c r="V29" s="99"/>
      <c r="W29" s="99"/>
      <c r="X29" s="99"/>
    </row>
    <row r="30" spans="1:24" ht="18" customHeight="1" x14ac:dyDescent="0.55000000000000004">
      <c r="A30" s="90" t="s">
        <v>53</v>
      </c>
      <c r="B30" s="90" t="s">
        <v>54</v>
      </c>
      <c r="C30" s="93" t="s">
        <v>1</v>
      </c>
      <c r="D30" s="94"/>
      <c r="E30" s="89" t="s">
        <v>0</v>
      </c>
      <c r="F30" s="97"/>
      <c r="G30" s="97"/>
      <c r="H30" s="97"/>
      <c r="I30" s="97"/>
      <c r="J30" s="97"/>
      <c r="K30" s="97"/>
      <c r="L30" s="97"/>
      <c r="M30" s="97"/>
      <c r="N30" s="97"/>
      <c r="O30" s="97"/>
      <c r="P30" s="97"/>
      <c r="Q30" s="97"/>
      <c r="R30" s="97"/>
      <c r="S30" s="97"/>
      <c r="T30" s="97"/>
      <c r="U30" s="97"/>
      <c r="V30" s="97"/>
      <c r="W30" s="97"/>
      <c r="X30" s="98"/>
    </row>
    <row r="31" spans="1:24" ht="18" customHeight="1" x14ac:dyDescent="0.55000000000000004">
      <c r="A31" s="90"/>
      <c r="B31" s="90"/>
      <c r="C31" s="95"/>
      <c r="D31" s="96"/>
      <c r="E31" s="90" t="s">
        <v>2</v>
      </c>
      <c r="F31" s="90"/>
      <c r="G31" s="90" t="s">
        <v>3</v>
      </c>
      <c r="H31" s="90"/>
      <c r="I31" s="90" t="s">
        <v>4</v>
      </c>
      <c r="J31" s="90"/>
      <c r="K31" s="90" t="s">
        <v>5</v>
      </c>
      <c r="L31" s="90"/>
      <c r="M31" s="90" t="s">
        <v>6</v>
      </c>
      <c r="N31" s="90"/>
      <c r="O31" s="90" t="s">
        <v>7</v>
      </c>
      <c r="P31" s="90"/>
      <c r="Q31" s="90" t="s">
        <v>8</v>
      </c>
      <c r="R31" s="90"/>
      <c r="S31" s="90" t="s">
        <v>9</v>
      </c>
      <c r="T31" s="90"/>
      <c r="U31" s="90" t="s">
        <v>10</v>
      </c>
      <c r="V31" s="90"/>
      <c r="W31" s="90" t="s">
        <v>11</v>
      </c>
      <c r="X31" s="90"/>
    </row>
    <row r="32" spans="1:24" x14ac:dyDescent="0.55000000000000004">
      <c r="A32" s="90"/>
      <c r="B32" s="92"/>
      <c r="C32" s="5" t="s">
        <v>12</v>
      </c>
      <c r="D32" s="5" t="s">
        <v>13</v>
      </c>
      <c r="E32" s="5" t="s">
        <v>12</v>
      </c>
      <c r="F32" s="5" t="s">
        <v>13</v>
      </c>
      <c r="G32" s="5" t="s">
        <v>12</v>
      </c>
      <c r="H32" s="5" t="s">
        <v>13</v>
      </c>
      <c r="I32" s="5" t="s">
        <v>12</v>
      </c>
      <c r="J32" s="5" t="s">
        <v>13</v>
      </c>
      <c r="K32" s="5" t="s">
        <v>12</v>
      </c>
      <c r="L32" s="5" t="s">
        <v>13</v>
      </c>
      <c r="M32" s="5" t="s">
        <v>12</v>
      </c>
      <c r="N32" s="5" t="s">
        <v>13</v>
      </c>
      <c r="O32" s="5" t="s">
        <v>12</v>
      </c>
      <c r="P32" s="5" t="s">
        <v>13</v>
      </c>
      <c r="Q32" s="5" t="s">
        <v>12</v>
      </c>
      <c r="R32" s="5" t="s">
        <v>13</v>
      </c>
      <c r="S32" s="5" t="s">
        <v>12</v>
      </c>
      <c r="T32" s="5" t="s">
        <v>13</v>
      </c>
      <c r="U32" s="5" t="s">
        <v>12</v>
      </c>
      <c r="V32" s="5" t="s">
        <v>13</v>
      </c>
      <c r="W32" s="5" t="s">
        <v>12</v>
      </c>
      <c r="X32" s="5" t="s">
        <v>13</v>
      </c>
    </row>
    <row r="33" spans="1:24" x14ac:dyDescent="0.55000000000000004">
      <c r="A33" s="89" t="s">
        <v>63</v>
      </c>
      <c r="B33" s="81" t="s">
        <v>63</v>
      </c>
      <c r="C33" s="19">
        <v>824</v>
      </c>
      <c r="D33" s="24">
        <v>100</v>
      </c>
      <c r="E33" s="19">
        <v>1</v>
      </c>
      <c r="F33" s="24">
        <v>100</v>
      </c>
      <c r="G33" s="19">
        <v>36</v>
      </c>
      <c r="H33" s="24">
        <v>100</v>
      </c>
      <c r="I33" s="19">
        <v>81</v>
      </c>
      <c r="J33" s="24">
        <v>100</v>
      </c>
      <c r="K33" s="19">
        <v>157</v>
      </c>
      <c r="L33" s="24">
        <v>100</v>
      </c>
      <c r="M33" s="19">
        <v>164</v>
      </c>
      <c r="N33" s="24">
        <v>100</v>
      </c>
      <c r="O33" s="19">
        <v>217</v>
      </c>
      <c r="P33" s="24">
        <v>100</v>
      </c>
      <c r="Q33" s="19">
        <v>168</v>
      </c>
      <c r="R33" s="24">
        <v>100</v>
      </c>
      <c r="S33" s="19">
        <v>823</v>
      </c>
      <c r="T33" s="24">
        <v>100</v>
      </c>
      <c r="U33" s="19">
        <v>542</v>
      </c>
      <c r="V33" s="24">
        <v>100</v>
      </c>
      <c r="W33" s="19">
        <v>281</v>
      </c>
      <c r="X33" s="25">
        <v>100</v>
      </c>
    </row>
    <row r="34" spans="1:24" x14ac:dyDescent="0.55000000000000004">
      <c r="A34" s="89"/>
      <c r="B34" s="36" t="s">
        <v>69</v>
      </c>
      <c r="C34" s="26">
        <v>807</v>
      </c>
      <c r="D34" s="22">
        <v>97.9</v>
      </c>
      <c r="E34" s="26">
        <v>1</v>
      </c>
      <c r="F34" s="22">
        <v>100</v>
      </c>
      <c r="G34" s="26">
        <v>34</v>
      </c>
      <c r="H34" s="22">
        <v>94.4</v>
      </c>
      <c r="I34" s="26">
        <v>81</v>
      </c>
      <c r="J34" s="22">
        <v>100</v>
      </c>
      <c r="K34" s="26">
        <v>151</v>
      </c>
      <c r="L34" s="22">
        <v>96.2</v>
      </c>
      <c r="M34" s="26">
        <v>164</v>
      </c>
      <c r="N34" s="22">
        <v>100</v>
      </c>
      <c r="O34" s="26">
        <v>211</v>
      </c>
      <c r="P34" s="22">
        <v>97.2</v>
      </c>
      <c r="Q34" s="26">
        <v>165</v>
      </c>
      <c r="R34" s="22">
        <v>98.2</v>
      </c>
      <c r="S34" s="26">
        <v>806</v>
      </c>
      <c r="T34" s="22">
        <v>97.9</v>
      </c>
      <c r="U34" s="26">
        <v>532</v>
      </c>
      <c r="V34" s="22">
        <v>98.2</v>
      </c>
      <c r="W34" s="26">
        <v>274</v>
      </c>
      <c r="X34" s="33">
        <v>97.5</v>
      </c>
    </row>
    <row r="35" spans="1:24" x14ac:dyDescent="0.55000000000000004">
      <c r="A35" s="89"/>
      <c r="B35" s="36" t="s">
        <v>19</v>
      </c>
      <c r="C35" s="26">
        <v>17</v>
      </c>
      <c r="D35" s="22">
        <v>2.1</v>
      </c>
      <c r="E35" s="26">
        <v>0</v>
      </c>
      <c r="F35" s="22">
        <v>0</v>
      </c>
      <c r="G35" s="26">
        <v>2</v>
      </c>
      <c r="H35" s="22">
        <v>5.6</v>
      </c>
      <c r="I35" s="26">
        <v>0</v>
      </c>
      <c r="J35" s="22">
        <v>0</v>
      </c>
      <c r="K35" s="26">
        <v>6</v>
      </c>
      <c r="L35" s="22">
        <v>3.8</v>
      </c>
      <c r="M35" s="26">
        <v>0</v>
      </c>
      <c r="N35" s="22">
        <v>0</v>
      </c>
      <c r="O35" s="26">
        <v>6</v>
      </c>
      <c r="P35" s="22">
        <v>2.8</v>
      </c>
      <c r="Q35" s="26">
        <v>3</v>
      </c>
      <c r="R35" s="22">
        <v>1.8</v>
      </c>
      <c r="S35" s="26">
        <v>17</v>
      </c>
      <c r="T35" s="22">
        <v>2.1</v>
      </c>
      <c r="U35" s="26">
        <v>10</v>
      </c>
      <c r="V35" s="22">
        <v>1.8</v>
      </c>
      <c r="W35" s="26">
        <v>7</v>
      </c>
      <c r="X35" s="33">
        <v>2.5</v>
      </c>
    </row>
    <row r="36" spans="1:24" x14ac:dyDescent="0.55000000000000004">
      <c r="A36" s="89" t="s">
        <v>68</v>
      </c>
      <c r="B36" s="81" t="s">
        <v>63</v>
      </c>
      <c r="C36" s="19">
        <v>651</v>
      </c>
      <c r="D36" s="24">
        <v>100</v>
      </c>
      <c r="E36" s="19">
        <v>0</v>
      </c>
      <c r="F36" s="24">
        <v>0</v>
      </c>
      <c r="G36" s="19">
        <v>21</v>
      </c>
      <c r="H36" s="24">
        <v>100</v>
      </c>
      <c r="I36" s="19">
        <v>58</v>
      </c>
      <c r="J36" s="24">
        <v>100</v>
      </c>
      <c r="K36" s="19">
        <v>126</v>
      </c>
      <c r="L36" s="24">
        <v>100</v>
      </c>
      <c r="M36" s="19">
        <v>121</v>
      </c>
      <c r="N36" s="24">
        <v>100</v>
      </c>
      <c r="O36" s="19">
        <v>182</v>
      </c>
      <c r="P36" s="24">
        <v>100</v>
      </c>
      <c r="Q36" s="19">
        <v>143</v>
      </c>
      <c r="R36" s="24">
        <v>100</v>
      </c>
      <c r="S36" s="19">
        <v>651</v>
      </c>
      <c r="T36" s="24">
        <v>100</v>
      </c>
      <c r="U36" s="19">
        <v>409</v>
      </c>
      <c r="V36" s="24">
        <v>100</v>
      </c>
      <c r="W36" s="19">
        <v>242</v>
      </c>
      <c r="X36" s="25">
        <v>100</v>
      </c>
    </row>
    <row r="37" spans="1:24" x14ac:dyDescent="0.55000000000000004">
      <c r="A37" s="89"/>
      <c r="B37" s="36" t="s">
        <v>18</v>
      </c>
      <c r="C37" s="26">
        <v>637</v>
      </c>
      <c r="D37" s="22">
        <v>97.8</v>
      </c>
      <c r="E37" s="26">
        <v>0</v>
      </c>
      <c r="F37" s="22">
        <v>0</v>
      </c>
      <c r="G37" s="26">
        <v>19</v>
      </c>
      <c r="H37" s="22">
        <v>90.5</v>
      </c>
      <c r="I37" s="26">
        <v>58</v>
      </c>
      <c r="J37" s="22">
        <v>100</v>
      </c>
      <c r="K37" s="26">
        <v>121</v>
      </c>
      <c r="L37" s="22">
        <v>96</v>
      </c>
      <c r="M37" s="26">
        <v>121</v>
      </c>
      <c r="N37" s="22">
        <v>100</v>
      </c>
      <c r="O37" s="26">
        <v>177</v>
      </c>
      <c r="P37" s="22">
        <v>97.3</v>
      </c>
      <c r="Q37" s="26">
        <v>141</v>
      </c>
      <c r="R37" s="22">
        <v>98.6</v>
      </c>
      <c r="S37" s="26">
        <v>637</v>
      </c>
      <c r="T37" s="22">
        <v>97.8</v>
      </c>
      <c r="U37" s="26">
        <v>400</v>
      </c>
      <c r="V37" s="22">
        <v>97.8</v>
      </c>
      <c r="W37" s="26">
        <v>237</v>
      </c>
      <c r="X37" s="33">
        <v>97.9</v>
      </c>
    </row>
    <row r="38" spans="1:24" x14ac:dyDescent="0.55000000000000004">
      <c r="A38" s="89"/>
      <c r="B38" s="36" t="s">
        <v>19</v>
      </c>
      <c r="C38" s="26">
        <v>14</v>
      </c>
      <c r="D38" s="22">
        <v>2.2000000000000002</v>
      </c>
      <c r="E38" s="26">
        <v>0</v>
      </c>
      <c r="F38" s="22">
        <v>0</v>
      </c>
      <c r="G38" s="26">
        <v>2</v>
      </c>
      <c r="H38" s="22">
        <v>9.5</v>
      </c>
      <c r="I38" s="26">
        <v>0</v>
      </c>
      <c r="J38" s="22">
        <v>0</v>
      </c>
      <c r="K38" s="26">
        <v>5</v>
      </c>
      <c r="L38" s="22">
        <v>4</v>
      </c>
      <c r="M38" s="26">
        <v>0</v>
      </c>
      <c r="N38" s="22">
        <v>0</v>
      </c>
      <c r="O38" s="26">
        <v>5</v>
      </c>
      <c r="P38" s="22">
        <v>2.7</v>
      </c>
      <c r="Q38" s="26">
        <v>2</v>
      </c>
      <c r="R38" s="22">
        <v>1.4</v>
      </c>
      <c r="S38" s="26">
        <v>14</v>
      </c>
      <c r="T38" s="22">
        <v>2.2000000000000002</v>
      </c>
      <c r="U38" s="26">
        <v>9</v>
      </c>
      <c r="V38" s="22">
        <v>2.2000000000000002</v>
      </c>
      <c r="W38" s="26">
        <v>5</v>
      </c>
      <c r="X38" s="33">
        <v>2.1</v>
      </c>
    </row>
    <row r="39" spans="1:24" x14ac:dyDescent="0.55000000000000004">
      <c r="A39" s="89" t="s">
        <v>67</v>
      </c>
      <c r="B39" s="81" t="s">
        <v>63</v>
      </c>
      <c r="C39" s="19">
        <v>173</v>
      </c>
      <c r="D39" s="24">
        <v>100</v>
      </c>
      <c r="E39" s="19">
        <v>1</v>
      </c>
      <c r="F39" s="24">
        <v>100</v>
      </c>
      <c r="G39" s="19">
        <v>15</v>
      </c>
      <c r="H39" s="24">
        <v>100</v>
      </c>
      <c r="I39" s="19">
        <v>23</v>
      </c>
      <c r="J39" s="24">
        <v>100</v>
      </c>
      <c r="K39" s="19">
        <v>31</v>
      </c>
      <c r="L39" s="24">
        <v>100</v>
      </c>
      <c r="M39" s="19">
        <v>43</v>
      </c>
      <c r="N39" s="24">
        <v>100</v>
      </c>
      <c r="O39" s="19">
        <v>35</v>
      </c>
      <c r="P39" s="24">
        <v>100</v>
      </c>
      <c r="Q39" s="19">
        <v>25</v>
      </c>
      <c r="R39" s="24">
        <v>100</v>
      </c>
      <c r="S39" s="19">
        <v>172</v>
      </c>
      <c r="T39" s="24">
        <v>100</v>
      </c>
      <c r="U39" s="19">
        <v>133</v>
      </c>
      <c r="V39" s="24">
        <v>100</v>
      </c>
      <c r="W39" s="19">
        <v>39</v>
      </c>
      <c r="X39" s="25">
        <v>100</v>
      </c>
    </row>
    <row r="40" spans="1:24" x14ac:dyDescent="0.55000000000000004">
      <c r="A40" s="89"/>
      <c r="B40" s="36" t="s">
        <v>18</v>
      </c>
      <c r="C40" s="26">
        <v>170</v>
      </c>
      <c r="D40" s="22">
        <v>98.3</v>
      </c>
      <c r="E40" s="26">
        <v>1</v>
      </c>
      <c r="F40" s="22">
        <v>100</v>
      </c>
      <c r="G40" s="26">
        <v>15</v>
      </c>
      <c r="H40" s="22">
        <v>100</v>
      </c>
      <c r="I40" s="26">
        <v>23</v>
      </c>
      <c r="J40" s="22">
        <v>100</v>
      </c>
      <c r="K40" s="26">
        <v>30</v>
      </c>
      <c r="L40" s="22">
        <v>96.8</v>
      </c>
      <c r="M40" s="26">
        <v>43</v>
      </c>
      <c r="N40" s="22">
        <v>100</v>
      </c>
      <c r="O40" s="26">
        <v>34</v>
      </c>
      <c r="P40" s="22">
        <v>97.1</v>
      </c>
      <c r="Q40" s="26">
        <v>24</v>
      </c>
      <c r="R40" s="22">
        <v>96</v>
      </c>
      <c r="S40" s="26">
        <v>169</v>
      </c>
      <c r="T40" s="22">
        <v>98.3</v>
      </c>
      <c r="U40" s="26">
        <v>132</v>
      </c>
      <c r="V40" s="22">
        <v>99.2</v>
      </c>
      <c r="W40" s="26">
        <v>37</v>
      </c>
      <c r="X40" s="33">
        <v>94.9</v>
      </c>
    </row>
    <row r="41" spans="1:24" x14ac:dyDescent="0.55000000000000004">
      <c r="A41" s="89"/>
      <c r="B41" s="37" t="s">
        <v>19</v>
      </c>
      <c r="C41" s="27">
        <v>3</v>
      </c>
      <c r="D41" s="32">
        <v>1.7</v>
      </c>
      <c r="E41" s="27">
        <v>0</v>
      </c>
      <c r="F41" s="32">
        <v>0</v>
      </c>
      <c r="G41" s="27">
        <v>0</v>
      </c>
      <c r="H41" s="32">
        <v>0</v>
      </c>
      <c r="I41" s="27">
        <v>0</v>
      </c>
      <c r="J41" s="32">
        <v>0</v>
      </c>
      <c r="K41" s="27">
        <v>1</v>
      </c>
      <c r="L41" s="32">
        <v>3.2</v>
      </c>
      <c r="M41" s="27">
        <v>0</v>
      </c>
      <c r="N41" s="32">
        <v>0</v>
      </c>
      <c r="O41" s="27">
        <v>1</v>
      </c>
      <c r="P41" s="32">
        <v>2.9</v>
      </c>
      <c r="Q41" s="27">
        <v>1</v>
      </c>
      <c r="R41" s="32">
        <v>4</v>
      </c>
      <c r="S41" s="27">
        <v>3</v>
      </c>
      <c r="T41" s="32">
        <v>1.7</v>
      </c>
      <c r="U41" s="27">
        <v>1</v>
      </c>
      <c r="V41" s="32">
        <v>0.8</v>
      </c>
      <c r="W41" s="27">
        <v>2</v>
      </c>
      <c r="X41" s="34">
        <v>5.0999999999999996</v>
      </c>
    </row>
  </sheetData>
  <mergeCells count="54">
    <mergeCell ref="A5:A7"/>
    <mergeCell ref="A19:A21"/>
    <mergeCell ref="A11:A13"/>
    <mergeCell ref="A15:X15"/>
    <mergeCell ref="E17:F17"/>
    <mergeCell ref="G17:H17"/>
    <mergeCell ref="I17:J17"/>
    <mergeCell ref="K17:L17"/>
    <mergeCell ref="M17:N17"/>
    <mergeCell ref="C16:D17"/>
    <mergeCell ref="E16:X16"/>
    <mergeCell ref="O17:P17"/>
    <mergeCell ref="Q17:R17"/>
    <mergeCell ref="S17:T17"/>
    <mergeCell ref="U17:V17"/>
    <mergeCell ref="W17:X17"/>
    <mergeCell ref="A16:A18"/>
    <mergeCell ref="B16:B18"/>
    <mergeCell ref="A30:A32"/>
    <mergeCell ref="B30:B32"/>
    <mergeCell ref="A8:A10"/>
    <mergeCell ref="A1:X1"/>
    <mergeCell ref="E3:F3"/>
    <mergeCell ref="G3:H3"/>
    <mergeCell ref="I3:J3"/>
    <mergeCell ref="K3:L3"/>
    <mergeCell ref="M3:N3"/>
    <mergeCell ref="O3:P3"/>
    <mergeCell ref="Q3:R3"/>
    <mergeCell ref="S3:T3"/>
    <mergeCell ref="U3:V3"/>
    <mergeCell ref="W3:X3"/>
    <mergeCell ref="A2:A4"/>
    <mergeCell ref="B2:B4"/>
    <mergeCell ref="C2:D3"/>
    <mergeCell ref="E2:X2"/>
    <mergeCell ref="Q31:R31"/>
    <mergeCell ref="S31:T31"/>
    <mergeCell ref="U31:V31"/>
    <mergeCell ref="W31:X31"/>
    <mergeCell ref="A22:A24"/>
    <mergeCell ref="A25:A27"/>
    <mergeCell ref="A29:X29"/>
    <mergeCell ref="E31:F31"/>
    <mergeCell ref="G31:H31"/>
    <mergeCell ref="I31:J31"/>
    <mergeCell ref="K31:L31"/>
    <mergeCell ref="C30:D31"/>
    <mergeCell ref="E30:X30"/>
    <mergeCell ref="A33:A35"/>
    <mergeCell ref="A36:A38"/>
    <mergeCell ref="A39:A41"/>
    <mergeCell ref="M31:N31"/>
    <mergeCell ref="O31:P31"/>
  </mergeCells>
  <phoneticPr fontId="18"/>
  <pageMargins left="0.75" right="0.75" top="1" bottom="1" header="0.5" footer="0.5"/>
  <pageSetup paperSize="9" scale="5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2D64D-39E3-4241-A5D9-CD2881940A53}">
  <sheetPr>
    <pageSetUpPr fitToPage="1"/>
  </sheetPr>
  <dimension ref="A1:X20"/>
  <sheetViews>
    <sheetView showGridLines="0" workbookViewId="0">
      <selection activeCell="A2" sqref="A2:A4"/>
    </sheetView>
  </sheetViews>
  <sheetFormatPr defaultRowHeight="18" x14ac:dyDescent="0.55000000000000004"/>
  <cols>
    <col min="1" max="1" width="4.5" customWidth="1"/>
    <col min="2" max="2" width="17.5" bestFit="1" customWidth="1"/>
    <col min="3" max="3" width="5.5" bestFit="1" customWidth="1"/>
    <col min="4" max="4" width="6.58203125" bestFit="1" customWidth="1"/>
    <col min="5" max="5" width="5.5" bestFit="1" customWidth="1"/>
    <col min="6" max="6" width="6.58203125" bestFit="1" customWidth="1"/>
    <col min="7" max="7" width="5.5" bestFit="1" customWidth="1"/>
    <col min="8" max="8" width="6.58203125" bestFit="1" customWidth="1"/>
    <col min="9" max="9" width="5.5" bestFit="1" customWidth="1"/>
    <col min="10" max="10" width="6.58203125" bestFit="1" customWidth="1"/>
    <col min="11" max="11" width="5.5" bestFit="1" customWidth="1"/>
    <col min="12" max="12" width="6.58203125" bestFit="1" customWidth="1"/>
    <col min="13" max="13" width="5.5" bestFit="1" customWidth="1"/>
    <col min="14" max="14" width="6.58203125" bestFit="1" customWidth="1"/>
    <col min="15" max="15" width="5.5" bestFit="1" customWidth="1"/>
    <col min="16" max="16" width="6.58203125" bestFit="1" customWidth="1"/>
    <col min="17" max="17" width="5.5" bestFit="1" customWidth="1"/>
    <col min="18" max="18" width="6.58203125" bestFit="1" customWidth="1"/>
    <col min="19" max="20" width="7.58203125" customWidth="1"/>
    <col min="21" max="22" width="7.08203125" customWidth="1"/>
    <col min="23" max="24" width="7.58203125" customWidth="1"/>
  </cols>
  <sheetData>
    <row r="1" spans="1:24" ht="34.5" customHeight="1" x14ac:dyDescent="0.55000000000000004">
      <c r="A1" s="100" t="s">
        <v>86</v>
      </c>
      <c r="B1" s="100"/>
      <c r="C1" s="100"/>
      <c r="D1" s="100"/>
      <c r="E1" s="100"/>
      <c r="F1" s="100"/>
      <c r="G1" s="100"/>
      <c r="H1" s="100"/>
      <c r="I1" s="100"/>
      <c r="J1" s="100"/>
      <c r="K1" s="100"/>
      <c r="L1" s="100"/>
      <c r="M1" s="100"/>
      <c r="N1" s="100"/>
      <c r="O1" s="100"/>
      <c r="P1" s="100"/>
      <c r="Q1" s="100"/>
      <c r="R1" s="100"/>
      <c r="S1" s="100"/>
      <c r="T1" s="100"/>
      <c r="U1" s="100"/>
      <c r="V1" s="100"/>
      <c r="W1" s="100"/>
      <c r="X1" s="100"/>
    </row>
    <row r="2" spans="1:24" ht="18" customHeight="1" x14ac:dyDescent="0.55000000000000004">
      <c r="A2" s="90" t="s">
        <v>53</v>
      </c>
      <c r="B2" s="90" t="s">
        <v>54</v>
      </c>
      <c r="C2" s="90" t="s">
        <v>1</v>
      </c>
      <c r="D2" s="90"/>
      <c r="E2" s="90" t="s">
        <v>0</v>
      </c>
      <c r="F2" s="90"/>
      <c r="G2" s="90"/>
      <c r="H2" s="90"/>
      <c r="I2" s="90"/>
      <c r="J2" s="90"/>
      <c r="K2" s="90"/>
      <c r="L2" s="90"/>
      <c r="M2" s="90"/>
      <c r="N2" s="90"/>
      <c r="O2" s="90"/>
      <c r="P2" s="90"/>
      <c r="Q2" s="90"/>
      <c r="R2" s="90"/>
      <c r="S2" s="90"/>
      <c r="T2" s="90"/>
      <c r="U2" s="90"/>
      <c r="V2" s="90"/>
      <c r="W2" s="90"/>
      <c r="X2" s="90"/>
    </row>
    <row r="3" spans="1:24" ht="18" customHeight="1" x14ac:dyDescent="0.55000000000000004">
      <c r="A3" s="90"/>
      <c r="B3" s="90"/>
      <c r="C3" s="90"/>
      <c r="D3" s="90"/>
      <c r="E3" s="90" t="s">
        <v>2</v>
      </c>
      <c r="F3" s="90"/>
      <c r="G3" s="90" t="s">
        <v>3</v>
      </c>
      <c r="H3" s="90"/>
      <c r="I3" s="90" t="s">
        <v>4</v>
      </c>
      <c r="J3" s="90"/>
      <c r="K3" s="90" t="s">
        <v>5</v>
      </c>
      <c r="L3" s="90"/>
      <c r="M3" s="90" t="s">
        <v>6</v>
      </c>
      <c r="N3" s="90"/>
      <c r="O3" s="90" t="s">
        <v>7</v>
      </c>
      <c r="P3" s="90"/>
      <c r="Q3" s="90" t="s">
        <v>8</v>
      </c>
      <c r="R3" s="90"/>
      <c r="S3" s="90" t="s">
        <v>9</v>
      </c>
      <c r="T3" s="90"/>
      <c r="U3" s="90" t="s">
        <v>10</v>
      </c>
      <c r="V3" s="90"/>
      <c r="W3" s="90" t="s">
        <v>11</v>
      </c>
      <c r="X3" s="90"/>
    </row>
    <row r="4" spans="1:24"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c r="U4" s="5" t="s">
        <v>12</v>
      </c>
      <c r="V4" s="5" t="s">
        <v>13</v>
      </c>
      <c r="W4" s="5" t="s">
        <v>12</v>
      </c>
      <c r="X4" s="5" t="s">
        <v>13</v>
      </c>
    </row>
    <row r="5" spans="1:24" x14ac:dyDescent="0.55000000000000004">
      <c r="A5" s="89" t="s">
        <v>63</v>
      </c>
      <c r="B5" s="6" t="s">
        <v>63</v>
      </c>
      <c r="C5" s="28">
        <v>806</v>
      </c>
      <c r="D5" s="8">
        <v>100</v>
      </c>
      <c r="E5" s="23">
        <v>1</v>
      </c>
      <c r="F5" s="8">
        <v>100</v>
      </c>
      <c r="G5" s="23">
        <v>36</v>
      </c>
      <c r="H5" s="8">
        <v>100</v>
      </c>
      <c r="I5" s="23">
        <v>80</v>
      </c>
      <c r="J5" s="8">
        <v>100</v>
      </c>
      <c r="K5" s="23">
        <v>154</v>
      </c>
      <c r="L5" s="8">
        <v>100</v>
      </c>
      <c r="M5" s="23">
        <v>161</v>
      </c>
      <c r="N5" s="8">
        <v>100</v>
      </c>
      <c r="O5" s="23">
        <v>210</v>
      </c>
      <c r="P5" s="8">
        <v>100</v>
      </c>
      <c r="Q5" s="23">
        <v>164</v>
      </c>
      <c r="R5" s="8">
        <v>100</v>
      </c>
      <c r="S5" s="23">
        <v>805</v>
      </c>
      <c r="T5" s="8">
        <v>100</v>
      </c>
      <c r="U5" s="23">
        <v>531</v>
      </c>
      <c r="V5" s="8">
        <v>100</v>
      </c>
      <c r="W5" s="23">
        <v>274</v>
      </c>
      <c r="X5" s="8">
        <v>100</v>
      </c>
    </row>
    <row r="6" spans="1:24" x14ac:dyDescent="0.55000000000000004">
      <c r="A6" s="89"/>
      <c r="B6" s="36" t="s">
        <v>20</v>
      </c>
      <c r="C6" s="29">
        <v>203</v>
      </c>
      <c r="D6" s="13">
        <v>25.2</v>
      </c>
      <c r="E6" s="21">
        <v>1</v>
      </c>
      <c r="F6" s="13">
        <v>100</v>
      </c>
      <c r="G6" s="21">
        <v>10</v>
      </c>
      <c r="H6" s="13">
        <v>27.8</v>
      </c>
      <c r="I6" s="21">
        <v>22</v>
      </c>
      <c r="J6" s="13">
        <v>27.5</v>
      </c>
      <c r="K6" s="21">
        <v>31</v>
      </c>
      <c r="L6" s="13">
        <v>20.100000000000001</v>
      </c>
      <c r="M6" s="21">
        <v>40</v>
      </c>
      <c r="N6" s="13">
        <v>24.8</v>
      </c>
      <c r="O6" s="21">
        <v>58</v>
      </c>
      <c r="P6" s="13">
        <v>27.6</v>
      </c>
      <c r="Q6" s="21">
        <v>41</v>
      </c>
      <c r="R6" s="13">
        <v>25</v>
      </c>
      <c r="S6" s="21">
        <v>202</v>
      </c>
      <c r="T6" s="13">
        <v>25.1</v>
      </c>
      <c r="U6" s="21">
        <v>130</v>
      </c>
      <c r="V6" s="13">
        <v>24.5</v>
      </c>
      <c r="W6" s="21">
        <v>72</v>
      </c>
      <c r="X6" s="13">
        <v>26.3</v>
      </c>
    </row>
    <row r="7" spans="1:24" x14ac:dyDescent="0.55000000000000004">
      <c r="A7" s="89"/>
      <c r="B7" s="36" t="s">
        <v>21</v>
      </c>
      <c r="C7" s="29">
        <v>303</v>
      </c>
      <c r="D7" s="13">
        <v>37.6</v>
      </c>
      <c r="E7" s="21">
        <v>0</v>
      </c>
      <c r="F7" s="13">
        <v>0</v>
      </c>
      <c r="G7" s="21">
        <v>9</v>
      </c>
      <c r="H7" s="13">
        <v>25</v>
      </c>
      <c r="I7" s="21">
        <v>25</v>
      </c>
      <c r="J7" s="13">
        <v>31.3</v>
      </c>
      <c r="K7" s="21">
        <v>51</v>
      </c>
      <c r="L7" s="13">
        <v>33.1</v>
      </c>
      <c r="M7" s="21">
        <v>65</v>
      </c>
      <c r="N7" s="13">
        <v>40.4</v>
      </c>
      <c r="O7" s="21">
        <v>87</v>
      </c>
      <c r="P7" s="13">
        <v>41.4</v>
      </c>
      <c r="Q7" s="21">
        <v>66</v>
      </c>
      <c r="R7" s="13">
        <v>40.200000000000003</v>
      </c>
      <c r="S7" s="21">
        <v>303</v>
      </c>
      <c r="T7" s="13">
        <v>37.6</v>
      </c>
      <c r="U7" s="21">
        <v>194</v>
      </c>
      <c r="V7" s="13">
        <v>36.5</v>
      </c>
      <c r="W7" s="21">
        <v>109</v>
      </c>
      <c r="X7" s="13">
        <v>39.799999999999997</v>
      </c>
    </row>
    <row r="8" spans="1:24" x14ac:dyDescent="0.55000000000000004">
      <c r="A8" s="89"/>
      <c r="B8" s="36" t="s">
        <v>22</v>
      </c>
      <c r="C8" s="29">
        <v>216</v>
      </c>
      <c r="D8" s="13">
        <v>26.8</v>
      </c>
      <c r="E8" s="21">
        <v>0</v>
      </c>
      <c r="F8" s="13">
        <v>0</v>
      </c>
      <c r="G8" s="21">
        <v>7</v>
      </c>
      <c r="H8" s="13">
        <v>19.399999999999999</v>
      </c>
      <c r="I8" s="21">
        <v>21</v>
      </c>
      <c r="J8" s="13">
        <v>26.3</v>
      </c>
      <c r="K8" s="21">
        <v>56</v>
      </c>
      <c r="L8" s="13">
        <v>36.4</v>
      </c>
      <c r="M8" s="21">
        <v>37</v>
      </c>
      <c r="N8" s="13">
        <v>23</v>
      </c>
      <c r="O8" s="21">
        <v>54</v>
      </c>
      <c r="P8" s="13">
        <v>25.7</v>
      </c>
      <c r="Q8" s="21">
        <v>41</v>
      </c>
      <c r="R8" s="13">
        <v>25</v>
      </c>
      <c r="S8" s="21">
        <v>216</v>
      </c>
      <c r="T8" s="13">
        <v>26.8</v>
      </c>
      <c r="U8" s="21">
        <v>143</v>
      </c>
      <c r="V8" s="13">
        <v>26.9</v>
      </c>
      <c r="W8" s="21">
        <v>73</v>
      </c>
      <c r="X8" s="13">
        <v>26.6</v>
      </c>
    </row>
    <row r="9" spans="1:24" x14ac:dyDescent="0.55000000000000004">
      <c r="A9" s="89"/>
      <c r="B9" s="36" t="s">
        <v>23</v>
      </c>
      <c r="C9" s="29">
        <v>84</v>
      </c>
      <c r="D9" s="13">
        <v>10.4</v>
      </c>
      <c r="E9" s="21">
        <v>0</v>
      </c>
      <c r="F9" s="13">
        <v>0</v>
      </c>
      <c r="G9" s="21">
        <v>10</v>
      </c>
      <c r="H9" s="13">
        <v>27.8</v>
      </c>
      <c r="I9" s="21">
        <v>12</v>
      </c>
      <c r="J9" s="13">
        <v>15</v>
      </c>
      <c r="K9" s="21">
        <v>16</v>
      </c>
      <c r="L9" s="13">
        <v>10.4</v>
      </c>
      <c r="M9" s="21">
        <v>19</v>
      </c>
      <c r="N9" s="13">
        <v>11.8</v>
      </c>
      <c r="O9" s="21">
        <v>11</v>
      </c>
      <c r="P9" s="13">
        <v>5.2</v>
      </c>
      <c r="Q9" s="21">
        <v>16</v>
      </c>
      <c r="R9" s="13">
        <v>9.8000000000000007</v>
      </c>
      <c r="S9" s="21">
        <v>84</v>
      </c>
      <c r="T9" s="13">
        <v>10.4</v>
      </c>
      <c r="U9" s="21">
        <v>64</v>
      </c>
      <c r="V9" s="13">
        <v>12.1</v>
      </c>
      <c r="W9" s="21">
        <v>20</v>
      </c>
      <c r="X9" s="13">
        <v>7.3</v>
      </c>
    </row>
    <row r="10" spans="1:24" x14ac:dyDescent="0.55000000000000004">
      <c r="A10" s="89" t="s">
        <v>66</v>
      </c>
      <c r="B10" s="81" t="s">
        <v>63</v>
      </c>
      <c r="C10" s="28">
        <v>634</v>
      </c>
      <c r="D10" s="8">
        <v>100</v>
      </c>
      <c r="E10" s="23">
        <v>0</v>
      </c>
      <c r="F10" s="8">
        <v>0</v>
      </c>
      <c r="G10" s="23">
        <v>21</v>
      </c>
      <c r="H10" s="8">
        <v>100</v>
      </c>
      <c r="I10" s="23">
        <v>57</v>
      </c>
      <c r="J10" s="8">
        <v>100</v>
      </c>
      <c r="K10" s="23">
        <v>123</v>
      </c>
      <c r="L10" s="8">
        <v>100</v>
      </c>
      <c r="M10" s="23">
        <v>119</v>
      </c>
      <c r="N10" s="8">
        <v>100</v>
      </c>
      <c r="O10" s="23">
        <v>175</v>
      </c>
      <c r="P10" s="8">
        <v>100</v>
      </c>
      <c r="Q10" s="23">
        <v>139</v>
      </c>
      <c r="R10" s="8">
        <v>100</v>
      </c>
      <c r="S10" s="23">
        <v>634</v>
      </c>
      <c r="T10" s="8">
        <v>100</v>
      </c>
      <c r="U10" s="23">
        <v>399</v>
      </c>
      <c r="V10" s="8">
        <v>100</v>
      </c>
      <c r="W10" s="23">
        <v>235</v>
      </c>
      <c r="X10" s="8">
        <v>100</v>
      </c>
    </row>
    <row r="11" spans="1:24" x14ac:dyDescent="0.55000000000000004">
      <c r="A11" s="89"/>
      <c r="B11" s="36" t="s">
        <v>20</v>
      </c>
      <c r="C11" s="29">
        <v>139</v>
      </c>
      <c r="D11" s="13">
        <v>21.9</v>
      </c>
      <c r="E11" s="21">
        <v>0</v>
      </c>
      <c r="F11" s="13">
        <v>0</v>
      </c>
      <c r="G11" s="21">
        <v>4</v>
      </c>
      <c r="H11" s="13">
        <v>19</v>
      </c>
      <c r="I11" s="21">
        <v>12</v>
      </c>
      <c r="J11" s="13">
        <v>21.1</v>
      </c>
      <c r="K11" s="21">
        <v>21</v>
      </c>
      <c r="L11" s="13">
        <v>17.100000000000001</v>
      </c>
      <c r="M11" s="21">
        <v>27</v>
      </c>
      <c r="N11" s="13">
        <v>22.7</v>
      </c>
      <c r="O11" s="21">
        <v>41</v>
      </c>
      <c r="P11" s="13">
        <v>23.4</v>
      </c>
      <c r="Q11" s="21">
        <v>34</v>
      </c>
      <c r="R11" s="13">
        <v>24.5</v>
      </c>
      <c r="S11" s="21">
        <v>139</v>
      </c>
      <c r="T11" s="13">
        <v>21.9</v>
      </c>
      <c r="U11" s="21">
        <v>80</v>
      </c>
      <c r="V11" s="13">
        <v>20.100000000000001</v>
      </c>
      <c r="W11" s="21">
        <v>59</v>
      </c>
      <c r="X11" s="13">
        <v>25.1</v>
      </c>
    </row>
    <row r="12" spans="1:24" x14ac:dyDescent="0.55000000000000004">
      <c r="A12" s="89"/>
      <c r="B12" s="36" t="s">
        <v>21</v>
      </c>
      <c r="C12" s="29">
        <v>247</v>
      </c>
      <c r="D12" s="13">
        <v>39</v>
      </c>
      <c r="E12" s="21">
        <v>0</v>
      </c>
      <c r="F12" s="13">
        <v>0</v>
      </c>
      <c r="G12" s="21">
        <v>4</v>
      </c>
      <c r="H12" s="13">
        <v>19</v>
      </c>
      <c r="I12" s="21">
        <v>20</v>
      </c>
      <c r="J12" s="13">
        <v>35.1</v>
      </c>
      <c r="K12" s="21">
        <v>39</v>
      </c>
      <c r="L12" s="13">
        <v>31.7</v>
      </c>
      <c r="M12" s="21">
        <v>48</v>
      </c>
      <c r="N12" s="13">
        <v>40.299999999999997</v>
      </c>
      <c r="O12" s="21">
        <v>76</v>
      </c>
      <c r="P12" s="13">
        <v>43.4</v>
      </c>
      <c r="Q12" s="21">
        <v>60</v>
      </c>
      <c r="R12" s="13">
        <v>43.2</v>
      </c>
      <c r="S12" s="21">
        <v>247</v>
      </c>
      <c r="T12" s="13">
        <v>39</v>
      </c>
      <c r="U12" s="21">
        <v>149</v>
      </c>
      <c r="V12" s="13">
        <v>37.299999999999997</v>
      </c>
      <c r="W12" s="21">
        <v>98</v>
      </c>
      <c r="X12" s="13">
        <v>41.7</v>
      </c>
    </row>
    <row r="13" spans="1:24" x14ac:dyDescent="0.55000000000000004">
      <c r="A13" s="89"/>
      <c r="B13" s="36" t="s">
        <v>22</v>
      </c>
      <c r="C13" s="29">
        <v>187</v>
      </c>
      <c r="D13" s="13">
        <v>29.5</v>
      </c>
      <c r="E13" s="21">
        <v>0</v>
      </c>
      <c r="F13" s="13">
        <v>0</v>
      </c>
      <c r="G13" s="21">
        <v>5</v>
      </c>
      <c r="H13" s="13">
        <v>23.8</v>
      </c>
      <c r="I13" s="21">
        <v>16</v>
      </c>
      <c r="J13" s="13">
        <v>28.1</v>
      </c>
      <c r="K13" s="21">
        <v>51</v>
      </c>
      <c r="L13" s="13">
        <v>41.5</v>
      </c>
      <c r="M13" s="21">
        <v>34</v>
      </c>
      <c r="N13" s="13">
        <v>28.6</v>
      </c>
      <c r="O13" s="21">
        <v>48</v>
      </c>
      <c r="P13" s="13">
        <v>27.4</v>
      </c>
      <c r="Q13" s="21">
        <v>33</v>
      </c>
      <c r="R13" s="13">
        <v>23.7</v>
      </c>
      <c r="S13" s="21">
        <v>187</v>
      </c>
      <c r="T13" s="13">
        <v>29.5</v>
      </c>
      <c r="U13" s="21">
        <v>125</v>
      </c>
      <c r="V13" s="13">
        <v>31.3</v>
      </c>
      <c r="W13" s="21">
        <v>62</v>
      </c>
      <c r="X13" s="13">
        <v>26.4</v>
      </c>
    </row>
    <row r="14" spans="1:24" x14ac:dyDescent="0.55000000000000004">
      <c r="A14" s="89"/>
      <c r="B14" s="36" t="s">
        <v>23</v>
      </c>
      <c r="C14" s="29">
        <v>61</v>
      </c>
      <c r="D14" s="13">
        <v>9.6</v>
      </c>
      <c r="E14" s="21">
        <v>0</v>
      </c>
      <c r="F14" s="13">
        <v>0</v>
      </c>
      <c r="G14" s="21">
        <v>8</v>
      </c>
      <c r="H14" s="13">
        <v>38.1</v>
      </c>
      <c r="I14" s="21">
        <v>9</v>
      </c>
      <c r="J14" s="13">
        <v>15.8</v>
      </c>
      <c r="K14" s="21">
        <v>12</v>
      </c>
      <c r="L14" s="13">
        <v>9.8000000000000007</v>
      </c>
      <c r="M14" s="21">
        <v>10</v>
      </c>
      <c r="N14" s="13">
        <v>8.4</v>
      </c>
      <c r="O14" s="21">
        <v>10</v>
      </c>
      <c r="P14" s="13">
        <v>5.7</v>
      </c>
      <c r="Q14" s="21">
        <v>12</v>
      </c>
      <c r="R14" s="13">
        <v>8.6</v>
      </c>
      <c r="S14" s="21">
        <v>61</v>
      </c>
      <c r="T14" s="13">
        <v>9.6</v>
      </c>
      <c r="U14" s="21">
        <v>45</v>
      </c>
      <c r="V14" s="13">
        <v>11.3</v>
      </c>
      <c r="W14" s="21">
        <v>16</v>
      </c>
      <c r="X14" s="13">
        <v>6.8</v>
      </c>
    </row>
    <row r="15" spans="1:24" x14ac:dyDescent="0.55000000000000004">
      <c r="A15" s="89" t="s">
        <v>65</v>
      </c>
      <c r="B15" s="81" t="s">
        <v>63</v>
      </c>
      <c r="C15" s="28">
        <v>172</v>
      </c>
      <c r="D15" s="8">
        <v>100</v>
      </c>
      <c r="E15" s="23">
        <v>1</v>
      </c>
      <c r="F15" s="8">
        <v>100</v>
      </c>
      <c r="G15" s="23">
        <v>15</v>
      </c>
      <c r="H15" s="8">
        <v>100</v>
      </c>
      <c r="I15" s="23">
        <v>23</v>
      </c>
      <c r="J15" s="8">
        <v>100</v>
      </c>
      <c r="K15" s="23">
        <v>31</v>
      </c>
      <c r="L15" s="8">
        <v>100</v>
      </c>
      <c r="M15" s="23">
        <v>42</v>
      </c>
      <c r="N15" s="8">
        <v>100</v>
      </c>
      <c r="O15" s="23">
        <v>35</v>
      </c>
      <c r="P15" s="8">
        <v>100</v>
      </c>
      <c r="Q15" s="23">
        <v>25</v>
      </c>
      <c r="R15" s="8">
        <v>100</v>
      </c>
      <c r="S15" s="23">
        <v>171</v>
      </c>
      <c r="T15" s="8">
        <v>100</v>
      </c>
      <c r="U15" s="23">
        <v>132</v>
      </c>
      <c r="V15" s="8">
        <v>100</v>
      </c>
      <c r="W15" s="23">
        <v>39</v>
      </c>
      <c r="X15" s="8">
        <v>100</v>
      </c>
    </row>
    <row r="16" spans="1:24" x14ac:dyDescent="0.55000000000000004">
      <c r="A16" s="89"/>
      <c r="B16" s="36" t="s">
        <v>20</v>
      </c>
      <c r="C16" s="29">
        <v>64</v>
      </c>
      <c r="D16" s="13">
        <v>37.200000000000003</v>
      </c>
      <c r="E16" s="21">
        <v>1</v>
      </c>
      <c r="F16" s="13">
        <v>100</v>
      </c>
      <c r="G16" s="21">
        <v>6</v>
      </c>
      <c r="H16" s="13">
        <v>40</v>
      </c>
      <c r="I16" s="21">
        <v>10</v>
      </c>
      <c r="J16" s="13">
        <v>43.5</v>
      </c>
      <c r="K16" s="21">
        <v>10</v>
      </c>
      <c r="L16" s="13">
        <v>32.299999999999997</v>
      </c>
      <c r="M16" s="21">
        <v>13</v>
      </c>
      <c r="N16" s="13">
        <v>31</v>
      </c>
      <c r="O16" s="21">
        <v>17</v>
      </c>
      <c r="P16" s="13">
        <v>48.6</v>
      </c>
      <c r="Q16" s="21">
        <v>7</v>
      </c>
      <c r="R16" s="13">
        <v>28</v>
      </c>
      <c r="S16" s="21">
        <v>63</v>
      </c>
      <c r="T16" s="13">
        <v>36.799999999999997</v>
      </c>
      <c r="U16" s="21">
        <v>50</v>
      </c>
      <c r="V16" s="13">
        <v>37.9</v>
      </c>
      <c r="W16" s="21">
        <v>13</v>
      </c>
      <c r="X16" s="13">
        <v>33.299999999999997</v>
      </c>
    </row>
    <row r="17" spans="1:24" x14ac:dyDescent="0.55000000000000004">
      <c r="A17" s="89"/>
      <c r="B17" s="36" t="s">
        <v>21</v>
      </c>
      <c r="C17" s="29">
        <v>56</v>
      </c>
      <c r="D17" s="13">
        <v>32.6</v>
      </c>
      <c r="E17" s="21">
        <v>0</v>
      </c>
      <c r="F17" s="13">
        <v>0</v>
      </c>
      <c r="G17" s="21">
        <v>5</v>
      </c>
      <c r="H17" s="13">
        <v>33.299999999999997</v>
      </c>
      <c r="I17" s="21">
        <v>5</v>
      </c>
      <c r="J17" s="13">
        <v>21.7</v>
      </c>
      <c r="K17" s="21">
        <v>12</v>
      </c>
      <c r="L17" s="13">
        <v>38.700000000000003</v>
      </c>
      <c r="M17" s="21">
        <v>17</v>
      </c>
      <c r="N17" s="13">
        <v>40.5</v>
      </c>
      <c r="O17" s="21">
        <v>11</v>
      </c>
      <c r="P17" s="13">
        <v>31.4</v>
      </c>
      <c r="Q17" s="21">
        <v>6</v>
      </c>
      <c r="R17" s="13">
        <v>24</v>
      </c>
      <c r="S17" s="21">
        <v>56</v>
      </c>
      <c r="T17" s="13">
        <v>32.700000000000003</v>
      </c>
      <c r="U17" s="21">
        <v>45</v>
      </c>
      <c r="V17" s="13">
        <v>34.1</v>
      </c>
      <c r="W17" s="21">
        <v>11</v>
      </c>
      <c r="X17" s="13">
        <v>28.2</v>
      </c>
    </row>
    <row r="18" spans="1:24" x14ac:dyDescent="0.55000000000000004">
      <c r="A18" s="89"/>
      <c r="B18" s="36" t="s">
        <v>22</v>
      </c>
      <c r="C18" s="29">
        <v>29</v>
      </c>
      <c r="D18" s="13">
        <v>16.899999999999999</v>
      </c>
      <c r="E18" s="21">
        <v>0</v>
      </c>
      <c r="F18" s="13">
        <v>0</v>
      </c>
      <c r="G18" s="21">
        <v>2</v>
      </c>
      <c r="H18" s="13">
        <v>13.3</v>
      </c>
      <c r="I18" s="21">
        <v>5</v>
      </c>
      <c r="J18" s="13">
        <v>21.7</v>
      </c>
      <c r="K18" s="21">
        <v>5</v>
      </c>
      <c r="L18" s="13">
        <v>16.100000000000001</v>
      </c>
      <c r="M18" s="21">
        <v>3</v>
      </c>
      <c r="N18" s="13">
        <v>7.1</v>
      </c>
      <c r="O18" s="21">
        <v>6</v>
      </c>
      <c r="P18" s="13">
        <v>17.100000000000001</v>
      </c>
      <c r="Q18" s="21">
        <v>8</v>
      </c>
      <c r="R18" s="13">
        <v>32</v>
      </c>
      <c r="S18" s="21">
        <v>29</v>
      </c>
      <c r="T18" s="13">
        <v>17</v>
      </c>
      <c r="U18" s="21">
        <v>18</v>
      </c>
      <c r="V18" s="13">
        <v>13.6</v>
      </c>
      <c r="W18" s="21">
        <v>11</v>
      </c>
      <c r="X18" s="13">
        <v>28.2</v>
      </c>
    </row>
    <row r="19" spans="1:24" x14ac:dyDescent="0.55000000000000004">
      <c r="A19" s="89"/>
      <c r="B19" s="37" t="s">
        <v>23</v>
      </c>
      <c r="C19" s="30">
        <v>23</v>
      </c>
      <c r="D19" s="17">
        <v>13.4</v>
      </c>
      <c r="E19" s="31">
        <v>0</v>
      </c>
      <c r="F19" s="17">
        <v>0</v>
      </c>
      <c r="G19" s="31">
        <v>2</v>
      </c>
      <c r="H19" s="17">
        <v>13.3</v>
      </c>
      <c r="I19" s="31">
        <v>3</v>
      </c>
      <c r="J19" s="17">
        <v>13</v>
      </c>
      <c r="K19" s="31">
        <v>4</v>
      </c>
      <c r="L19" s="17">
        <v>12.9</v>
      </c>
      <c r="M19" s="31">
        <v>9</v>
      </c>
      <c r="N19" s="17">
        <v>21.4</v>
      </c>
      <c r="O19" s="31">
        <v>1</v>
      </c>
      <c r="P19" s="17">
        <v>2.9</v>
      </c>
      <c r="Q19" s="31">
        <v>4</v>
      </c>
      <c r="R19" s="17">
        <v>16</v>
      </c>
      <c r="S19" s="31">
        <v>23</v>
      </c>
      <c r="T19" s="17">
        <v>13.5</v>
      </c>
      <c r="U19" s="31">
        <v>19</v>
      </c>
      <c r="V19" s="17">
        <v>14.4</v>
      </c>
      <c r="W19" s="31">
        <v>4</v>
      </c>
      <c r="X19" s="17">
        <v>10.3</v>
      </c>
    </row>
    <row r="20" spans="1:24" x14ac:dyDescent="0.55000000000000004">
      <c r="A20" s="35" t="s">
        <v>24</v>
      </c>
      <c r="B20" s="35"/>
      <c r="C20" s="35"/>
      <c r="D20" s="35"/>
      <c r="E20" s="35"/>
      <c r="F20" s="35"/>
      <c r="G20" s="35"/>
    </row>
  </sheetData>
  <mergeCells count="18">
    <mergeCell ref="W3:X3"/>
    <mergeCell ref="A5:A9"/>
    <mergeCell ref="A10:A14"/>
    <mergeCell ref="A1:X1"/>
    <mergeCell ref="E3:F3"/>
    <mergeCell ref="G3:H3"/>
    <mergeCell ref="I3:J3"/>
    <mergeCell ref="K3:L3"/>
    <mergeCell ref="M3:N3"/>
    <mergeCell ref="O3:P3"/>
    <mergeCell ref="C2:D3"/>
    <mergeCell ref="E2:X2"/>
    <mergeCell ref="A15:A19"/>
    <mergeCell ref="Q3:R3"/>
    <mergeCell ref="S3:T3"/>
    <mergeCell ref="U3:V3"/>
    <mergeCell ref="A2:A4"/>
    <mergeCell ref="B2:B4"/>
  </mergeCells>
  <phoneticPr fontId="18"/>
  <pageMargins left="0.75" right="0.75" top="1" bottom="1" header="0.5" footer="0.5"/>
  <pageSetup paperSize="9" scale="7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BA97B-C143-4EEC-B750-62A32C207C9C}">
  <sheetPr>
    <pageSetUpPr fitToPage="1"/>
  </sheetPr>
  <dimension ref="A1:R28"/>
  <sheetViews>
    <sheetView showGridLines="0" topLeftCell="A7" zoomScaleNormal="100" zoomScaleSheetLayoutView="100" workbookViewId="0">
      <selection activeCell="A16" sqref="A16:A18"/>
    </sheetView>
  </sheetViews>
  <sheetFormatPr defaultRowHeight="18" x14ac:dyDescent="0.55000000000000004"/>
  <cols>
    <col min="1" max="1" width="8.5" customWidth="1"/>
    <col min="2" max="2" width="19.08203125" customWidth="1"/>
    <col min="3" max="3" width="5" bestFit="1" customWidth="1"/>
    <col min="4" max="4" width="5.58203125" bestFit="1" customWidth="1"/>
    <col min="5" max="5" width="5" bestFit="1" customWidth="1"/>
    <col min="6" max="6" width="5.58203125" bestFit="1" customWidth="1"/>
  </cols>
  <sheetData>
    <row r="1" spans="1:18" ht="26.5" customHeight="1" x14ac:dyDescent="0.55000000000000004">
      <c r="A1" s="91" t="s">
        <v>71</v>
      </c>
      <c r="B1" s="91"/>
      <c r="C1" s="91"/>
      <c r="D1" s="91"/>
      <c r="E1" s="91"/>
      <c r="F1" s="91"/>
      <c r="G1" s="91"/>
      <c r="H1" s="91"/>
      <c r="I1" s="91"/>
      <c r="J1" s="91"/>
      <c r="K1" s="91"/>
      <c r="L1" s="91"/>
      <c r="M1" s="91"/>
      <c r="N1" s="91"/>
      <c r="O1" s="91"/>
    </row>
    <row r="2" spans="1:18" ht="34.5" customHeight="1" x14ac:dyDescent="0.55000000000000004">
      <c r="A2" s="90" t="s">
        <v>53</v>
      </c>
      <c r="B2" s="90" t="s">
        <v>54</v>
      </c>
      <c r="C2" s="90" t="s">
        <v>55</v>
      </c>
      <c r="D2" s="90"/>
      <c r="E2" s="101"/>
      <c r="F2" s="101"/>
    </row>
    <row r="3" spans="1:18" ht="18" customHeight="1" x14ac:dyDescent="0.55000000000000004">
      <c r="A3" s="90"/>
      <c r="B3" s="90"/>
      <c r="C3" s="90" t="s">
        <v>25</v>
      </c>
      <c r="D3" s="90"/>
      <c r="E3" s="101"/>
      <c r="F3" s="101"/>
    </row>
    <row r="4" spans="1:18" x14ac:dyDescent="0.55000000000000004">
      <c r="A4" s="90"/>
      <c r="B4" s="92"/>
      <c r="C4" s="5" t="s">
        <v>12</v>
      </c>
      <c r="D4" s="5" t="s">
        <v>13</v>
      </c>
      <c r="E4" s="20"/>
      <c r="F4" s="20"/>
    </row>
    <row r="5" spans="1:18" x14ac:dyDescent="0.55000000000000004">
      <c r="A5" s="89" t="s">
        <v>63</v>
      </c>
      <c r="B5" s="81" t="s">
        <v>63</v>
      </c>
      <c r="C5" s="28">
        <v>432</v>
      </c>
      <c r="D5" s="8">
        <v>100</v>
      </c>
      <c r="E5" s="21"/>
      <c r="F5" s="22"/>
    </row>
    <row r="6" spans="1:18" x14ac:dyDescent="0.55000000000000004">
      <c r="A6" s="89"/>
      <c r="B6" s="36" t="s">
        <v>26</v>
      </c>
      <c r="C6" s="29">
        <v>6</v>
      </c>
      <c r="D6" s="13">
        <v>1.4</v>
      </c>
      <c r="E6" s="21"/>
      <c r="F6" s="22"/>
    </row>
    <row r="7" spans="1:18" x14ac:dyDescent="0.55000000000000004">
      <c r="A7" s="89"/>
      <c r="B7" s="36" t="s">
        <v>27</v>
      </c>
      <c r="C7" s="29">
        <v>426</v>
      </c>
      <c r="D7" s="13">
        <v>98.6</v>
      </c>
      <c r="E7" s="21"/>
      <c r="F7" s="22"/>
    </row>
    <row r="8" spans="1:18" x14ac:dyDescent="0.55000000000000004">
      <c r="A8" s="89" t="s">
        <v>66</v>
      </c>
      <c r="B8" s="81" t="s">
        <v>63</v>
      </c>
      <c r="C8" s="28">
        <v>158</v>
      </c>
      <c r="D8" s="8">
        <v>100</v>
      </c>
      <c r="E8" s="21"/>
      <c r="F8" s="22"/>
    </row>
    <row r="9" spans="1:18" x14ac:dyDescent="0.55000000000000004">
      <c r="A9" s="89"/>
      <c r="B9" s="36" t="s">
        <v>26</v>
      </c>
      <c r="C9" s="29">
        <v>2</v>
      </c>
      <c r="D9" s="13">
        <v>1.3</v>
      </c>
      <c r="E9" s="21"/>
      <c r="F9" s="22"/>
    </row>
    <row r="10" spans="1:18" x14ac:dyDescent="0.55000000000000004">
      <c r="A10" s="89"/>
      <c r="B10" s="36" t="s">
        <v>27</v>
      </c>
      <c r="C10" s="29">
        <v>156</v>
      </c>
      <c r="D10" s="13">
        <v>98.7</v>
      </c>
      <c r="E10" s="21"/>
      <c r="F10" s="22"/>
    </row>
    <row r="11" spans="1:18" x14ac:dyDescent="0.55000000000000004">
      <c r="A11" s="89" t="s">
        <v>67</v>
      </c>
      <c r="B11" s="81" t="s">
        <v>63</v>
      </c>
      <c r="C11" s="28">
        <v>274</v>
      </c>
      <c r="D11" s="8">
        <v>100</v>
      </c>
      <c r="E11" s="21"/>
      <c r="F11" s="22"/>
    </row>
    <row r="12" spans="1:18" x14ac:dyDescent="0.55000000000000004">
      <c r="A12" s="89"/>
      <c r="B12" s="36" t="s">
        <v>26</v>
      </c>
      <c r="C12" s="29">
        <v>4</v>
      </c>
      <c r="D12" s="13">
        <v>1.5</v>
      </c>
      <c r="E12" s="21"/>
      <c r="F12" s="22"/>
    </row>
    <row r="13" spans="1:18" x14ac:dyDescent="0.55000000000000004">
      <c r="A13" s="89"/>
      <c r="B13" s="37" t="s">
        <v>27</v>
      </c>
      <c r="C13" s="30">
        <v>270</v>
      </c>
      <c r="D13" s="17">
        <v>98.5</v>
      </c>
      <c r="E13" s="21"/>
      <c r="F13" s="22"/>
    </row>
    <row r="15" spans="1:18" ht="24.65" customHeight="1" x14ac:dyDescent="0.55000000000000004">
      <c r="A15" s="91" t="s">
        <v>89</v>
      </c>
      <c r="B15" s="91"/>
      <c r="C15" s="91"/>
      <c r="D15" s="91"/>
      <c r="E15" s="91"/>
      <c r="F15" s="91"/>
      <c r="G15" s="91"/>
      <c r="H15" s="91"/>
      <c r="I15" s="91"/>
      <c r="J15" s="91"/>
      <c r="K15" s="91"/>
      <c r="L15" s="91"/>
      <c r="M15" s="91"/>
      <c r="N15" s="91"/>
      <c r="O15" s="91"/>
      <c r="P15" s="91"/>
      <c r="Q15" s="91"/>
      <c r="R15" s="91"/>
    </row>
    <row r="16" spans="1:18" ht="36" customHeight="1" x14ac:dyDescent="0.55000000000000004">
      <c r="A16" s="90" t="s">
        <v>53</v>
      </c>
      <c r="B16" s="90" t="s">
        <v>54</v>
      </c>
      <c r="C16" s="90" t="s">
        <v>57</v>
      </c>
      <c r="D16" s="90"/>
      <c r="E16" s="101"/>
      <c r="F16" s="101"/>
    </row>
    <row r="17" spans="1:6" x14ac:dyDescent="0.55000000000000004">
      <c r="A17" s="90"/>
      <c r="B17" s="90"/>
      <c r="C17" s="90" t="s">
        <v>25</v>
      </c>
      <c r="D17" s="90"/>
      <c r="E17" s="101"/>
      <c r="F17" s="101"/>
    </row>
    <row r="18" spans="1:6" x14ac:dyDescent="0.55000000000000004">
      <c r="A18" s="90"/>
      <c r="B18" s="92"/>
      <c r="C18" s="5" t="s">
        <v>12</v>
      </c>
      <c r="D18" s="5" t="s">
        <v>13</v>
      </c>
      <c r="E18" s="20"/>
      <c r="F18" s="20"/>
    </row>
    <row r="19" spans="1:6" x14ac:dyDescent="0.55000000000000004">
      <c r="A19" s="89" t="s">
        <v>63</v>
      </c>
      <c r="B19" s="81" t="s">
        <v>63</v>
      </c>
      <c r="C19" s="23">
        <v>432</v>
      </c>
      <c r="D19" s="8">
        <v>100</v>
      </c>
      <c r="E19" s="21"/>
      <c r="F19" s="22"/>
    </row>
    <row r="20" spans="1:6" x14ac:dyDescent="0.55000000000000004">
      <c r="A20" s="89"/>
      <c r="B20" s="36" t="s">
        <v>28</v>
      </c>
      <c r="C20" s="21">
        <v>430</v>
      </c>
      <c r="D20" s="13">
        <v>99.5</v>
      </c>
      <c r="E20" s="21"/>
      <c r="F20" s="22"/>
    </row>
    <row r="21" spans="1:6" x14ac:dyDescent="0.55000000000000004">
      <c r="A21" s="89"/>
      <c r="B21" s="36" t="s">
        <v>29</v>
      </c>
      <c r="C21" s="21">
        <v>2</v>
      </c>
      <c r="D21" s="13">
        <v>0.5</v>
      </c>
      <c r="E21" s="21"/>
      <c r="F21" s="22"/>
    </row>
    <row r="22" spans="1:6" x14ac:dyDescent="0.55000000000000004">
      <c r="A22" s="89" t="s">
        <v>68</v>
      </c>
      <c r="B22" s="81" t="s">
        <v>63</v>
      </c>
      <c r="C22" s="23">
        <v>158</v>
      </c>
      <c r="D22" s="8">
        <v>100</v>
      </c>
      <c r="E22" s="21"/>
      <c r="F22" s="22"/>
    </row>
    <row r="23" spans="1:6" x14ac:dyDescent="0.55000000000000004">
      <c r="A23" s="89"/>
      <c r="B23" s="36" t="s">
        <v>28</v>
      </c>
      <c r="C23" s="21">
        <v>157</v>
      </c>
      <c r="D23" s="13">
        <v>99.4</v>
      </c>
      <c r="E23" s="21"/>
      <c r="F23" s="22"/>
    </row>
    <row r="24" spans="1:6" x14ac:dyDescent="0.55000000000000004">
      <c r="A24" s="89"/>
      <c r="B24" s="36" t="s">
        <v>29</v>
      </c>
      <c r="C24" s="21">
        <v>1</v>
      </c>
      <c r="D24" s="13">
        <v>0.6</v>
      </c>
      <c r="E24" s="21"/>
      <c r="F24" s="22"/>
    </row>
    <row r="25" spans="1:6" x14ac:dyDescent="0.55000000000000004">
      <c r="A25" s="89" t="s">
        <v>67</v>
      </c>
      <c r="B25" s="81" t="s">
        <v>63</v>
      </c>
      <c r="C25" s="23">
        <v>274</v>
      </c>
      <c r="D25" s="8">
        <v>100</v>
      </c>
      <c r="E25" s="21"/>
      <c r="F25" s="22"/>
    </row>
    <row r="26" spans="1:6" x14ac:dyDescent="0.55000000000000004">
      <c r="A26" s="89"/>
      <c r="B26" s="36" t="s">
        <v>28</v>
      </c>
      <c r="C26" s="21">
        <v>273</v>
      </c>
      <c r="D26" s="13">
        <v>99.6</v>
      </c>
      <c r="E26" s="21"/>
      <c r="F26" s="22"/>
    </row>
    <row r="27" spans="1:6" x14ac:dyDescent="0.55000000000000004">
      <c r="A27" s="89"/>
      <c r="B27" s="37" t="s">
        <v>29</v>
      </c>
      <c r="C27" s="31">
        <v>1</v>
      </c>
      <c r="D27" s="17">
        <v>0.4</v>
      </c>
      <c r="E27" s="21"/>
      <c r="F27" s="22"/>
    </row>
    <row r="28" spans="1:6" x14ac:dyDescent="0.55000000000000004">
      <c r="A28" t="s">
        <v>56</v>
      </c>
    </row>
  </sheetData>
  <mergeCells count="20">
    <mergeCell ref="A5:A7"/>
    <mergeCell ref="A1:O1"/>
    <mergeCell ref="E2:F2"/>
    <mergeCell ref="E3:F3"/>
    <mergeCell ref="A2:A4"/>
    <mergeCell ref="B2:B4"/>
    <mergeCell ref="C2:D2"/>
    <mergeCell ref="C3:D3"/>
    <mergeCell ref="A19:A21"/>
    <mergeCell ref="A22:A24"/>
    <mergeCell ref="A25:A27"/>
    <mergeCell ref="A8:A10"/>
    <mergeCell ref="A11:A13"/>
    <mergeCell ref="A15:R15"/>
    <mergeCell ref="E16:F16"/>
    <mergeCell ref="E17:F17"/>
    <mergeCell ref="A16:A18"/>
    <mergeCell ref="B16:B18"/>
    <mergeCell ref="C16:D16"/>
    <mergeCell ref="C17:D17"/>
  </mergeCells>
  <phoneticPr fontId="18"/>
  <pageMargins left="0.75" right="0.75" top="1" bottom="1" header="0.5" footer="0.5"/>
  <pageSetup paperSize="9" scale="7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1ABDD-196A-4201-93C5-AF168ECEC6F1}">
  <sheetPr>
    <pageSetUpPr fitToPage="1"/>
  </sheetPr>
  <dimension ref="A1:W31"/>
  <sheetViews>
    <sheetView showGridLines="0" workbookViewId="0">
      <selection activeCell="O11" sqref="O11"/>
    </sheetView>
  </sheetViews>
  <sheetFormatPr defaultRowHeight="18" x14ac:dyDescent="0.55000000000000004"/>
  <cols>
    <col min="1" max="1" width="5.83203125" customWidth="1"/>
    <col min="2" max="2" width="13.25" bestFit="1" customWidth="1"/>
    <col min="3" max="3" width="6" bestFit="1" customWidth="1"/>
    <col min="4" max="4" width="7" bestFit="1" customWidth="1"/>
    <col min="5" max="5" width="5.5" bestFit="1" customWidth="1"/>
    <col min="6" max="6" width="7" bestFit="1" customWidth="1"/>
    <col min="7" max="7" width="5.5" bestFit="1" customWidth="1"/>
    <col min="8" max="8" width="7" bestFit="1" customWidth="1"/>
    <col min="9" max="9" width="5.5" bestFit="1" customWidth="1"/>
    <col min="10" max="10" width="7" bestFit="1" customWidth="1"/>
    <col min="11" max="11" width="6" bestFit="1" customWidth="1"/>
    <col min="12" max="12" width="7" bestFit="1" customWidth="1"/>
    <col min="13" max="13" width="6" bestFit="1" customWidth="1"/>
    <col min="14" max="14" width="7" bestFit="1" customWidth="1"/>
    <col min="15" max="15" width="6" bestFit="1" customWidth="1"/>
    <col min="16" max="16" width="7" bestFit="1" customWidth="1"/>
    <col min="17" max="17" width="6" bestFit="1" customWidth="1"/>
    <col min="18" max="18" width="7" bestFit="1" customWidth="1"/>
    <col min="19" max="20" width="7.58203125" customWidth="1"/>
  </cols>
  <sheetData>
    <row r="1" spans="1:23" ht="29.15" customHeight="1" x14ac:dyDescent="0.55000000000000004">
      <c r="A1" s="102" t="s">
        <v>73</v>
      </c>
      <c r="B1" s="102"/>
      <c r="C1" s="102"/>
      <c r="D1" s="102"/>
      <c r="E1" s="102"/>
      <c r="F1" s="102"/>
      <c r="G1" s="102"/>
      <c r="H1" s="102"/>
      <c r="I1" s="102"/>
      <c r="J1" s="102"/>
      <c r="K1" s="102"/>
      <c r="L1" s="102"/>
      <c r="M1" s="102"/>
      <c r="N1" s="102"/>
      <c r="O1" s="102"/>
      <c r="P1" s="102"/>
      <c r="Q1" s="102"/>
      <c r="R1" s="102"/>
      <c r="S1" s="102"/>
      <c r="T1" s="102"/>
      <c r="U1" s="102"/>
      <c r="V1" s="102"/>
      <c r="W1" s="102"/>
    </row>
    <row r="2" spans="1:23" ht="18" customHeight="1" x14ac:dyDescent="0.55000000000000004">
      <c r="A2" s="90" t="s">
        <v>53</v>
      </c>
      <c r="B2" s="90" t="s">
        <v>54</v>
      </c>
      <c r="C2" s="90" t="s">
        <v>1</v>
      </c>
      <c r="D2" s="90"/>
      <c r="E2" s="90" t="s">
        <v>0</v>
      </c>
      <c r="F2" s="90"/>
      <c r="G2" s="90"/>
      <c r="H2" s="90"/>
      <c r="I2" s="90"/>
      <c r="J2" s="90"/>
      <c r="K2" s="90"/>
      <c r="L2" s="90"/>
      <c r="M2" s="90"/>
      <c r="N2" s="90"/>
      <c r="O2" s="90"/>
      <c r="P2" s="90"/>
      <c r="Q2" s="90"/>
      <c r="R2" s="90"/>
      <c r="S2" s="90"/>
      <c r="T2" s="90"/>
    </row>
    <row r="3" spans="1:23" ht="18" customHeight="1" x14ac:dyDescent="0.55000000000000004">
      <c r="A3" s="90"/>
      <c r="B3" s="90"/>
      <c r="C3" s="90"/>
      <c r="D3" s="90"/>
      <c r="E3" s="90" t="s">
        <v>2</v>
      </c>
      <c r="F3" s="90"/>
      <c r="G3" s="90" t="s">
        <v>3</v>
      </c>
      <c r="H3" s="90"/>
      <c r="I3" s="90" t="s">
        <v>4</v>
      </c>
      <c r="J3" s="90"/>
      <c r="K3" s="90" t="s">
        <v>5</v>
      </c>
      <c r="L3" s="90"/>
      <c r="M3" s="90" t="s">
        <v>6</v>
      </c>
      <c r="N3" s="90"/>
      <c r="O3" s="90" t="s">
        <v>7</v>
      </c>
      <c r="P3" s="90"/>
      <c r="Q3" s="90" t="s">
        <v>8</v>
      </c>
      <c r="R3" s="90"/>
      <c r="S3" s="90" t="s">
        <v>9</v>
      </c>
      <c r="T3" s="90"/>
    </row>
    <row r="4" spans="1:23"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row>
    <row r="5" spans="1:23" x14ac:dyDescent="0.55000000000000004">
      <c r="A5" s="89" t="s">
        <v>63</v>
      </c>
      <c r="B5" s="6" t="s">
        <v>63</v>
      </c>
      <c r="C5" s="38">
        <v>6953</v>
      </c>
      <c r="D5" s="39">
        <v>100</v>
      </c>
      <c r="E5" s="40">
        <v>66</v>
      </c>
      <c r="F5" s="39">
        <v>100</v>
      </c>
      <c r="G5" s="40">
        <v>398</v>
      </c>
      <c r="H5" s="39">
        <v>100</v>
      </c>
      <c r="I5" s="40">
        <v>682</v>
      </c>
      <c r="J5" s="39">
        <v>100</v>
      </c>
      <c r="K5" s="40">
        <v>1027</v>
      </c>
      <c r="L5" s="39">
        <v>100</v>
      </c>
      <c r="M5" s="40">
        <v>1109</v>
      </c>
      <c r="N5" s="39">
        <v>100</v>
      </c>
      <c r="O5" s="40">
        <v>1543</v>
      </c>
      <c r="P5" s="39">
        <v>100</v>
      </c>
      <c r="Q5" s="40">
        <v>2128</v>
      </c>
      <c r="R5" s="39">
        <v>100</v>
      </c>
      <c r="S5" s="40">
        <v>6887</v>
      </c>
      <c r="T5" s="39">
        <v>100</v>
      </c>
    </row>
    <row r="6" spans="1:23" x14ac:dyDescent="0.55000000000000004">
      <c r="A6" s="89"/>
      <c r="B6" s="36" t="s">
        <v>49</v>
      </c>
      <c r="C6" s="41">
        <v>382</v>
      </c>
      <c r="D6" s="42">
        <v>5.5</v>
      </c>
      <c r="E6" s="43">
        <v>7</v>
      </c>
      <c r="F6" s="42">
        <v>10.6</v>
      </c>
      <c r="G6" s="43">
        <v>36</v>
      </c>
      <c r="H6" s="42">
        <v>9</v>
      </c>
      <c r="I6" s="43">
        <v>39</v>
      </c>
      <c r="J6" s="42">
        <v>5.7</v>
      </c>
      <c r="K6" s="43">
        <v>72</v>
      </c>
      <c r="L6" s="42">
        <v>7</v>
      </c>
      <c r="M6" s="43">
        <v>75</v>
      </c>
      <c r="N6" s="42">
        <v>6.8</v>
      </c>
      <c r="O6" s="43">
        <v>87</v>
      </c>
      <c r="P6" s="42">
        <v>5.6</v>
      </c>
      <c r="Q6" s="43">
        <v>66</v>
      </c>
      <c r="R6" s="42">
        <v>3.1</v>
      </c>
      <c r="S6" s="43">
        <v>375</v>
      </c>
      <c r="T6" s="42">
        <v>5.4</v>
      </c>
    </row>
    <row r="7" spans="1:23" x14ac:dyDescent="0.55000000000000004">
      <c r="A7" s="89"/>
      <c r="B7" s="36" t="s">
        <v>50</v>
      </c>
      <c r="C7" s="41">
        <v>524</v>
      </c>
      <c r="D7" s="42">
        <v>7.5</v>
      </c>
      <c r="E7" s="43">
        <v>6</v>
      </c>
      <c r="F7" s="42">
        <v>9.1</v>
      </c>
      <c r="G7" s="43">
        <v>47</v>
      </c>
      <c r="H7" s="42">
        <v>11.8</v>
      </c>
      <c r="I7" s="43">
        <v>54</v>
      </c>
      <c r="J7" s="42">
        <v>7.9</v>
      </c>
      <c r="K7" s="43">
        <v>76</v>
      </c>
      <c r="L7" s="42">
        <v>7.4</v>
      </c>
      <c r="M7" s="43">
        <v>83</v>
      </c>
      <c r="N7" s="42">
        <v>7.5</v>
      </c>
      <c r="O7" s="43">
        <v>122</v>
      </c>
      <c r="P7" s="42">
        <v>7.9</v>
      </c>
      <c r="Q7" s="43">
        <v>136</v>
      </c>
      <c r="R7" s="42">
        <v>6.4</v>
      </c>
      <c r="S7" s="43">
        <v>518</v>
      </c>
      <c r="T7" s="42">
        <v>7.5</v>
      </c>
    </row>
    <row r="8" spans="1:23" x14ac:dyDescent="0.55000000000000004">
      <c r="A8" s="89"/>
      <c r="B8" s="36" t="s">
        <v>51</v>
      </c>
      <c r="C8" s="41">
        <v>6047</v>
      </c>
      <c r="D8" s="42">
        <v>87</v>
      </c>
      <c r="E8" s="43">
        <v>53</v>
      </c>
      <c r="F8" s="42">
        <v>80.3</v>
      </c>
      <c r="G8" s="43">
        <v>315</v>
      </c>
      <c r="H8" s="42">
        <v>79.099999999999994</v>
      </c>
      <c r="I8" s="43">
        <v>589</v>
      </c>
      <c r="J8" s="42">
        <v>86.4</v>
      </c>
      <c r="K8" s="43">
        <v>879</v>
      </c>
      <c r="L8" s="42">
        <v>85.6</v>
      </c>
      <c r="M8" s="43">
        <v>951</v>
      </c>
      <c r="N8" s="42">
        <v>85.8</v>
      </c>
      <c r="O8" s="43">
        <v>1334</v>
      </c>
      <c r="P8" s="42">
        <v>86.5</v>
      </c>
      <c r="Q8" s="43">
        <v>1926</v>
      </c>
      <c r="R8" s="42">
        <v>90.5</v>
      </c>
      <c r="S8" s="43">
        <v>5994</v>
      </c>
      <c r="T8" s="42">
        <v>87</v>
      </c>
    </row>
    <row r="9" spans="1:23" x14ac:dyDescent="0.55000000000000004">
      <c r="A9" s="89" t="s">
        <v>66</v>
      </c>
      <c r="B9" s="6" t="s">
        <v>63</v>
      </c>
      <c r="C9" s="38">
        <v>3127</v>
      </c>
      <c r="D9" s="39">
        <v>100</v>
      </c>
      <c r="E9" s="40">
        <v>25</v>
      </c>
      <c r="F9" s="39">
        <v>100</v>
      </c>
      <c r="G9" s="40">
        <v>157</v>
      </c>
      <c r="H9" s="39">
        <v>100</v>
      </c>
      <c r="I9" s="40">
        <v>296</v>
      </c>
      <c r="J9" s="39">
        <v>100</v>
      </c>
      <c r="K9" s="40">
        <v>434</v>
      </c>
      <c r="L9" s="39">
        <v>100</v>
      </c>
      <c r="M9" s="40">
        <v>453</v>
      </c>
      <c r="N9" s="39">
        <v>100</v>
      </c>
      <c r="O9" s="40">
        <v>687</v>
      </c>
      <c r="P9" s="39">
        <v>100</v>
      </c>
      <c r="Q9" s="40">
        <v>1075</v>
      </c>
      <c r="R9" s="39">
        <v>100</v>
      </c>
      <c r="S9" s="40">
        <v>3102</v>
      </c>
      <c r="T9" s="39">
        <v>100</v>
      </c>
    </row>
    <row r="10" spans="1:23" x14ac:dyDescent="0.55000000000000004">
      <c r="A10" s="89"/>
      <c r="B10" s="36" t="s">
        <v>49</v>
      </c>
      <c r="C10" s="41">
        <v>107</v>
      </c>
      <c r="D10" s="42">
        <v>3.4</v>
      </c>
      <c r="E10" s="43">
        <v>1</v>
      </c>
      <c r="F10" s="42">
        <v>4</v>
      </c>
      <c r="G10" s="43">
        <v>12</v>
      </c>
      <c r="H10" s="42">
        <v>7.6</v>
      </c>
      <c r="I10" s="43">
        <v>14</v>
      </c>
      <c r="J10" s="42">
        <v>4.7</v>
      </c>
      <c r="K10" s="43">
        <v>20</v>
      </c>
      <c r="L10" s="42">
        <v>4.5999999999999996</v>
      </c>
      <c r="M10" s="43">
        <v>21</v>
      </c>
      <c r="N10" s="42">
        <v>4.5999999999999996</v>
      </c>
      <c r="O10" s="43">
        <v>23</v>
      </c>
      <c r="P10" s="42">
        <v>3.3</v>
      </c>
      <c r="Q10" s="43">
        <v>16</v>
      </c>
      <c r="R10" s="42">
        <v>1.5</v>
      </c>
      <c r="S10" s="43">
        <v>106</v>
      </c>
      <c r="T10" s="42">
        <v>3.4</v>
      </c>
    </row>
    <row r="11" spans="1:23" x14ac:dyDescent="0.55000000000000004">
      <c r="A11" s="89"/>
      <c r="B11" s="36" t="s">
        <v>50</v>
      </c>
      <c r="C11" s="41">
        <v>163</v>
      </c>
      <c r="D11" s="42">
        <v>5.2</v>
      </c>
      <c r="E11" s="43">
        <v>3</v>
      </c>
      <c r="F11" s="42">
        <v>12</v>
      </c>
      <c r="G11" s="43">
        <v>20</v>
      </c>
      <c r="H11" s="42">
        <v>12.7</v>
      </c>
      <c r="I11" s="43">
        <v>12</v>
      </c>
      <c r="J11" s="42">
        <v>4.0999999999999996</v>
      </c>
      <c r="K11" s="43">
        <v>13</v>
      </c>
      <c r="L11" s="42">
        <v>3</v>
      </c>
      <c r="M11" s="43">
        <v>21</v>
      </c>
      <c r="N11" s="42">
        <v>4.5999999999999996</v>
      </c>
      <c r="O11" s="43">
        <v>37</v>
      </c>
      <c r="P11" s="42">
        <v>5.4</v>
      </c>
      <c r="Q11" s="43">
        <v>57</v>
      </c>
      <c r="R11" s="42">
        <v>5.3</v>
      </c>
      <c r="S11" s="43">
        <v>160</v>
      </c>
      <c r="T11" s="42">
        <v>5.2</v>
      </c>
    </row>
    <row r="12" spans="1:23" x14ac:dyDescent="0.55000000000000004">
      <c r="A12" s="89"/>
      <c r="B12" s="36" t="s">
        <v>51</v>
      </c>
      <c r="C12" s="41">
        <v>2857</v>
      </c>
      <c r="D12" s="42">
        <v>91.4</v>
      </c>
      <c r="E12" s="43">
        <v>21</v>
      </c>
      <c r="F12" s="42">
        <v>84</v>
      </c>
      <c r="G12" s="43">
        <v>125</v>
      </c>
      <c r="H12" s="42">
        <v>79.599999999999994</v>
      </c>
      <c r="I12" s="43">
        <v>270</v>
      </c>
      <c r="J12" s="42">
        <v>91.2</v>
      </c>
      <c r="K12" s="43">
        <v>401</v>
      </c>
      <c r="L12" s="42">
        <v>92.4</v>
      </c>
      <c r="M12" s="43">
        <v>411</v>
      </c>
      <c r="N12" s="42">
        <v>90.7</v>
      </c>
      <c r="O12" s="43">
        <v>627</v>
      </c>
      <c r="P12" s="42">
        <v>91.3</v>
      </c>
      <c r="Q12" s="43">
        <v>1002</v>
      </c>
      <c r="R12" s="42">
        <v>93.2</v>
      </c>
      <c r="S12" s="43">
        <v>2836</v>
      </c>
      <c r="T12" s="42">
        <v>91.4</v>
      </c>
    </row>
    <row r="13" spans="1:23" x14ac:dyDescent="0.55000000000000004">
      <c r="A13" s="89" t="s">
        <v>67</v>
      </c>
      <c r="B13" s="6" t="s">
        <v>63</v>
      </c>
      <c r="C13" s="38">
        <v>3826</v>
      </c>
      <c r="D13" s="39">
        <v>100</v>
      </c>
      <c r="E13" s="40">
        <v>41</v>
      </c>
      <c r="F13" s="39">
        <v>100</v>
      </c>
      <c r="G13" s="40">
        <v>241</v>
      </c>
      <c r="H13" s="39">
        <v>100</v>
      </c>
      <c r="I13" s="40">
        <v>386</v>
      </c>
      <c r="J13" s="39">
        <v>100</v>
      </c>
      <c r="K13" s="40">
        <v>593</v>
      </c>
      <c r="L13" s="39">
        <v>100</v>
      </c>
      <c r="M13" s="40">
        <v>656</v>
      </c>
      <c r="N13" s="39">
        <v>100</v>
      </c>
      <c r="O13" s="40">
        <v>856</v>
      </c>
      <c r="P13" s="39">
        <v>100</v>
      </c>
      <c r="Q13" s="40">
        <v>1053</v>
      </c>
      <c r="R13" s="39">
        <v>100</v>
      </c>
      <c r="S13" s="40">
        <v>3785</v>
      </c>
      <c r="T13" s="39">
        <v>100</v>
      </c>
    </row>
    <row r="14" spans="1:23" x14ac:dyDescent="0.55000000000000004">
      <c r="A14" s="89"/>
      <c r="B14" s="36" t="s">
        <v>49</v>
      </c>
      <c r="C14" s="41">
        <v>275</v>
      </c>
      <c r="D14" s="42">
        <v>7.2</v>
      </c>
      <c r="E14" s="43">
        <v>6</v>
      </c>
      <c r="F14" s="42">
        <v>14.6</v>
      </c>
      <c r="G14" s="43">
        <v>24</v>
      </c>
      <c r="H14" s="42">
        <v>10</v>
      </c>
      <c r="I14" s="43">
        <v>25</v>
      </c>
      <c r="J14" s="42">
        <v>6.5</v>
      </c>
      <c r="K14" s="43">
        <v>52</v>
      </c>
      <c r="L14" s="42">
        <v>8.8000000000000007</v>
      </c>
      <c r="M14" s="43">
        <v>54</v>
      </c>
      <c r="N14" s="42">
        <v>8.1999999999999993</v>
      </c>
      <c r="O14" s="43">
        <v>64</v>
      </c>
      <c r="P14" s="42">
        <v>7.5</v>
      </c>
      <c r="Q14" s="43">
        <v>50</v>
      </c>
      <c r="R14" s="42">
        <v>4.7</v>
      </c>
      <c r="S14" s="43">
        <v>269</v>
      </c>
      <c r="T14" s="42">
        <v>7.1</v>
      </c>
    </row>
    <row r="15" spans="1:23" x14ac:dyDescent="0.55000000000000004">
      <c r="A15" s="89"/>
      <c r="B15" s="36" t="s">
        <v>50</v>
      </c>
      <c r="C15" s="41">
        <v>361</v>
      </c>
      <c r="D15" s="42">
        <v>9.4</v>
      </c>
      <c r="E15" s="43">
        <v>3</v>
      </c>
      <c r="F15" s="42">
        <v>7.3</v>
      </c>
      <c r="G15" s="43">
        <v>27</v>
      </c>
      <c r="H15" s="42">
        <v>11.2</v>
      </c>
      <c r="I15" s="43">
        <v>42</v>
      </c>
      <c r="J15" s="42">
        <v>10.9</v>
      </c>
      <c r="K15" s="43">
        <v>63</v>
      </c>
      <c r="L15" s="42">
        <v>10.6</v>
      </c>
      <c r="M15" s="43">
        <v>62</v>
      </c>
      <c r="N15" s="42">
        <v>9.5</v>
      </c>
      <c r="O15" s="43">
        <v>85</v>
      </c>
      <c r="P15" s="42">
        <v>9.9</v>
      </c>
      <c r="Q15" s="43">
        <v>79</v>
      </c>
      <c r="R15" s="42">
        <v>7.5</v>
      </c>
      <c r="S15" s="43">
        <v>358</v>
      </c>
      <c r="T15" s="42">
        <v>9.5</v>
      </c>
    </row>
    <row r="16" spans="1:23" x14ac:dyDescent="0.55000000000000004">
      <c r="A16" s="89"/>
      <c r="B16" s="37" t="s">
        <v>51</v>
      </c>
      <c r="C16" s="44">
        <v>3190</v>
      </c>
      <c r="D16" s="45">
        <v>83.4</v>
      </c>
      <c r="E16" s="46">
        <v>32</v>
      </c>
      <c r="F16" s="45">
        <v>78</v>
      </c>
      <c r="G16" s="46">
        <v>190</v>
      </c>
      <c r="H16" s="45">
        <v>78.8</v>
      </c>
      <c r="I16" s="46">
        <v>319</v>
      </c>
      <c r="J16" s="45">
        <v>82.6</v>
      </c>
      <c r="K16" s="46">
        <v>478</v>
      </c>
      <c r="L16" s="45">
        <v>80.599999999999994</v>
      </c>
      <c r="M16" s="46">
        <v>540</v>
      </c>
      <c r="N16" s="45">
        <v>82.3</v>
      </c>
      <c r="O16" s="46">
        <v>707</v>
      </c>
      <c r="P16" s="45">
        <v>82.6</v>
      </c>
      <c r="Q16" s="46">
        <v>924</v>
      </c>
      <c r="R16" s="45">
        <v>87.7</v>
      </c>
      <c r="S16" s="46">
        <v>3158</v>
      </c>
      <c r="T16" s="45">
        <v>83.4</v>
      </c>
    </row>
    <row r="18" spans="1:20" ht="18.649999999999999" customHeight="1" x14ac:dyDescent="0.55000000000000004">
      <c r="A18" s="103" t="s">
        <v>92</v>
      </c>
      <c r="B18" s="103"/>
      <c r="C18" s="103"/>
      <c r="D18" s="103"/>
      <c r="E18" s="103"/>
      <c r="F18" s="103"/>
      <c r="G18" s="103"/>
      <c r="H18" s="103"/>
      <c r="I18" s="103"/>
      <c r="J18" s="103"/>
      <c r="K18" s="103"/>
      <c r="L18" s="103"/>
      <c r="M18" s="103"/>
      <c r="N18" s="103"/>
      <c r="O18" s="103"/>
      <c r="P18" s="103"/>
      <c r="Q18" s="103"/>
      <c r="R18" s="103"/>
      <c r="S18" s="103"/>
      <c r="T18" s="103"/>
    </row>
    <row r="19" spans="1:20" ht="18" customHeight="1" x14ac:dyDescent="0.55000000000000004">
      <c r="A19" s="90" t="s">
        <v>53</v>
      </c>
      <c r="B19" s="90" t="s">
        <v>54</v>
      </c>
      <c r="C19" s="93" t="s">
        <v>1</v>
      </c>
      <c r="D19" s="94"/>
      <c r="E19" s="89" t="s">
        <v>0</v>
      </c>
      <c r="F19" s="97"/>
      <c r="G19" s="97"/>
      <c r="H19" s="97"/>
      <c r="I19" s="97"/>
      <c r="J19" s="97"/>
      <c r="K19" s="97"/>
      <c r="L19" s="97"/>
      <c r="M19" s="97"/>
      <c r="N19" s="97"/>
      <c r="O19" s="97"/>
      <c r="P19" s="97"/>
      <c r="Q19" s="97"/>
      <c r="R19" s="97"/>
      <c r="S19" s="97"/>
      <c r="T19" s="98"/>
    </row>
    <row r="20" spans="1:20" ht="18" customHeight="1" x14ac:dyDescent="0.55000000000000004">
      <c r="A20" s="90"/>
      <c r="B20" s="90"/>
      <c r="C20" s="95"/>
      <c r="D20" s="96"/>
      <c r="E20" s="90" t="s">
        <v>2</v>
      </c>
      <c r="F20" s="90"/>
      <c r="G20" s="90" t="s">
        <v>3</v>
      </c>
      <c r="H20" s="90"/>
      <c r="I20" s="90" t="s">
        <v>4</v>
      </c>
      <c r="J20" s="90"/>
      <c r="K20" s="90" t="s">
        <v>5</v>
      </c>
      <c r="L20" s="90"/>
      <c r="M20" s="90" t="s">
        <v>6</v>
      </c>
      <c r="N20" s="90"/>
      <c r="O20" s="90" t="s">
        <v>7</v>
      </c>
      <c r="P20" s="90"/>
      <c r="Q20" s="90" t="s">
        <v>8</v>
      </c>
      <c r="R20" s="90"/>
      <c r="S20" s="90" t="s">
        <v>9</v>
      </c>
      <c r="T20" s="90"/>
    </row>
    <row r="21" spans="1:20" x14ac:dyDescent="0.55000000000000004">
      <c r="A21" s="90"/>
      <c r="B21" s="92"/>
      <c r="C21" s="6" t="s">
        <v>12</v>
      </c>
      <c r="D21" s="6" t="s">
        <v>13</v>
      </c>
      <c r="E21" s="6" t="s">
        <v>12</v>
      </c>
      <c r="F21" s="6" t="s">
        <v>13</v>
      </c>
      <c r="G21" s="6" t="s">
        <v>12</v>
      </c>
      <c r="H21" s="6" t="s">
        <v>13</v>
      </c>
      <c r="I21" s="6" t="s">
        <v>12</v>
      </c>
      <c r="J21" s="6" t="s">
        <v>13</v>
      </c>
      <c r="K21" s="6" t="s">
        <v>12</v>
      </c>
      <c r="L21" s="6" t="s">
        <v>13</v>
      </c>
      <c r="M21" s="6" t="s">
        <v>12</v>
      </c>
      <c r="N21" s="6" t="s">
        <v>13</v>
      </c>
      <c r="O21" s="6" t="s">
        <v>12</v>
      </c>
      <c r="P21" s="6" t="s">
        <v>13</v>
      </c>
      <c r="Q21" s="6" t="s">
        <v>12</v>
      </c>
      <c r="R21" s="6" t="s">
        <v>13</v>
      </c>
      <c r="S21" s="6" t="s">
        <v>12</v>
      </c>
      <c r="T21" s="6" t="s">
        <v>13</v>
      </c>
    </row>
    <row r="22" spans="1:20" x14ac:dyDescent="0.55000000000000004">
      <c r="A22" s="90" t="s">
        <v>63</v>
      </c>
      <c r="B22" s="5" t="s">
        <v>63</v>
      </c>
      <c r="C22" s="11">
        <v>6159</v>
      </c>
      <c r="D22" s="48">
        <v>100</v>
      </c>
      <c r="E22" s="11">
        <v>63</v>
      </c>
      <c r="F22" s="48">
        <v>100</v>
      </c>
      <c r="G22" s="11">
        <v>364</v>
      </c>
      <c r="H22" s="48">
        <v>100</v>
      </c>
      <c r="I22" s="11">
        <v>603</v>
      </c>
      <c r="J22" s="48">
        <v>100</v>
      </c>
      <c r="K22" s="11">
        <v>875</v>
      </c>
      <c r="L22" s="48">
        <v>100</v>
      </c>
      <c r="M22" s="11">
        <v>955</v>
      </c>
      <c r="N22" s="48">
        <v>100</v>
      </c>
      <c r="O22" s="11">
        <v>1338</v>
      </c>
      <c r="P22" s="48">
        <v>100</v>
      </c>
      <c r="Q22" s="11">
        <v>1961</v>
      </c>
      <c r="R22" s="48">
        <v>100</v>
      </c>
      <c r="S22" s="11">
        <v>6096</v>
      </c>
      <c r="T22" s="48">
        <v>100</v>
      </c>
    </row>
    <row r="23" spans="1:20" x14ac:dyDescent="0.55000000000000004">
      <c r="A23" s="89"/>
      <c r="B23" s="82" t="s">
        <v>49</v>
      </c>
      <c r="C23" s="11">
        <v>243</v>
      </c>
      <c r="D23" s="48">
        <v>3.9</v>
      </c>
      <c r="E23" s="11">
        <v>5</v>
      </c>
      <c r="F23" s="48">
        <v>7.9</v>
      </c>
      <c r="G23" s="11">
        <v>24</v>
      </c>
      <c r="H23" s="48">
        <v>6.6</v>
      </c>
      <c r="I23" s="11">
        <v>22</v>
      </c>
      <c r="J23" s="48">
        <v>3.6</v>
      </c>
      <c r="K23" s="11">
        <v>44</v>
      </c>
      <c r="L23" s="48">
        <v>5</v>
      </c>
      <c r="M23" s="11">
        <v>46</v>
      </c>
      <c r="N23" s="48">
        <v>4.8</v>
      </c>
      <c r="O23" s="11">
        <v>57</v>
      </c>
      <c r="P23" s="48">
        <v>4.3</v>
      </c>
      <c r="Q23" s="11">
        <v>45</v>
      </c>
      <c r="R23" s="48">
        <v>2.2999999999999998</v>
      </c>
      <c r="S23" s="11">
        <v>238</v>
      </c>
      <c r="T23" s="48">
        <v>3.9</v>
      </c>
    </row>
    <row r="24" spans="1:20" x14ac:dyDescent="0.55000000000000004">
      <c r="A24" s="89"/>
      <c r="B24" s="37" t="s">
        <v>28</v>
      </c>
      <c r="C24" s="18">
        <v>5916</v>
      </c>
      <c r="D24" s="49">
        <v>96.1</v>
      </c>
      <c r="E24" s="18">
        <v>58</v>
      </c>
      <c r="F24" s="49">
        <v>92.1</v>
      </c>
      <c r="G24" s="18">
        <v>340</v>
      </c>
      <c r="H24" s="49">
        <v>93.4</v>
      </c>
      <c r="I24" s="18">
        <v>581</v>
      </c>
      <c r="J24" s="49">
        <v>96.4</v>
      </c>
      <c r="K24" s="18">
        <v>831</v>
      </c>
      <c r="L24" s="49">
        <v>95</v>
      </c>
      <c r="M24" s="18">
        <v>909</v>
      </c>
      <c r="N24" s="49">
        <v>95.2</v>
      </c>
      <c r="O24" s="18">
        <v>1281</v>
      </c>
      <c r="P24" s="49">
        <v>95.7</v>
      </c>
      <c r="Q24" s="18">
        <v>1916</v>
      </c>
      <c r="R24" s="49">
        <v>97.7</v>
      </c>
      <c r="S24" s="18">
        <v>5858</v>
      </c>
      <c r="T24" s="49">
        <v>96.1</v>
      </c>
    </row>
    <row r="25" spans="1:20" x14ac:dyDescent="0.55000000000000004">
      <c r="A25" s="89" t="s">
        <v>68</v>
      </c>
      <c r="B25" s="6" t="s">
        <v>63</v>
      </c>
      <c r="C25" s="7">
        <v>2517</v>
      </c>
      <c r="D25" s="50">
        <v>100</v>
      </c>
      <c r="E25" s="7">
        <v>24</v>
      </c>
      <c r="F25" s="50">
        <v>100</v>
      </c>
      <c r="G25" s="7">
        <v>138</v>
      </c>
      <c r="H25" s="50">
        <v>100</v>
      </c>
      <c r="I25" s="7">
        <v>239</v>
      </c>
      <c r="J25" s="50">
        <v>100</v>
      </c>
      <c r="K25" s="7">
        <v>313</v>
      </c>
      <c r="L25" s="50">
        <v>100</v>
      </c>
      <c r="M25" s="7">
        <v>341</v>
      </c>
      <c r="N25" s="50">
        <v>100</v>
      </c>
      <c r="O25" s="7">
        <v>514</v>
      </c>
      <c r="P25" s="50">
        <v>100</v>
      </c>
      <c r="Q25" s="7">
        <v>948</v>
      </c>
      <c r="R25" s="50">
        <v>100</v>
      </c>
      <c r="S25" s="7">
        <v>2493</v>
      </c>
      <c r="T25" s="50">
        <v>100</v>
      </c>
    </row>
    <row r="26" spans="1:20" x14ac:dyDescent="0.55000000000000004">
      <c r="A26" s="89"/>
      <c r="B26" s="82" t="s">
        <v>49</v>
      </c>
      <c r="C26" s="11">
        <v>24</v>
      </c>
      <c r="D26" s="48">
        <v>1</v>
      </c>
      <c r="E26" s="11">
        <v>0</v>
      </c>
      <c r="F26" s="48">
        <v>0</v>
      </c>
      <c r="G26" s="11">
        <v>7</v>
      </c>
      <c r="H26" s="48">
        <v>5.0999999999999996</v>
      </c>
      <c r="I26" s="11">
        <v>4</v>
      </c>
      <c r="J26" s="48">
        <v>1.7</v>
      </c>
      <c r="K26" s="11">
        <v>2</v>
      </c>
      <c r="L26" s="48">
        <v>0.6</v>
      </c>
      <c r="M26" s="11">
        <v>5</v>
      </c>
      <c r="N26" s="48">
        <v>1.5</v>
      </c>
      <c r="O26" s="11">
        <v>3</v>
      </c>
      <c r="P26" s="48">
        <v>0.6</v>
      </c>
      <c r="Q26" s="11">
        <v>3</v>
      </c>
      <c r="R26" s="48">
        <v>0.3</v>
      </c>
      <c r="S26" s="11">
        <v>24</v>
      </c>
      <c r="T26" s="48">
        <v>1</v>
      </c>
    </row>
    <row r="27" spans="1:20" x14ac:dyDescent="0.55000000000000004">
      <c r="A27" s="89"/>
      <c r="B27" s="37" t="s">
        <v>28</v>
      </c>
      <c r="C27" s="18">
        <v>2493</v>
      </c>
      <c r="D27" s="49">
        <v>99</v>
      </c>
      <c r="E27" s="18">
        <v>24</v>
      </c>
      <c r="F27" s="49">
        <v>100</v>
      </c>
      <c r="G27" s="18">
        <v>131</v>
      </c>
      <c r="H27" s="49">
        <v>94.9</v>
      </c>
      <c r="I27" s="18">
        <v>235</v>
      </c>
      <c r="J27" s="49">
        <v>98.3</v>
      </c>
      <c r="K27" s="18">
        <v>311</v>
      </c>
      <c r="L27" s="49">
        <v>99.4</v>
      </c>
      <c r="M27" s="18">
        <v>336</v>
      </c>
      <c r="N27" s="49">
        <v>98.5</v>
      </c>
      <c r="O27" s="18">
        <v>511</v>
      </c>
      <c r="P27" s="49">
        <v>99.4</v>
      </c>
      <c r="Q27" s="18">
        <v>945</v>
      </c>
      <c r="R27" s="49">
        <v>99.7</v>
      </c>
      <c r="S27" s="18">
        <v>2469</v>
      </c>
      <c r="T27" s="49">
        <v>99</v>
      </c>
    </row>
    <row r="28" spans="1:20" x14ac:dyDescent="0.55000000000000004">
      <c r="A28" s="89" t="s">
        <v>67</v>
      </c>
      <c r="B28" s="6" t="s">
        <v>63</v>
      </c>
      <c r="C28" s="7">
        <v>3642</v>
      </c>
      <c r="D28" s="50">
        <v>100</v>
      </c>
      <c r="E28" s="7">
        <v>39</v>
      </c>
      <c r="F28" s="50">
        <v>100</v>
      </c>
      <c r="G28" s="7">
        <v>226</v>
      </c>
      <c r="H28" s="50">
        <v>100</v>
      </c>
      <c r="I28" s="7">
        <v>364</v>
      </c>
      <c r="J28" s="50">
        <v>100</v>
      </c>
      <c r="K28" s="7">
        <v>562</v>
      </c>
      <c r="L28" s="50">
        <v>100</v>
      </c>
      <c r="M28" s="7">
        <v>614</v>
      </c>
      <c r="N28" s="50">
        <v>100</v>
      </c>
      <c r="O28" s="7">
        <v>824</v>
      </c>
      <c r="P28" s="50">
        <v>100</v>
      </c>
      <c r="Q28" s="7">
        <v>1013</v>
      </c>
      <c r="R28" s="50">
        <v>100</v>
      </c>
      <c r="S28" s="7">
        <v>3603</v>
      </c>
      <c r="T28" s="50">
        <v>100</v>
      </c>
    </row>
    <row r="29" spans="1:20" x14ac:dyDescent="0.55000000000000004">
      <c r="A29" s="89"/>
      <c r="B29" s="82" t="s">
        <v>49</v>
      </c>
      <c r="C29" s="11">
        <v>219</v>
      </c>
      <c r="D29" s="48">
        <v>6</v>
      </c>
      <c r="E29" s="11">
        <v>5</v>
      </c>
      <c r="F29" s="48">
        <v>12.8</v>
      </c>
      <c r="G29" s="11">
        <v>17</v>
      </c>
      <c r="H29" s="48">
        <v>7.5</v>
      </c>
      <c r="I29" s="11">
        <v>18</v>
      </c>
      <c r="J29" s="48">
        <v>4.9000000000000004</v>
      </c>
      <c r="K29" s="11">
        <v>42</v>
      </c>
      <c r="L29" s="48">
        <v>7.5</v>
      </c>
      <c r="M29" s="11">
        <v>41</v>
      </c>
      <c r="N29" s="48">
        <v>6.7</v>
      </c>
      <c r="O29" s="11">
        <v>54</v>
      </c>
      <c r="P29" s="48">
        <v>6.6</v>
      </c>
      <c r="Q29" s="11">
        <v>42</v>
      </c>
      <c r="R29" s="48">
        <v>4.0999999999999996</v>
      </c>
      <c r="S29" s="11">
        <v>214</v>
      </c>
      <c r="T29" s="48">
        <v>5.9</v>
      </c>
    </row>
    <row r="30" spans="1:20" x14ac:dyDescent="0.55000000000000004">
      <c r="A30" s="89"/>
      <c r="B30" s="37" t="s">
        <v>28</v>
      </c>
      <c r="C30" s="18">
        <v>3423</v>
      </c>
      <c r="D30" s="49">
        <v>94</v>
      </c>
      <c r="E30" s="18">
        <v>34</v>
      </c>
      <c r="F30" s="49">
        <v>87.2</v>
      </c>
      <c r="G30" s="18">
        <v>209</v>
      </c>
      <c r="H30" s="49">
        <v>92.5</v>
      </c>
      <c r="I30" s="18">
        <v>346</v>
      </c>
      <c r="J30" s="49">
        <v>95.1</v>
      </c>
      <c r="K30" s="18">
        <v>520</v>
      </c>
      <c r="L30" s="49">
        <v>92.5</v>
      </c>
      <c r="M30" s="18">
        <v>573</v>
      </c>
      <c r="N30" s="49">
        <v>93.3</v>
      </c>
      <c r="O30" s="18">
        <v>770</v>
      </c>
      <c r="P30" s="49">
        <v>93.4</v>
      </c>
      <c r="Q30" s="18">
        <v>971</v>
      </c>
      <c r="R30" s="49">
        <v>95.9</v>
      </c>
      <c r="S30" s="18">
        <v>3389</v>
      </c>
      <c r="T30" s="49">
        <v>94.1</v>
      </c>
    </row>
    <row r="31" spans="1:20" x14ac:dyDescent="0.55000000000000004">
      <c r="A31" t="s">
        <v>58</v>
      </c>
    </row>
  </sheetData>
  <mergeCells count="32">
    <mergeCell ref="A13:A16"/>
    <mergeCell ref="A22:A24"/>
    <mergeCell ref="A25:A27"/>
    <mergeCell ref="A28:A30"/>
    <mergeCell ref="A18:T18"/>
    <mergeCell ref="E20:F20"/>
    <mergeCell ref="G20:H20"/>
    <mergeCell ref="I20:J20"/>
    <mergeCell ref="K20:L20"/>
    <mergeCell ref="M20:N20"/>
    <mergeCell ref="O20:P20"/>
    <mergeCell ref="Q20:R20"/>
    <mergeCell ref="S20:T20"/>
    <mergeCell ref="A19:A21"/>
    <mergeCell ref="B19:B21"/>
    <mergeCell ref="C19:D20"/>
    <mergeCell ref="E19:T19"/>
    <mergeCell ref="A1:W1"/>
    <mergeCell ref="Q3:R3"/>
    <mergeCell ref="S3:T3"/>
    <mergeCell ref="A5:A8"/>
    <mergeCell ref="A9:A12"/>
    <mergeCell ref="E3:F3"/>
    <mergeCell ref="G3:H3"/>
    <mergeCell ref="I3:J3"/>
    <mergeCell ref="K3:L3"/>
    <mergeCell ref="M3:N3"/>
    <mergeCell ref="O3:P3"/>
    <mergeCell ref="C2:D3"/>
    <mergeCell ref="E2:T2"/>
    <mergeCell ref="A2:A4"/>
    <mergeCell ref="B2:B4"/>
  </mergeCells>
  <phoneticPr fontId="18"/>
  <pageMargins left="0.75" right="0.75" top="1" bottom="1" header="0.5" footer="0.5"/>
  <pageSetup paperSize="9" scale="7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ED68D-77FD-46BD-B612-90365E78431D}">
  <sheetPr>
    <pageSetUpPr fitToPage="1"/>
  </sheetPr>
  <dimension ref="A1:W31"/>
  <sheetViews>
    <sheetView showGridLines="0" workbookViewId="0">
      <selection activeCell="M10" sqref="M10"/>
    </sheetView>
  </sheetViews>
  <sheetFormatPr defaultRowHeight="18" x14ac:dyDescent="0.55000000000000004"/>
  <cols>
    <col min="1" max="1" width="6.58203125" customWidth="1"/>
    <col min="2" max="2" width="13.25" bestFit="1" customWidth="1"/>
    <col min="3" max="3" width="6" bestFit="1" customWidth="1"/>
    <col min="4" max="4" width="7" bestFit="1" customWidth="1"/>
    <col min="5" max="5" width="5.5" bestFit="1" customWidth="1"/>
    <col min="6" max="6" width="7" bestFit="1" customWidth="1"/>
    <col min="7" max="7" width="5.5" bestFit="1" customWidth="1"/>
    <col min="8" max="8" width="7" bestFit="1" customWidth="1"/>
    <col min="9" max="9" width="5.5" bestFit="1" customWidth="1"/>
    <col min="10" max="10" width="7" bestFit="1" customWidth="1"/>
    <col min="11" max="11" width="6" bestFit="1" customWidth="1"/>
    <col min="12" max="12" width="7" bestFit="1" customWidth="1"/>
    <col min="13" max="13" width="6" bestFit="1" customWidth="1"/>
    <col min="14" max="14" width="7" bestFit="1" customWidth="1"/>
    <col min="15" max="15" width="6" bestFit="1" customWidth="1"/>
    <col min="16" max="16" width="7" bestFit="1" customWidth="1"/>
    <col min="17" max="17" width="6" bestFit="1" customWidth="1"/>
    <col min="18" max="18" width="7" bestFit="1" customWidth="1"/>
    <col min="19" max="20" width="7.58203125" customWidth="1"/>
  </cols>
  <sheetData>
    <row r="1" spans="1:23" ht="33" customHeight="1" x14ac:dyDescent="0.55000000000000004">
      <c r="A1" s="102" t="s">
        <v>74</v>
      </c>
      <c r="B1" s="102"/>
      <c r="C1" s="102"/>
      <c r="D1" s="102"/>
      <c r="E1" s="102"/>
      <c r="F1" s="102"/>
      <c r="G1" s="102"/>
      <c r="H1" s="102"/>
      <c r="I1" s="102"/>
      <c r="J1" s="102"/>
      <c r="K1" s="102"/>
      <c r="L1" s="102"/>
      <c r="M1" s="102"/>
      <c r="N1" s="102"/>
      <c r="O1" s="102"/>
      <c r="P1" s="102"/>
      <c r="Q1" s="102"/>
      <c r="R1" s="102"/>
      <c r="S1" s="102"/>
      <c r="T1" s="102"/>
      <c r="U1" s="102"/>
      <c r="V1" s="102"/>
      <c r="W1" s="102"/>
    </row>
    <row r="2" spans="1:23"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8"/>
    </row>
    <row r="3" spans="1:23" ht="18" customHeight="1" x14ac:dyDescent="0.55000000000000004">
      <c r="A3" s="90"/>
      <c r="B3" s="90"/>
      <c r="C3" s="95"/>
      <c r="D3" s="96"/>
      <c r="E3" s="90" t="s">
        <v>2</v>
      </c>
      <c r="F3" s="90"/>
      <c r="G3" s="90" t="s">
        <v>3</v>
      </c>
      <c r="H3" s="90"/>
      <c r="I3" s="90" t="s">
        <v>4</v>
      </c>
      <c r="J3" s="90"/>
      <c r="K3" s="90" t="s">
        <v>5</v>
      </c>
      <c r="L3" s="90"/>
      <c r="M3" s="90" t="s">
        <v>6</v>
      </c>
      <c r="N3" s="90"/>
      <c r="O3" s="90" t="s">
        <v>7</v>
      </c>
      <c r="P3" s="90"/>
      <c r="Q3" s="90" t="s">
        <v>8</v>
      </c>
      <c r="R3" s="90"/>
      <c r="S3" s="90" t="s">
        <v>9</v>
      </c>
      <c r="T3" s="90"/>
    </row>
    <row r="4" spans="1:23"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row>
    <row r="5" spans="1:23" x14ac:dyDescent="0.55000000000000004">
      <c r="A5" s="89" t="s">
        <v>63</v>
      </c>
      <c r="B5" s="6" t="s">
        <v>63</v>
      </c>
      <c r="C5" s="15">
        <v>6658</v>
      </c>
      <c r="D5" s="8">
        <v>100</v>
      </c>
      <c r="E5" s="7">
        <v>65</v>
      </c>
      <c r="F5" s="8">
        <v>100</v>
      </c>
      <c r="G5" s="7">
        <v>399</v>
      </c>
      <c r="H5" s="8">
        <v>100</v>
      </c>
      <c r="I5" s="7">
        <v>683</v>
      </c>
      <c r="J5" s="8">
        <v>100</v>
      </c>
      <c r="K5" s="7">
        <v>1024</v>
      </c>
      <c r="L5" s="8">
        <v>100</v>
      </c>
      <c r="M5" s="7">
        <v>1114</v>
      </c>
      <c r="N5" s="8">
        <v>100</v>
      </c>
      <c r="O5" s="7">
        <v>1478</v>
      </c>
      <c r="P5" s="8">
        <v>100</v>
      </c>
      <c r="Q5" s="7">
        <v>1895</v>
      </c>
      <c r="R5" s="8">
        <v>100</v>
      </c>
      <c r="S5" s="7">
        <v>6593</v>
      </c>
      <c r="T5" s="8">
        <v>100</v>
      </c>
    </row>
    <row r="6" spans="1:23" x14ac:dyDescent="0.55000000000000004">
      <c r="A6" s="89"/>
      <c r="B6" s="36" t="s">
        <v>49</v>
      </c>
      <c r="C6" s="12">
        <v>288</v>
      </c>
      <c r="D6" s="13">
        <v>4.3</v>
      </c>
      <c r="E6" s="14">
        <v>4</v>
      </c>
      <c r="F6" s="13">
        <v>6.2</v>
      </c>
      <c r="G6" s="14">
        <v>28</v>
      </c>
      <c r="H6" s="13">
        <v>7</v>
      </c>
      <c r="I6" s="14">
        <v>53</v>
      </c>
      <c r="J6" s="13">
        <v>7.8</v>
      </c>
      <c r="K6" s="14">
        <v>75</v>
      </c>
      <c r="L6" s="13">
        <v>7.3</v>
      </c>
      <c r="M6" s="14">
        <v>69</v>
      </c>
      <c r="N6" s="13">
        <v>6.2</v>
      </c>
      <c r="O6" s="14">
        <v>46</v>
      </c>
      <c r="P6" s="13">
        <v>3.1</v>
      </c>
      <c r="Q6" s="14">
        <v>13</v>
      </c>
      <c r="R6" s="13">
        <v>0.7</v>
      </c>
      <c r="S6" s="14">
        <v>284</v>
      </c>
      <c r="T6" s="13">
        <v>4.3</v>
      </c>
    </row>
    <row r="7" spans="1:23" x14ac:dyDescent="0.55000000000000004">
      <c r="A7" s="89"/>
      <c r="B7" s="36" t="s">
        <v>50</v>
      </c>
      <c r="C7" s="12">
        <v>823</v>
      </c>
      <c r="D7" s="13">
        <v>12.4</v>
      </c>
      <c r="E7" s="14">
        <v>10</v>
      </c>
      <c r="F7" s="13">
        <v>15.4</v>
      </c>
      <c r="G7" s="14">
        <v>79</v>
      </c>
      <c r="H7" s="13">
        <v>19.8</v>
      </c>
      <c r="I7" s="14">
        <v>131</v>
      </c>
      <c r="J7" s="13">
        <v>19.2</v>
      </c>
      <c r="K7" s="14">
        <v>184</v>
      </c>
      <c r="L7" s="13">
        <v>18</v>
      </c>
      <c r="M7" s="14">
        <v>172</v>
      </c>
      <c r="N7" s="13">
        <v>15.4</v>
      </c>
      <c r="O7" s="14">
        <v>148</v>
      </c>
      <c r="P7" s="13">
        <v>10</v>
      </c>
      <c r="Q7" s="14">
        <v>99</v>
      </c>
      <c r="R7" s="13">
        <v>5.2</v>
      </c>
      <c r="S7" s="14">
        <v>813</v>
      </c>
      <c r="T7" s="13">
        <v>12.3</v>
      </c>
    </row>
    <row r="8" spans="1:23" x14ac:dyDescent="0.55000000000000004">
      <c r="A8" s="89"/>
      <c r="B8" s="36" t="s">
        <v>51</v>
      </c>
      <c r="C8" s="12">
        <v>5547</v>
      </c>
      <c r="D8" s="13">
        <v>83.3</v>
      </c>
      <c r="E8" s="14">
        <v>51</v>
      </c>
      <c r="F8" s="13">
        <v>78.5</v>
      </c>
      <c r="G8" s="14">
        <v>292</v>
      </c>
      <c r="H8" s="13">
        <v>73.2</v>
      </c>
      <c r="I8" s="14">
        <v>499</v>
      </c>
      <c r="J8" s="13">
        <v>73.099999999999994</v>
      </c>
      <c r="K8" s="14">
        <v>765</v>
      </c>
      <c r="L8" s="13">
        <v>74.7</v>
      </c>
      <c r="M8" s="14">
        <v>873</v>
      </c>
      <c r="N8" s="13">
        <v>78.400000000000006</v>
      </c>
      <c r="O8" s="14">
        <v>1284</v>
      </c>
      <c r="P8" s="13">
        <v>86.9</v>
      </c>
      <c r="Q8" s="14">
        <v>1783</v>
      </c>
      <c r="R8" s="13">
        <v>94.1</v>
      </c>
      <c r="S8" s="14">
        <v>5496</v>
      </c>
      <c r="T8" s="13">
        <v>83.4</v>
      </c>
    </row>
    <row r="9" spans="1:23" x14ac:dyDescent="0.55000000000000004">
      <c r="A9" s="89" t="s">
        <v>66</v>
      </c>
      <c r="B9" s="6" t="s">
        <v>63</v>
      </c>
      <c r="C9" s="15">
        <v>3079</v>
      </c>
      <c r="D9" s="8">
        <v>100</v>
      </c>
      <c r="E9" s="7">
        <v>25</v>
      </c>
      <c r="F9" s="8">
        <v>100</v>
      </c>
      <c r="G9" s="7">
        <v>159</v>
      </c>
      <c r="H9" s="8">
        <v>100</v>
      </c>
      <c r="I9" s="7">
        <v>295</v>
      </c>
      <c r="J9" s="8">
        <v>100</v>
      </c>
      <c r="K9" s="7">
        <v>445</v>
      </c>
      <c r="L9" s="8">
        <v>100</v>
      </c>
      <c r="M9" s="7">
        <v>463</v>
      </c>
      <c r="N9" s="8">
        <v>100</v>
      </c>
      <c r="O9" s="7">
        <v>686</v>
      </c>
      <c r="P9" s="8">
        <v>100</v>
      </c>
      <c r="Q9" s="7">
        <v>1006</v>
      </c>
      <c r="R9" s="8">
        <v>100</v>
      </c>
      <c r="S9" s="7">
        <v>3054</v>
      </c>
      <c r="T9" s="8">
        <v>100</v>
      </c>
    </row>
    <row r="10" spans="1:23" x14ac:dyDescent="0.55000000000000004">
      <c r="A10" s="89"/>
      <c r="B10" s="36" t="s">
        <v>49</v>
      </c>
      <c r="C10" s="12">
        <v>215</v>
      </c>
      <c r="D10" s="13">
        <v>7</v>
      </c>
      <c r="E10" s="14">
        <v>1</v>
      </c>
      <c r="F10" s="13">
        <v>4</v>
      </c>
      <c r="G10" s="14">
        <v>17</v>
      </c>
      <c r="H10" s="13">
        <v>10.7</v>
      </c>
      <c r="I10" s="14">
        <v>36</v>
      </c>
      <c r="J10" s="13">
        <v>12.2</v>
      </c>
      <c r="K10" s="14">
        <v>62</v>
      </c>
      <c r="L10" s="13">
        <v>13.9</v>
      </c>
      <c r="M10" s="14">
        <v>52</v>
      </c>
      <c r="N10" s="13">
        <v>11.2</v>
      </c>
      <c r="O10" s="14">
        <v>38</v>
      </c>
      <c r="P10" s="13">
        <v>5.5</v>
      </c>
      <c r="Q10" s="14">
        <v>9</v>
      </c>
      <c r="R10" s="13">
        <v>0.9</v>
      </c>
      <c r="S10" s="14">
        <v>214</v>
      </c>
      <c r="T10" s="13">
        <v>7</v>
      </c>
    </row>
    <row r="11" spans="1:23" x14ac:dyDescent="0.55000000000000004">
      <c r="A11" s="89"/>
      <c r="B11" s="36" t="s">
        <v>50</v>
      </c>
      <c r="C11" s="12">
        <v>476</v>
      </c>
      <c r="D11" s="13">
        <v>15.5</v>
      </c>
      <c r="E11" s="14">
        <v>2</v>
      </c>
      <c r="F11" s="13">
        <v>8</v>
      </c>
      <c r="G11" s="14">
        <v>35</v>
      </c>
      <c r="H11" s="13">
        <v>22</v>
      </c>
      <c r="I11" s="14">
        <v>70</v>
      </c>
      <c r="J11" s="13">
        <v>23.7</v>
      </c>
      <c r="K11" s="14">
        <v>108</v>
      </c>
      <c r="L11" s="13">
        <v>24.3</v>
      </c>
      <c r="M11" s="14">
        <v>92</v>
      </c>
      <c r="N11" s="13">
        <v>19.899999999999999</v>
      </c>
      <c r="O11" s="14">
        <v>93</v>
      </c>
      <c r="P11" s="13">
        <v>13.6</v>
      </c>
      <c r="Q11" s="14">
        <v>76</v>
      </c>
      <c r="R11" s="13">
        <v>7.6</v>
      </c>
      <c r="S11" s="14">
        <v>474</v>
      </c>
      <c r="T11" s="13">
        <v>15.5</v>
      </c>
    </row>
    <row r="12" spans="1:23" x14ac:dyDescent="0.55000000000000004">
      <c r="A12" s="89"/>
      <c r="B12" s="36" t="s">
        <v>51</v>
      </c>
      <c r="C12" s="12">
        <v>2388</v>
      </c>
      <c r="D12" s="13">
        <v>77.599999999999994</v>
      </c>
      <c r="E12" s="14">
        <v>22</v>
      </c>
      <c r="F12" s="13">
        <v>88</v>
      </c>
      <c r="G12" s="14">
        <v>107</v>
      </c>
      <c r="H12" s="13">
        <v>67.3</v>
      </c>
      <c r="I12" s="14">
        <v>189</v>
      </c>
      <c r="J12" s="13">
        <v>64.099999999999994</v>
      </c>
      <c r="K12" s="14">
        <v>275</v>
      </c>
      <c r="L12" s="13">
        <v>61.8</v>
      </c>
      <c r="M12" s="14">
        <v>319</v>
      </c>
      <c r="N12" s="13">
        <v>68.900000000000006</v>
      </c>
      <c r="O12" s="14">
        <v>555</v>
      </c>
      <c r="P12" s="13">
        <v>80.900000000000006</v>
      </c>
      <c r="Q12" s="14">
        <v>921</v>
      </c>
      <c r="R12" s="13">
        <v>91.6</v>
      </c>
      <c r="S12" s="14">
        <v>2366</v>
      </c>
      <c r="T12" s="13">
        <v>77.5</v>
      </c>
    </row>
    <row r="13" spans="1:23" x14ac:dyDescent="0.55000000000000004">
      <c r="A13" s="89" t="s">
        <v>67</v>
      </c>
      <c r="B13" s="6" t="s">
        <v>63</v>
      </c>
      <c r="C13" s="15">
        <v>3579</v>
      </c>
      <c r="D13" s="8">
        <v>100</v>
      </c>
      <c r="E13" s="7">
        <v>40</v>
      </c>
      <c r="F13" s="8">
        <v>100</v>
      </c>
      <c r="G13" s="7">
        <v>240</v>
      </c>
      <c r="H13" s="8">
        <v>100</v>
      </c>
      <c r="I13" s="7">
        <v>388</v>
      </c>
      <c r="J13" s="8">
        <v>100</v>
      </c>
      <c r="K13" s="7">
        <v>579</v>
      </c>
      <c r="L13" s="8">
        <v>100</v>
      </c>
      <c r="M13" s="7">
        <v>651</v>
      </c>
      <c r="N13" s="8">
        <v>100</v>
      </c>
      <c r="O13" s="7">
        <v>792</v>
      </c>
      <c r="P13" s="8">
        <v>100</v>
      </c>
      <c r="Q13" s="7">
        <v>889</v>
      </c>
      <c r="R13" s="8">
        <v>100</v>
      </c>
      <c r="S13" s="7">
        <v>3539</v>
      </c>
      <c r="T13" s="8">
        <v>100</v>
      </c>
    </row>
    <row r="14" spans="1:23" x14ac:dyDescent="0.55000000000000004">
      <c r="A14" s="89"/>
      <c r="B14" s="36" t="s">
        <v>49</v>
      </c>
      <c r="C14" s="12">
        <v>73</v>
      </c>
      <c r="D14" s="13">
        <v>2</v>
      </c>
      <c r="E14" s="14">
        <v>3</v>
      </c>
      <c r="F14" s="13">
        <v>7.5</v>
      </c>
      <c r="G14" s="14">
        <v>11</v>
      </c>
      <c r="H14" s="13">
        <v>4.5999999999999996</v>
      </c>
      <c r="I14" s="14">
        <v>17</v>
      </c>
      <c r="J14" s="13">
        <v>4.4000000000000004</v>
      </c>
      <c r="K14" s="14">
        <v>13</v>
      </c>
      <c r="L14" s="13">
        <v>2.2000000000000002</v>
      </c>
      <c r="M14" s="14">
        <v>17</v>
      </c>
      <c r="N14" s="13">
        <v>2.6</v>
      </c>
      <c r="O14" s="14">
        <v>8</v>
      </c>
      <c r="P14" s="13">
        <v>1</v>
      </c>
      <c r="Q14" s="14">
        <v>4</v>
      </c>
      <c r="R14" s="13">
        <v>0.4</v>
      </c>
      <c r="S14" s="14">
        <v>70</v>
      </c>
      <c r="T14" s="13">
        <v>2</v>
      </c>
    </row>
    <row r="15" spans="1:23" x14ac:dyDescent="0.55000000000000004">
      <c r="A15" s="89"/>
      <c r="B15" s="36" t="s">
        <v>50</v>
      </c>
      <c r="C15" s="12">
        <v>347</v>
      </c>
      <c r="D15" s="13">
        <v>9.6999999999999993</v>
      </c>
      <c r="E15" s="14">
        <v>8</v>
      </c>
      <c r="F15" s="13">
        <v>20</v>
      </c>
      <c r="G15" s="14">
        <v>44</v>
      </c>
      <c r="H15" s="13">
        <v>18.3</v>
      </c>
      <c r="I15" s="14">
        <v>61</v>
      </c>
      <c r="J15" s="13">
        <v>15.7</v>
      </c>
      <c r="K15" s="14">
        <v>76</v>
      </c>
      <c r="L15" s="13">
        <v>13.1</v>
      </c>
      <c r="M15" s="14">
        <v>80</v>
      </c>
      <c r="N15" s="13">
        <v>12.3</v>
      </c>
      <c r="O15" s="14">
        <v>55</v>
      </c>
      <c r="P15" s="13">
        <v>6.9</v>
      </c>
      <c r="Q15" s="14">
        <v>23</v>
      </c>
      <c r="R15" s="13">
        <v>2.6</v>
      </c>
      <c r="S15" s="14">
        <v>339</v>
      </c>
      <c r="T15" s="13">
        <v>9.6</v>
      </c>
    </row>
    <row r="16" spans="1:23" x14ac:dyDescent="0.55000000000000004">
      <c r="A16" s="89"/>
      <c r="B16" s="37" t="s">
        <v>51</v>
      </c>
      <c r="C16" s="16">
        <v>3159</v>
      </c>
      <c r="D16" s="17">
        <v>88.3</v>
      </c>
      <c r="E16" s="18">
        <v>29</v>
      </c>
      <c r="F16" s="17">
        <v>72.5</v>
      </c>
      <c r="G16" s="18">
        <v>185</v>
      </c>
      <c r="H16" s="17">
        <v>77.099999999999994</v>
      </c>
      <c r="I16" s="18">
        <v>310</v>
      </c>
      <c r="J16" s="17">
        <v>79.900000000000006</v>
      </c>
      <c r="K16" s="18">
        <v>490</v>
      </c>
      <c r="L16" s="17">
        <v>84.6</v>
      </c>
      <c r="M16" s="18">
        <v>554</v>
      </c>
      <c r="N16" s="17">
        <v>85.1</v>
      </c>
      <c r="O16" s="18">
        <v>729</v>
      </c>
      <c r="P16" s="17">
        <v>92</v>
      </c>
      <c r="Q16" s="18">
        <v>862</v>
      </c>
      <c r="R16" s="17">
        <v>97</v>
      </c>
      <c r="S16" s="18">
        <v>3130</v>
      </c>
      <c r="T16" s="17">
        <v>88.4</v>
      </c>
    </row>
    <row r="17" spans="1:22" x14ac:dyDescent="0.55000000000000004">
      <c r="K17" s="51"/>
    </row>
    <row r="18" spans="1:22" ht="20.5" customHeight="1" x14ac:dyDescent="0.55000000000000004">
      <c r="A18" s="104" t="s">
        <v>91</v>
      </c>
      <c r="B18" s="104"/>
      <c r="C18" s="104"/>
      <c r="D18" s="104"/>
      <c r="E18" s="104"/>
      <c r="F18" s="104"/>
      <c r="G18" s="104"/>
      <c r="H18" s="104"/>
      <c r="I18" s="104"/>
      <c r="J18" s="104"/>
      <c r="K18" s="104"/>
      <c r="L18" s="104"/>
      <c r="M18" s="104"/>
      <c r="N18" s="104"/>
      <c r="O18" s="104"/>
      <c r="P18" s="104"/>
      <c r="Q18" s="104"/>
      <c r="R18" s="104"/>
      <c r="S18" s="104"/>
      <c r="T18" s="104"/>
      <c r="U18" s="104"/>
      <c r="V18" s="104"/>
    </row>
    <row r="19" spans="1:22" ht="18" customHeight="1" x14ac:dyDescent="0.55000000000000004">
      <c r="A19" s="90" t="s">
        <v>53</v>
      </c>
      <c r="B19" s="90" t="s">
        <v>54</v>
      </c>
      <c r="C19" s="93" t="s">
        <v>1</v>
      </c>
      <c r="D19" s="94"/>
      <c r="E19" s="89" t="s">
        <v>0</v>
      </c>
      <c r="F19" s="97"/>
      <c r="G19" s="97"/>
      <c r="H19" s="97"/>
      <c r="I19" s="97"/>
      <c r="J19" s="97"/>
      <c r="K19" s="97"/>
      <c r="L19" s="97"/>
      <c r="M19" s="97"/>
      <c r="N19" s="97"/>
      <c r="O19" s="97"/>
      <c r="P19" s="97"/>
      <c r="Q19" s="97"/>
      <c r="R19" s="97"/>
      <c r="S19" s="97"/>
      <c r="T19" s="98"/>
    </row>
    <row r="20" spans="1:22" ht="18" customHeight="1" x14ac:dyDescent="0.55000000000000004">
      <c r="A20" s="90"/>
      <c r="B20" s="90"/>
      <c r="C20" s="95"/>
      <c r="D20" s="96"/>
      <c r="E20" s="90" t="s">
        <v>2</v>
      </c>
      <c r="F20" s="90"/>
      <c r="G20" s="90" t="s">
        <v>3</v>
      </c>
      <c r="H20" s="90"/>
      <c r="I20" s="90" t="s">
        <v>4</v>
      </c>
      <c r="J20" s="90"/>
      <c r="K20" s="90" t="s">
        <v>5</v>
      </c>
      <c r="L20" s="90"/>
      <c r="M20" s="90" t="s">
        <v>6</v>
      </c>
      <c r="N20" s="90"/>
      <c r="O20" s="90" t="s">
        <v>7</v>
      </c>
      <c r="P20" s="90"/>
      <c r="Q20" s="90" t="s">
        <v>8</v>
      </c>
      <c r="R20" s="90"/>
      <c r="S20" s="90" t="s">
        <v>9</v>
      </c>
      <c r="T20" s="90"/>
    </row>
    <row r="21" spans="1:22" x14ac:dyDescent="0.55000000000000004">
      <c r="A21" s="90"/>
      <c r="B21" s="92"/>
      <c r="C21" s="5" t="s">
        <v>12</v>
      </c>
      <c r="D21" s="5" t="s">
        <v>13</v>
      </c>
      <c r="E21" s="5" t="s">
        <v>12</v>
      </c>
      <c r="F21" s="5" t="s">
        <v>13</v>
      </c>
      <c r="G21" s="5" t="s">
        <v>12</v>
      </c>
      <c r="H21" s="5" t="s">
        <v>13</v>
      </c>
      <c r="I21" s="5" t="s">
        <v>12</v>
      </c>
      <c r="J21" s="5" t="s">
        <v>13</v>
      </c>
      <c r="K21" s="5" t="s">
        <v>12</v>
      </c>
      <c r="L21" s="5" t="s">
        <v>13</v>
      </c>
      <c r="M21" s="5" t="s">
        <v>12</v>
      </c>
      <c r="N21" s="5" t="s">
        <v>13</v>
      </c>
      <c r="O21" s="5" t="s">
        <v>12</v>
      </c>
      <c r="P21" s="5" t="s">
        <v>13</v>
      </c>
      <c r="Q21" s="5" t="s">
        <v>12</v>
      </c>
      <c r="R21" s="5" t="s">
        <v>13</v>
      </c>
      <c r="S21" s="52" t="s">
        <v>12</v>
      </c>
      <c r="T21" s="5" t="s">
        <v>13</v>
      </c>
    </row>
    <row r="22" spans="1:22" x14ac:dyDescent="0.55000000000000004">
      <c r="A22" s="89" t="s">
        <v>63</v>
      </c>
      <c r="B22" s="6" t="s">
        <v>63</v>
      </c>
      <c r="C22" s="15">
        <v>5886</v>
      </c>
      <c r="D22" s="8">
        <v>100</v>
      </c>
      <c r="E22" s="7">
        <v>62</v>
      </c>
      <c r="F22" s="8">
        <v>100</v>
      </c>
      <c r="G22" s="7">
        <v>364</v>
      </c>
      <c r="H22" s="8">
        <v>100</v>
      </c>
      <c r="I22" s="7">
        <v>605</v>
      </c>
      <c r="J22" s="8">
        <v>100</v>
      </c>
      <c r="K22" s="7">
        <v>869</v>
      </c>
      <c r="L22" s="8">
        <v>100</v>
      </c>
      <c r="M22" s="7">
        <v>953</v>
      </c>
      <c r="N22" s="8">
        <v>100</v>
      </c>
      <c r="O22" s="7">
        <v>1281</v>
      </c>
      <c r="P22" s="8">
        <v>100</v>
      </c>
      <c r="Q22" s="7">
        <v>1752</v>
      </c>
      <c r="R22" s="8">
        <v>100</v>
      </c>
      <c r="S22" s="7">
        <v>5824</v>
      </c>
      <c r="T22" s="8">
        <v>100</v>
      </c>
    </row>
    <row r="23" spans="1:22" x14ac:dyDescent="0.55000000000000004">
      <c r="A23" s="89"/>
      <c r="B23" s="36" t="s">
        <v>49</v>
      </c>
      <c r="C23" s="12">
        <v>105</v>
      </c>
      <c r="D23" s="13">
        <v>1.8</v>
      </c>
      <c r="E23" s="14">
        <v>2</v>
      </c>
      <c r="F23" s="13">
        <v>3.2</v>
      </c>
      <c r="G23" s="14">
        <v>18</v>
      </c>
      <c r="H23" s="13">
        <v>4.9000000000000004</v>
      </c>
      <c r="I23" s="14">
        <v>24</v>
      </c>
      <c r="J23" s="13">
        <v>4</v>
      </c>
      <c r="K23" s="14">
        <v>18</v>
      </c>
      <c r="L23" s="13">
        <v>2.1</v>
      </c>
      <c r="M23" s="14">
        <v>24</v>
      </c>
      <c r="N23" s="13">
        <v>2.5</v>
      </c>
      <c r="O23" s="14">
        <v>11</v>
      </c>
      <c r="P23" s="13">
        <v>0.9</v>
      </c>
      <c r="Q23" s="14">
        <v>8</v>
      </c>
      <c r="R23" s="13">
        <v>0.5</v>
      </c>
      <c r="S23" s="14">
        <v>103</v>
      </c>
      <c r="T23" s="13">
        <v>1.8</v>
      </c>
    </row>
    <row r="24" spans="1:22" x14ac:dyDescent="0.55000000000000004">
      <c r="A24" s="89"/>
      <c r="B24" s="36" t="s">
        <v>28</v>
      </c>
      <c r="C24" s="12">
        <v>5781</v>
      </c>
      <c r="D24" s="13">
        <v>98.2</v>
      </c>
      <c r="E24" s="14">
        <v>60</v>
      </c>
      <c r="F24" s="13">
        <v>96.8</v>
      </c>
      <c r="G24" s="14">
        <v>346</v>
      </c>
      <c r="H24" s="13">
        <v>95.1</v>
      </c>
      <c r="I24" s="14">
        <v>581</v>
      </c>
      <c r="J24" s="13">
        <v>96</v>
      </c>
      <c r="K24" s="14">
        <v>851</v>
      </c>
      <c r="L24" s="13">
        <v>97.9</v>
      </c>
      <c r="M24" s="14">
        <v>929</v>
      </c>
      <c r="N24" s="13">
        <v>97.5</v>
      </c>
      <c r="O24" s="14">
        <v>1270</v>
      </c>
      <c r="P24" s="13">
        <v>99.1</v>
      </c>
      <c r="Q24" s="14">
        <v>1744</v>
      </c>
      <c r="R24" s="13">
        <v>99.5</v>
      </c>
      <c r="S24" s="14">
        <v>5721</v>
      </c>
      <c r="T24" s="13">
        <v>98.2</v>
      </c>
    </row>
    <row r="25" spans="1:22" x14ac:dyDescent="0.55000000000000004">
      <c r="A25" s="89" t="s">
        <v>68</v>
      </c>
      <c r="B25" s="6" t="s">
        <v>63</v>
      </c>
      <c r="C25" s="15">
        <v>2473</v>
      </c>
      <c r="D25" s="8">
        <v>100</v>
      </c>
      <c r="E25" s="7">
        <v>24</v>
      </c>
      <c r="F25" s="8">
        <v>100</v>
      </c>
      <c r="G25" s="7">
        <v>139</v>
      </c>
      <c r="H25" s="8">
        <v>100</v>
      </c>
      <c r="I25" s="7">
        <v>239</v>
      </c>
      <c r="J25" s="8">
        <v>100</v>
      </c>
      <c r="K25" s="7">
        <v>321</v>
      </c>
      <c r="L25" s="8">
        <v>100</v>
      </c>
      <c r="M25" s="7">
        <v>346</v>
      </c>
      <c r="N25" s="8">
        <v>100</v>
      </c>
      <c r="O25" s="7">
        <v>516</v>
      </c>
      <c r="P25" s="8">
        <v>100</v>
      </c>
      <c r="Q25" s="7">
        <v>888</v>
      </c>
      <c r="R25" s="8">
        <v>100</v>
      </c>
      <c r="S25" s="7">
        <v>2449</v>
      </c>
      <c r="T25" s="8">
        <v>100</v>
      </c>
    </row>
    <row r="26" spans="1:22" x14ac:dyDescent="0.55000000000000004">
      <c r="A26" s="89"/>
      <c r="B26" s="36" t="s">
        <v>49</v>
      </c>
      <c r="C26" s="12">
        <v>56</v>
      </c>
      <c r="D26" s="13">
        <v>2.2999999999999998</v>
      </c>
      <c r="E26" s="14">
        <v>0</v>
      </c>
      <c r="F26" s="13">
        <v>0</v>
      </c>
      <c r="G26" s="14">
        <v>10</v>
      </c>
      <c r="H26" s="13">
        <v>7.2</v>
      </c>
      <c r="I26" s="14">
        <v>12</v>
      </c>
      <c r="J26" s="13">
        <v>5</v>
      </c>
      <c r="K26" s="14">
        <v>8</v>
      </c>
      <c r="L26" s="13">
        <v>2.5</v>
      </c>
      <c r="M26" s="14">
        <v>15</v>
      </c>
      <c r="N26" s="13">
        <v>4.3</v>
      </c>
      <c r="O26" s="14">
        <v>6</v>
      </c>
      <c r="P26" s="13">
        <v>1.2</v>
      </c>
      <c r="Q26" s="14">
        <v>5</v>
      </c>
      <c r="R26" s="13">
        <v>0.6</v>
      </c>
      <c r="S26" s="14">
        <v>56</v>
      </c>
      <c r="T26" s="13">
        <v>2.2999999999999998</v>
      </c>
    </row>
    <row r="27" spans="1:22" x14ac:dyDescent="0.55000000000000004">
      <c r="A27" s="89"/>
      <c r="B27" s="36" t="s">
        <v>28</v>
      </c>
      <c r="C27" s="12">
        <v>2417</v>
      </c>
      <c r="D27" s="13">
        <v>97.7</v>
      </c>
      <c r="E27" s="14">
        <v>24</v>
      </c>
      <c r="F27" s="13">
        <v>100</v>
      </c>
      <c r="G27" s="14">
        <v>129</v>
      </c>
      <c r="H27" s="13">
        <v>92.8</v>
      </c>
      <c r="I27" s="14">
        <v>227</v>
      </c>
      <c r="J27" s="13">
        <v>95</v>
      </c>
      <c r="K27" s="14">
        <v>313</v>
      </c>
      <c r="L27" s="13">
        <v>97.5</v>
      </c>
      <c r="M27" s="14">
        <v>331</v>
      </c>
      <c r="N27" s="13">
        <v>95.7</v>
      </c>
      <c r="O27" s="14">
        <v>510</v>
      </c>
      <c r="P27" s="13">
        <v>98.8</v>
      </c>
      <c r="Q27" s="14">
        <v>883</v>
      </c>
      <c r="R27" s="13">
        <v>99.4</v>
      </c>
      <c r="S27" s="14">
        <v>2393</v>
      </c>
      <c r="T27" s="13">
        <v>97.7</v>
      </c>
    </row>
    <row r="28" spans="1:22" x14ac:dyDescent="0.55000000000000004">
      <c r="A28" s="89" t="s">
        <v>67</v>
      </c>
      <c r="B28" s="6" t="s">
        <v>63</v>
      </c>
      <c r="C28" s="15">
        <v>3413</v>
      </c>
      <c r="D28" s="8">
        <v>100</v>
      </c>
      <c r="E28" s="7">
        <v>38</v>
      </c>
      <c r="F28" s="8">
        <v>100</v>
      </c>
      <c r="G28" s="7">
        <v>225</v>
      </c>
      <c r="H28" s="8">
        <v>100</v>
      </c>
      <c r="I28" s="7">
        <v>366</v>
      </c>
      <c r="J28" s="8">
        <v>100</v>
      </c>
      <c r="K28" s="7">
        <v>548</v>
      </c>
      <c r="L28" s="8">
        <v>100</v>
      </c>
      <c r="M28" s="7">
        <v>607</v>
      </c>
      <c r="N28" s="8">
        <v>100</v>
      </c>
      <c r="O28" s="7">
        <v>765</v>
      </c>
      <c r="P28" s="8">
        <v>100</v>
      </c>
      <c r="Q28" s="7">
        <v>864</v>
      </c>
      <c r="R28" s="8">
        <v>100</v>
      </c>
      <c r="S28" s="7">
        <v>3375</v>
      </c>
      <c r="T28" s="8">
        <v>100</v>
      </c>
    </row>
    <row r="29" spans="1:22" x14ac:dyDescent="0.55000000000000004">
      <c r="A29" s="89"/>
      <c r="B29" s="36" t="s">
        <v>49</v>
      </c>
      <c r="C29" s="12">
        <v>49</v>
      </c>
      <c r="D29" s="13">
        <v>1.4</v>
      </c>
      <c r="E29" s="14">
        <v>2</v>
      </c>
      <c r="F29" s="13">
        <v>5.3</v>
      </c>
      <c r="G29" s="14">
        <v>8</v>
      </c>
      <c r="H29" s="13">
        <v>3.6</v>
      </c>
      <c r="I29" s="14">
        <v>12</v>
      </c>
      <c r="J29" s="13">
        <v>3.3</v>
      </c>
      <c r="K29" s="14">
        <v>10</v>
      </c>
      <c r="L29" s="13">
        <v>1.8</v>
      </c>
      <c r="M29" s="14">
        <v>9</v>
      </c>
      <c r="N29" s="13">
        <v>1.5</v>
      </c>
      <c r="O29" s="14">
        <v>5</v>
      </c>
      <c r="P29" s="13">
        <v>0.7</v>
      </c>
      <c r="Q29" s="14">
        <v>3</v>
      </c>
      <c r="R29" s="13">
        <v>0.3</v>
      </c>
      <c r="S29" s="14">
        <v>47</v>
      </c>
      <c r="T29" s="13">
        <v>1.4</v>
      </c>
    </row>
    <row r="30" spans="1:22" x14ac:dyDescent="0.55000000000000004">
      <c r="A30" s="89"/>
      <c r="B30" s="37" t="s">
        <v>28</v>
      </c>
      <c r="C30" s="16">
        <v>3364</v>
      </c>
      <c r="D30" s="17">
        <v>98.6</v>
      </c>
      <c r="E30" s="18">
        <v>36</v>
      </c>
      <c r="F30" s="17">
        <v>94.7</v>
      </c>
      <c r="G30" s="18">
        <v>217</v>
      </c>
      <c r="H30" s="17">
        <v>96.4</v>
      </c>
      <c r="I30" s="18">
        <v>354</v>
      </c>
      <c r="J30" s="17">
        <v>96.7</v>
      </c>
      <c r="K30" s="18">
        <v>538</v>
      </c>
      <c r="L30" s="17">
        <v>98.2</v>
      </c>
      <c r="M30" s="18">
        <v>598</v>
      </c>
      <c r="N30" s="17">
        <v>98.5</v>
      </c>
      <c r="O30" s="18">
        <v>760</v>
      </c>
      <c r="P30" s="17">
        <v>99.3</v>
      </c>
      <c r="Q30" s="18">
        <v>861</v>
      </c>
      <c r="R30" s="17">
        <v>99.7</v>
      </c>
      <c r="S30" s="18">
        <v>3328</v>
      </c>
      <c r="T30" s="17">
        <v>98.6</v>
      </c>
    </row>
    <row r="31" spans="1:22" x14ac:dyDescent="0.55000000000000004">
      <c r="A31" t="s">
        <v>59</v>
      </c>
    </row>
  </sheetData>
  <mergeCells count="32">
    <mergeCell ref="I3:J3"/>
    <mergeCell ref="A25:A27"/>
    <mergeCell ref="A28:A30"/>
    <mergeCell ref="A18:V18"/>
    <mergeCell ref="E20:F20"/>
    <mergeCell ref="G20:H20"/>
    <mergeCell ref="I20:J20"/>
    <mergeCell ref="K20:L20"/>
    <mergeCell ref="M20:N20"/>
    <mergeCell ref="O20:P20"/>
    <mergeCell ref="Q20:R20"/>
    <mergeCell ref="S20:T20"/>
    <mergeCell ref="C19:D20"/>
    <mergeCell ref="E19:T19"/>
    <mergeCell ref="A19:A21"/>
    <mergeCell ref="B19:B21"/>
    <mergeCell ref="K3:L3"/>
    <mergeCell ref="M3:N3"/>
    <mergeCell ref="O3:P3"/>
    <mergeCell ref="A1:W1"/>
    <mergeCell ref="A22:A24"/>
    <mergeCell ref="E2:T2"/>
    <mergeCell ref="A2:A4"/>
    <mergeCell ref="B2:B4"/>
    <mergeCell ref="C2:D3"/>
    <mergeCell ref="A13:A16"/>
    <mergeCell ref="Q3:R3"/>
    <mergeCell ref="S3:T3"/>
    <mergeCell ref="A5:A8"/>
    <mergeCell ref="A9:A12"/>
    <mergeCell ref="E3:F3"/>
    <mergeCell ref="G3:H3"/>
  </mergeCells>
  <phoneticPr fontId="18"/>
  <pageMargins left="0.75" right="0.75" top="1" bottom="1" header="0.5" footer="0.5"/>
  <pageSetup paperSize="9" scale="7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BD42-27E2-4688-97CF-3956012FDB03}">
  <sheetPr>
    <pageSetUpPr fitToPage="1"/>
  </sheetPr>
  <dimension ref="A1:V31"/>
  <sheetViews>
    <sheetView showGridLines="0" topLeftCell="A4" workbookViewId="0">
      <selection activeCell="K13" sqref="K13"/>
    </sheetView>
  </sheetViews>
  <sheetFormatPr defaultRowHeight="18" x14ac:dyDescent="0.55000000000000004"/>
  <cols>
    <col min="1" max="1" width="8.33203125" customWidth="1"/>
    <col min="2" max="2" width="13.25" bestFit="1" customWidth="1"/>
    <col min="3" max="3" width="6" bestFit="1" customWidth="1"/>
    <col min="4" max="4" width="7" bestFit="1" customWidth="1"/>
    <col min="5" max="5" width="5.5" bestFit="1" customWidth="1"/>
    <col min="6" max="6" width="7" bestFit="1" customWidth="1"/>
    <col min="7" max="7" width="5.5" bestFit="1" customWidth="1"/>
    <col min="8" max="8" width="7" bestFit="1" customWidth="1"/>
    <col min="9" max="9" width="5.5" bestFit="1" customWidth="1"/>
    <col min="10" max="10" width="7" bestFit="1" customWidth="1"/>
    <col min="11" max="11" width="6" bestFit="1" customWidth="1"/>
    <col min="12" max="12" width="7" bestFit="1" customWidth="1"/>
    <col min="13" max="13" width="6" bestFit="1" customWidth="1"/>
    <col min="14" max="14" width="7" bestFit="1" customWidth="1"/>
    <col min="15" max="15" width="6" bestFit="1" customWidth="1"/>
    <col min="16" max="16" width="7" bestFit="1" customWidth="1"/>
    <col min="17" max="17" width="6" bestFit="1" customWidth="1"/>
    <col min="18" max="18" width="7" bestFit="1" customWidth="1"/>
    <col min="19" max="20" width="7.58203125" customWidth="1"/>
  </cols>
  <sheetData>
    <row r="1" spans="1:22" ht="23.5" customHeight="1" x14ac:dyDescent="0.55000000000000004">
      <c r="A1" s="102" t="s">
        <v>75</v>
      </c>
      <c r="B1" s="102"/>
      <c r="C1" s="102"/>
      <c r="D1" s="102"/>
      <c r="E1" s="102"/>
      <c r="F1" s="102"/>
      <c r="G1" s="102"/>
      <c r="H1" s="102"/>
      <c r="I1" s="102"/>
      <c r="J1" s="102"/>
      <c r="K1" s="102"/>
      <c r="L1" s="102"/>
      <c r="M1" s="102"/>
      <c r="N1" s="102"/>
      <c r="O1" s="102"/>
      <c r="P1" s="102"/>
      <c r="Q1" s="102"/>
      <c r="R1" s="102"/>
      <c r="S1" s="102"/>
      <c r="T1" s="102"/>
      <c r="U1" s="102"/>
      <c r="V1" s="102"/>
    </row>
    <row r="2" spans="1:22"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8"/>
    </row>
    <row r="3" spans="1:22" ht="18" customHeight="1" x14ac:dyDescent="0.55000000000000004">
      <c r="A3" s="90"/>
      <c r="B3" s="90"/>
      <c r="C3" s="95"/>
      <c r="D3" s="96"/>
      <c r="E3" s="90" t="s">
        <v>2</v>
      </c>
      <c r="F3" s="90"/>
      <c r="G3" s="90" t="s">
        <v>3</v>
      </c>
      <c r="H3" s="90"/>
      <c r="I3" s="90" t="s">
        <v>4</v>
      </c>
      <c r="J3" s="90"/>
      <c r="K3" s="90" t="s">
        <v>5</v>
      </c>
      <c r="L3" s="90"/>
      <c r="M3" s="90" t="s">
        <v>6</v>
      </c>
      <c r="N3" s="90"/>
      <c r="O3" s="90" t="s">
        <v>7</v>
      </c>
      <c r="P3" s="90"/>
      <c r="Q3" s="90" t="s">
        <v>8</v>
      </c>
      <c r="R3" s="90"/>
      <c r="S3" s="90" t="s">
        <v>9</v>
      </c>
      <c r="T3" s="90"/>
    </row>
    <row r="4" spans="1:22"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row>
    <row r="5" spans="1:22" x14ac:dyDescent="0.55000000000000004">
      <c r="A5" s="89" t="s">
        <v>63</v>
      </c>
      <c r="B5" s="6" t="s">
        <v>63</v>
      </c>
      <c r="C5" s="15">
        <v>6707</v>
      </c>
      <c r="D5" s="8">
        <v>100</v>
      </c>
      <c r="E5" s="7">
        <v>65</v>
      </c>
      <c r="F5" s="8">
        <v>100</v>
      </c>
      <c r="G5" s="7">
        <v>393</v>
      </c>
      <c r="H5" s="8">
        <v>100</v>
      </c>
      <c r="I5" s="7">
        <v>677</v>
      </c>
      <c r="J5" s="8">
        <v>100</v>
      </c>
      <c r="K5" s="7">
        <v>1010</v>
      </c>
      <c r="L5" s="8">
        <v>100</v>
      </c>
      <c r="M5" s="7">
        <v>1099</v>
      </c>
      <c r="N5" s="8">
        <v>100</v>
      </c>
      <c r="O5" s="7">
        <v>1494</v>
      </c>
      <c r="P5" s="8">
        <v>100</v>
      </c>
      <c r="Q5" s="7">
        <v>1969</v>
      </c>
      <c r="R5" s="8">
        <v>100</v>
      </c>
      <c r="S5" s="7">
        <v>6642</v>
      </c>
      <c r="T5" s="8">
        <v>100</v>
      </c>
    </row>
    <row r="6" spans="1:22" x14ac:dyDescent="0.55000000000000004">
      <c r="A6" s="89"/>
      <c r="B6" s="36" t="s">
        <v>49</v>
      </c>
      <c r="C6" s="12">
        <v>22</v>
      </c>
      <c r="D6" s="13">
        <v>0.3</v>
      </c>
      <c r="E6" s="14">
        <v>0</v>
      </c>
      <c r="F6" s="13">
        <v>0</v>
      </c>
      <c r="G6" s="14">
        <v>2</v>
      </c>
      <c r="H6" s="13">
        <v>0.5</v>
      </c>
      <c r="I6" s="14">
        <v>5</v>
      </c>
      <c r="J6" s="13">
        <v>0.7</v>
      </c>
      <c r="K6" s="14">
        <v>2</v>
      </c>
      <c r="L6" s="13">
        <v>0.2</v>
      </c>
      <c r="M6" s="14">
        <v>5</v>
      </c>
      <c r="N6" s="13">
        <v>0.5</v>
      </c>
      <c r="O6" s="14">
        <v>3</v>
      </c>
      <c r="P6" s="13">
        <v>0.2</v>
      </c>
      <c r="Q6" s="14">
        <v>5</v>
      </c>
      <c r="R6" s="13">
        <v>0.3</v>
      </c>
      <c r="S6" s="14">
        <v>22</v>
      </c>
      <c r="T6" s="13">
        <v>0.3</v>
      </c>
    </row>
    <row r="7" spans="1:22" x14ac:dyDescent="0.55000000000000004">
      <c r="A7" s="89"/>
      <c r="B7" s="36" t="s">
        <v>50</v>
      </c>
      <c r="C7" s="12">
        <v>603</v>
      </c>
      <c r="D7" s="13">
        <v>9</v>
      </c>
      <c r="E7" s="14">
        <v>8</v>
      </c>
      <c r="F7" s="13">
        <v>12.3</v>
      </c>
      <c r="G7" s="14">
        <v>79</v>
      </c>
      <c r="H7" s="13">
        <v>20.100000000000001</v>
      </c>
      <c r="I7" s="14">
        <v>91</v>
      </c>
      <c r="J7" s="13">
        <v>13.4</v>
      </c>
      <c r="K7" s="14">
        <v>112</v>
      </c>
      <c r="L7" s="13">
        <v>11.1</v>
      </c>
      <c r="M7" s="14">
        <v>99</v>
      </c>
      <c r="N7" s="13">
        <v>9</v>
      </c>
      <c r="O7" s="14">
        <v>98</v>
      </c>
      <c r="P7" s="13">
        <v>6.6</v>
      </c>
      <c r="Q7" s="14">
        <v>116</v>
      </c>
      <c r="R7" s="13">
        <v>5.9</v>
      </c>
      <c r="S7" s="14">
        <v>595</v>
      </c>
      <c r="T7" s="13">
        <v>9</v>
      </c>
    </row>
    <row r="8" spans="1:22" x14ac:dyDescent="0.55000000000000004">
      <c r="A8" s="89"/>
      <c r="B8" s="36" t="s">
        <v>51</v>
      </c>
      <c r="C8" s="12">
        <v>6082</v>
      </c>
      <c r="D8" s="13">
        <v>90.7</v>
      </c>
      <c r="E8" s="14">
        <v>57</v>
      </c>
      <c r="F8" s="13">
        <v>87.7</v>
      </c>
      <c r="G8" s="14">
        <v>312</v>
      </c>
      <c r="H8" s="13">
        <v>79.400000000000006</v>
      </c>
      <c r="I8" s="14">
        <v>581</v>
      </c>
      <c r="J8" s="13">
        <v>85.8</v>
      </c>
      <c r="K8" s="14">
        <v>896</v>
      </c>
      <c r="L8" s="13">
        <v>88.7</v>
      </c>
      <c r="M8" s="14">
        <v>995</v>
      </c>
      <c r="N8" s="13">
        <v>90.5</v>
      </c>
      <c r="O8" s="14">
        <v>1393</v>
      </c>
      <c r="P8" s="13">
        <v>93.2</v>
      </c>
      <c r="Q8" s="14">
        <v>1848</v>
      </c>
      <c r="R8" s="13">
        <v>93.9</v>
      </c>
      <c r="S8" s="14">
        <v>6025</v>
      </c>
      <c r="T8" s="13">
        <v>90.7</v>
      </c>
    </row>
    <row r="9" spans="1:22" x14ac:dyDescent="0.55000000000000004">
      <c r="A9" s="89" t="s">
        <v>68</v>
      </c>
      <c r="B9" s="6" t="s">
        <v>63</v>
      </c>
      <c r="C9" s="15">
        <v>3072</v>
      </c>
      <c r="D9" s="8">
        <v>100</v>
      </c>
      <c r="E9" s="7">
        <v>25</v>
      </c>
      <c r="F9" s="8">
        <v>100</v>
      </c>
      <c r="G9" s="7">
        <v>155</v>
      </c>
      <c r="H9" s="8">
        <v>100</v>
      </c>
      <c r="I9" s="7">
        <v>294</v>
      </c>
      <c r="J9" s="8">
        <v>100</v>
      </c>
      <c r="K9" s="7">
        <v>433</v>
      </c>
      <c r="L9" s="8">
        <v>100</v>
      </c>
      <c r="M9" s="7">
        <v>451</v>
      </c>
      <c r="N9" s="8">
        <v>100</v>
      </c>
      <c r="O9" s="7">
        <v>685</v>
      </c>
      <c r="P9" s="8">
        <v>100</v>
      </c>
      <c r="Q9" s="7">
        <v>1029</v>
      </c>
      <c r="R9" s="8">
        <v>100</v>
      </c>
      <c r="S9" s="7">
        <v>3047</v>
      </c>
      <c r="T9" s="8">
        <v>100</v>
      </c>
    </row>
    <row r="10" spans="1:22" x14ac:dyDescent="0.55000000000000004">
      <c r="A10" s="89"/>
      <c r="B10" s="36" t="s">
        <v>49</v>
      </c>
      <c r="C10" s="12">
        <v>19</v>
      </c>
      <c r="D10" s="13">
        <v>0.6</v>
      </c>
      <c r="E10" s="14">
        <v>0</v>
      </c>
      <c r="F10" s="13">
        <v>0</v>
      </c>
      <c r="G10" s="14">
        <v>2</v>
      </c>
      <c r="H10" s="13">
        <v>1.3</v>
      </c>
      <c r="I10" s="14">
        <v>5</v>
      </c>
      <c r="J10" s="13">
        <v>1.7</v>
      </c>
      <c r="K10" s="14">
        <v>2</v>
      </c>
      <c r="L10" s="13">
        <v>0.5</v>
      </c>
      <c r="M10" s="14">
        <v>5</v>
      </c>
      <c r="N10" s="13">
        <v>1.1000000000000001</v>
      </c>
      <c r="O10" s="14">
        <v>1</v>
      </c>
      <c r="P10" s="13">
        <v>0.1</v>
      </c>
      <c r="Q10" s="14">
        <v>4</v>
      </c>
      <c r="R10" s="13">
        <v>0.4</v>
      </c>
      <c r="S10" s="14">
        <v>19</v>
      </c>
      <c r="T10" s="13">
        <v>0.6</v>
      </c>
    </row>
    <row r="11" spans="1:22" x14ac:dyDescent="0.55000000000000004">
      <c r="A11" s="89"/>
      <c r="B11" s="36" t="s">
        <v>50</v>
      </c>
      <c r="C11" s="12">
        <v>324</v>
      </c>
      <c r="D11" s="13">
        <v>10.5</v>
      </c>
      <c r="E11" s="14">
        <v>3</v>
      </c>
      <c r="F11" s="13">
        <v>12</v>
      </c>
      <c r="G11" s="14">
        <v>28</v>
      </c>
      <c r="H11" s="13">
        <v>18.100000000000001</v>
      </c>
      <c r="I11" s="14">
        <v>49</v>
      </c>
      <c r="J11" s="13">
        <v>16.7</v>
      </c>
      <c r="K11" s="14">
        <v>51</v>
      </c>
      <c r="L11" s="13">
        <v>11.8</v>
      </c>
      <c r="M11" s="14">
        <v>43</v>
      </c>
      <c r="N11" s="13">
        <v>9.5</v>
      </c>
      <c r="O11" s="14">
        <v>65</v>
      </c>
      <c r="P11" s="13">
        <v>9.5</v>
      </c>
      <c r="Q11" s="14">
        <v>85</v>
      </c>
      <c r="R11" s="13">
        <v>8.3000000000000007</v>
      </c>
      <c r="S11" s="14">
        <v>321</v>
      </c>
      <c r="T11" s="13">
        <v>10.5</v>
      </c>
    </row>
    <row r="12" spans="1:22" x14ac:dyDescent="0.55000000000000004">
      <c r="A12" s="89"/>
      <c r="B12" s="36" t="s">
        <v>51</v>
      </c>
      <c r="C12" s="12">
        <v>2729</v>
      </c>
      <c r="D12" s="13">
        <v>88.8</v>
      </c>
      <c r="E12" s="14">
        <v>22</v>
      </c>
      <c r="F12" s="13">
        <v>88</v>
      </c>
      <c r="G12" s="14">
        <v>125</v>
      </c>
      <c r="H12" s="13">
        <v>80.599999999999994</v>
      </c>
      <c r="I12" s="14">
        <v>240</v>
      </c>
      <c r="J12" s="13">
        <v>81.599999999999994</v>
      </c>
      <c r="K12" s="14">
        <v>380</v>
      </c>
      <c r="L12" s="13">
        <v>87.8</v>
      </c>
      <c r="M12" s="14">
        <v>403</v>
      </c>
      <c r="N12" s="13">
        <v>89.4</v>
      </c>
      <c r="O12" s="14">
        <v>619</v>
      </c>
      <c r="P12" s="13">
        <v>90.4</v>
      </c>
      <c r="Q12" s="14">
        <v>940</v>
      </c>
      <c r="R12" s="13">
        <v>91.4</v>
      </c>
      <c r="S12" s="14">
        <v>2707</v>
      </c>
      <c r="T12" s="13">
        <v>88.8</v>
      </c>
    </row>
    <row r="13" spans="1:22" x14ac:dyDescent="0.55000000000000004">
      <c r="A13" s="89" t="s">
        <v>67</v>
      </c>
      <c r="B13" s="6" t="s">
        <v>63</v>
      </c>
      <c r="C13" s="15">
        <v>3635</v>
      </c>
      <c r="D13" s="8">
        <v>100</v>
      </c>
      <c r="E13" s="7">
        <v>40</v>
      </c>
      <c r="F13" s="8">
        <v>100</v>
      </c>
      <c r="G13" s="7">
        <v>238</v>
      </c>
      <c r="H13" s="8">
        <v>100</v>
      </c>
      <c r="I13" s="7">
        <v>383</v>
      </c>
      <c r="J13" s="8">
        <v>100</v>
      </c>
      <c r="K13" s="7">
        <v>577</v>
      </c>
      <c r="L13" s="8">
        <v>100</v>
      </c>
      <c r="M13" s="7">
        <v>648</v>
      </c>
      <c r="N13" s="8">
        <v>100</v>
      </c>
      <c r="O13" s="7">
        <v>809</v>
      </c>
      <c r="P13" s="8">
        <v>100</v>
      </c>
      <c r="Q13" s="7">
        <v>940</v>
      </c>
      <c r="R13" s="8">
        <v>100</v>
      </c>
      <c r="S13" s="7">
        <v>3595</v>
      </c>
      <c r="T13" s="8">
        <v>100</v>
      </c>
    </row>
    <row r="14" spans="1:22" x14ac:dyDescent="0.55000000000000004">
      <c r="A14" s="89"/>
      <c r="B14" s="36" t="s">
        <v>49</v>
      </c>
      <c r="C14" s="12">
        <v>3</v>
      </c>
      <c r="D14" s="13">
        <v>0.1</v>
      </c>
      <c r="E14" s="14">
        <v>0</v>
      </c>
      <c r="F14" s="13">
        <v>0</v>
      </c>
      <c r="G14" s="14">
        <v>0</v>
      </c>
      <c r="H14" s="13">
        <v>0</v>
      </c>
      <c r="I14" s="14">
        <v>0</v>
      </c>
      <c r="J14" s="13">
        <v>0</v>
      </c>
      <c r="K14" s="14">
        <v>0</v>
      </c>
      <c r="L14" s="13">
        <v>0</v>
      </c>
      <c r="M14" s="14">
        <v>0</v>
      </c>
      <c r="N14" s="13">
        <v>0</v>
      </c>
      <c r="O14" s="14">
        <v>2</v>
      </c>
      <c r="P14" s="13">
        <v>0.2</v>
      </c>
      <c r="Q14" s="14">
        <v>1</v>
      </c>
      <c r="R14" s="13">
        <v>0.1</v>
      </c>
      <c r="S14" s="14">
        <v>3</v>
      </c>
      <c r="T14" s="13">
        <v>0.1</v>
      </c>
    </row>
    <row r="15" spans="1:22" x14ac:dyDescent="0.55000000000000004">
      <c r="A15" s="89"/>
      <c r="B15" s="36" t="s">
        <v>50</v>
      </c>
      <c r="C15" s="12">
        <v>279</v>
      </c>
      <c r="D15" s="13">
        <v>7.7</v>
      </c>
      <c r="E15" s="14">
        <v>5</v>
      </c>
      <c r="F15" s="13">
        <v>12.5</v>
      </c>
      <c r="G15" s="14">
        <v>51</v>
      </c>
      <c r="H15" s="13">
        <v>21.4</v>
      </c>
      <c r="I15" s="14">
        <v>42</v>
      </c>
      <c r="J15" s="13">
        <v>11</v>
      </c>
      <c r="K15" s="14">
        <v>61</v>
      </c>
      <c r="L15" s="13">
        <v>10.6</v>
      </c>
      <c r="M15" s="14">
        <v>56</v>
      </c>
      <c r="N15" s="13">
        <v>8.6</v>
      </c>
      <c r="O15" s="14">
        <v>33</v>
      </c>
      <c r="P15" s="13">
        <v>4.0999999999999996</v>
      </c>
      <c r="Q15" s="14">
        <v>31</v>
      </c>
      <c r="R15" s="13">
        <v>3.3</v>
      </c>
      <c r="S15" s="14">
        <v>274</v>
      </c>
      <c r="T15" s="13">
        <v>7.6</v>
      </c>
    </row>
    <row r="16" spans="1:22" x14ac:dyDescent="0.55000000000000004">
      <c r="A16" s="89"/>
      <c r="B16" s="37" t="s">
        <v>51</v>
      </c>
      <c r="C16" s="16">
        <v>3353</v>
      </c>
      <c r="D16" s="17">
        <v>92.2</v>
      </c>
      <c r="E16" s="18">
        <v>35</v>
      </c>
      <c r="F16" s="17">
        <v>87.5</v>
      </c>
      <c r="G16" s="18">
        <v>187</v>
      </c>
      <c r="H16" s="17">
        <v>78.599999999999994</v>
      </c>
      <c r="I16" s="18">
        <v>341</v>
      </c>
      <c r="J16" s="17">
        <v>89</v>
      </c>
      <c r="K16" s="18">
        <v>516</v>
      </c>
      <c r="L16" s="17">
        <v>89.4</v>
      </c>
      <c r="M16" s="18">
        <v>592</v>
      </c>
      <c r="N16" s="17">
        <v>91.4</v>
      </c>
      <c r="O16" s="18">
        <v>774</v>
      </c>
      <c r="P16" s="17">
        <v>95.7</v>
      </c>
      <c r="Q16" s="18">
        <v>908</v>
      </c>
      <c r="R16" s="17">
        <v>96.6</v>
      </c>
      <c r="S16" s="18">
        <v>3318</v>
      </c>
      <c r="T16" s="17">
        <v>92.3</v>
      </c>
    </row>
    <row r="18" spans="1:20" x14ac:dyDescent="0.55000000000000004">
      <c r="A18" s="105" t="s">
        <v>90</v>
      </c>
      <c r="B18" s="105"/>
      <c r="C18" s="105"/>
      <c r="D18" s="105"/>
      <c r="E18" s="105"/>
      <c r="F18" s="105"/>
      <c r="G18" s="105"/>
      <c r="H18" s="105"/>
      <c r="I18" s="105"/>
      <c r="J18" s="105"/>
      <c r="K18" s="105"/>
      <c r="L18" s="105"/>
      <c r="M18" s="105"/>
      <c r="N18" s="105"/>
      <c r="O18" s="105"/>
      <c r="P18" s="105"/>
      <c r="Q18" s="105"/>
      <c r="R18" s="105"/>
      <c r="S18" s="105"/>
      <c r="T18" s="105"/>
    </row>
    <row r="19" spans="1:20" ht="18" customHeight="1" x14ac:dyDescent="0.55000000000000004">
      <c r="A19" s="90" t="s">
        <v>53</v>
      </c>
      <c r="B19" s="90" t="s">
        <v>54</v>
      </c>
      <c r="C19" s="93" t="s">
        <v>1</v>
      </c>
      <c r="D19" s="94"/>
      <c r="E19" s="89" t="s">
        <v>0</v>
      </c>
      <c r="F19" s="97"/>
      <c r="G19" s="97"/>
      <c r="H19" s="97"/>
      <c r="I19" s="97"/>
      <c r="J19" s="97"/>
      <c r="K19" s="97"/>
      <c r="L19" s="97"/>
      <c r="M19" s="97"/>
      <c r="N19" s="97"/>
      <c r="O19" s="97"/>
      <c r="P19" s="97"/>
      <c r="Q19" s="97"/>
      <c r="R19" s="97"/>
      <c r="S19" s="97"/>
      <c r="T19" s="98"/>
    </row>
    <row r="20" spans="1:20" ht="18" customHeight="1" x14ac:dyDescent="0.55000000000000004">
      <c r="A20" s="90"/>
      <c r="B20" s="90"/>
      <c r="C20" s="95"/>
      <c r="D20" s="96"/>
      <c r="E20" s="90" t="s">
        <v>2</v>
      </c>
      <c r="F20" s="90"/>
      <c r="G20" s="90" t="s">
        <v>3</v>
      </c>
      <c r="H20" s="90"/>
      <c r="I20" s="90" t="s">
        <v>4</v>
      </c>
      <c r="J20" s="90"/>
      <c r="K20" s="90" t="s">
        <v>5</v>
      </c>
      <c r="L20" s="90"/>
      <c r="M20" s="90" t="s">
        <v>6</v>
      </c>
      <c r="N20" s="90"/>
      <c r="O20" s="90" t="s">
        <v>7</v>
      </c>
      <c r="P20" s="90"/>
      <c r="Q20" s="90" t="s">
        <v>8</v>
      </c>
      <c r="R20" s="90"/>
      <c r="S20" s="90" t="s">
        <v>9</v>
      </c>
      <c r="T20" s="90"/>
    </row>
    <row r="21" spans="1:20" x14ac:dyDescent="0.55000000000000004">
      <c r="A21" s="90"/>
      <c r="B21" s="92"/>
      <c r="C21" s="5" t="s">
        <v>12</v>
      </c>
      <c r="D21" s="5" t="s">
        <v>13</v>
      </c>
      <c r="E21" s="5" t="s">
        <v>12</v>
      </c>
      <c r="F21" s="5" t="s">
        <v>13</v>
      </c>
      <c r="G21" s="5" t="s">
        <v>12</v>
      </c>
      <c r="H21" s="5" t="s">
        <v>13</v>
      </c>
      <c r="I21" s="5" t="s">
        <v>12</v>
      </c>
      <c r="J21" s="5" t="s">
        <v>13</v>
      </c>
      <c r="K21" s="5" t="s">
        <v>12</v>
      </c>
      <c r="L21" s="5" t="s">
        <v>13</v>
      </c>
      <c r="M21" s="5" t="s">
        <v>12</v>
      </c>
      <c r="N21" s="5" t="s">
        <v>13</v>
      </c>
      <c r="O21" s="5" t="s">
        <v>12</v>
      </c>
      <c r="P21" s="5" t="s">
        <v>13</v>
      </c>
      <c r="Q21" s="5" t="s">
        <v>12</v>
      </c>
      <c r="R21" s="5" t="s">
        <v>13</v>
      </c>
      <c r="S21" s="5" t="s">
        <v>12</v>
      </c>
      <c r="T21" s="5" t="s">
        <v>13</v>
      </c>
    </row>
    <row r="22" spans="1:20" x14ac:dyDescent="0.55000000000000004">
      <c r="A22" s="89" t="s">
        <v>63</v>
      </c>
      <c r="B22" s="53" t="s">
        <v>63</v>
      </c>
      <c r="C22" s="15">
        <v>5936</v>
      </c>
      <c r="D22" s="8">
        <v>100</v>
      </c>
      <c r="E22" s="7">
        <v>62</v>
      </c>
      <c r="F22" s="8">
        <v>100</v>
      </c>
      <c r="G22" s="7">
        <v>360</v>
      </c>
      <c r="H22" s="8">
        <v>100</v>
      </c>
      <c r="I22" s="7">
        <v>599</v>
      </c>
      <c r="J22" s="8">
        <v>100</v>
      </c>
      <c r="K22" s="7">
        <v>859</v>
      </c>
      <c r="L22" s="8">
        <v>100</v>
      </c>
      <c r="M22" s="7">
        <v>945</v>
      </c>
      <c r="N22" s="8">
        <v>100</v>
      </c>
      <c r="O22" s="7">
        <v>1292</v>
      </c>
      <c r="P22" s="8">
        <v>100</v>
      </c>
      <c r="Q22" s="7">
        <v>1819</v>
      </c>
      <c r="R22" s="8">
        <v>100</v>
      </c>
      <c r="S22" s="7">
        <v>5874</v>
      </c>
      <c r="T22" s="8">
        <v>100</v>
      </c>
    </row>
    <row r="23" spans="1:20" x14ac:dyDescent="0.55000000000000004">
      <c r="A23" s="89"/>
      <c r="B23" s="83" t="s">
        <v>49</v>
      </c>
      <c r="C23" s="12">
        <v>8</v>
      </c>
      <c r="D23" s="13">
        <v>0.1</v>
      </c>
      <c r="E23" s="14">
        <v>0</v>
      </c>
      <c r="F23" s="13">
        <v>0</v>
      </c>
      <c r="G23" s="14">
        <v>0</v>
      </c>
      <c r="H23" s="13">
        <v>0</v>
      </c>
      <c r="I23" s="14">
        <v>1</v>
      </c>
      <c r="J23" s="13">
        <v>0.2</v>
      </c>
      <c r="K23" s="14">
        <v>0</v>
      </c>
      <c r="L23" s="13">
        <v>0</v>
      </c>
      <c r="M23" s="14">
        <v>1</v>
      </c>
      <c r="N23" s="13">
        <v>0.1</v>
      </c>
      <c r="O23" s="14">
        <v>2</v>
      </c>
      <c r="P23" s="13">
        <v>0.2</v>
      </c>
      <c r="Q23" s="14">
        <v>4</v>
      </c>
      <c r="R23" s="13">
        <v>0.2</v>
      </c>
      <c r="S23" s="14">
        <v>8</v>
      </c>
      <c r="T23" s="13">
        <v>0.1</v>
      </c>
    </row>
    <row r="24" spans="1:20" x14ac:dyDescent="0.55000000000000004">
      <c r="A24" s="89"/>
      <c r="B24" s="83" t="s">
        <v>28</v>
      </c>
      <c r="C24" s="12">
        <v>5928</v>
      </c>
      <c r="D24" s="13">
        <v>99.9</v>
      </c>
      <c r="E24" s="14">
        <v>62</v>
      </c>
      <c r="F24" s="13">
        <v>100</v>
      </c>
      <c r="G24" s="14">
        <v>360</v>
      </c>
      <c r="H24" s="13">
        <v>100</v>
      </c>
      <c r="I24" s="14">
        <v>598</v>
      </c>
      <c r="J24" s="13">
        <v>99.8</v>
      </c>
      <c r="K24" s="14">
        <v>859</v>
      </c>
      <c r="L24" s="13">
        <v>100</v>
      </c>
      <c r="M24" s="14">
        <v>944</v>
      </c>
      <c r="N24" s="13">
        <v>99.9</v>
      </c>
      <c r="O24" s="14">
        <v>1290</v>
      </c>
      <c r="P24" s="13">
        <v>99.8</v>
      </c>
      <c r="Q24" s="14">
        <v>1815</v>
      </c>
      <c r="R24" s="13">
        <v>99.8</v>
      </c>
      <c r="S24" s="14">
        <v>5866</v>
      </c>
      <c r="T24" s="13">
        <v>99.9</v>
      </c>
    </row>
    <row r="25" spans="1:20" x14ac:dyDescent="0.55000000000000004">
      <c r="A25" s="89" t="s">
        <v>68</v>
      </c>
      <c r="B25" s="53" t="s">
        <v>63</v>
      </c>
      <c r="C25" s="15">
        <v>2470</v>
      </c>
      <c r="D25" s="8">
        <v>100</v>
      </c>
      <c r="E25" s="7">
        <v>24</v>
      </c>
      <c r="F25" s="8">
        <v>100</v>
      </c>
      <c r="G25" s="7">
        <v>136</v>
      </c>
      <c r="H25" s="8">
        <v>100</v>
      </c>
      <c r="I25" s="7">
        <v>237</v>
      </c>
      <c r="J25" s="8">
        <v>100</v>
      </c>
      <c r="K25" s="7">
        <v>313</v>
      </c>
      <c r="L25" s="8">
        <v>100</v>
      </c>
      <c r="M25" s="7">
        <v>340</v>
      </c>
      <c r="N25" s="8">
        <v>100</v>
      </c>
      <c r="O25" s="7">
        <v>512</v>
      </c>
      <c r="P25" s="8">
        <v>100</v>
      </c>
      <c r="Q25" s="7">
        <v>908</v>
      </c>
      <c r="R25" s="8">
        <v>100</v>
      </c>
      <c r="S25" s="7">
        <v>2446</v>
      </c>
      <c r="T25" s="8">
        <v>100</v>
      </c>
    </row>
    <row r="26" spans="1:20" x14ac:dyDescent="0.55000000000000004">
      <c r="A26" s="89"/>
      <c r="B26" s="83" t="s">
        <v>49</v>
      </c>
      <c r="C26" s="12">
        <v>5</v>
      </c>
      <c r="D26" s="13">
        <v>0.2</v>
      </c>
      <c r="E26" s="14">
        <v>0</v>
      </c>
      <c r="F26" s="13">
        <v>0</v>
      </c>
      <c r="G26" s="14">
        <v>0</v>
      </c>
      <c r="H26" s="13">
        <v>0</v>
      </c>
      <c r="I26" s="14">
        <v>1</v>
      </c>
      <c r="J26" s="13">
        <v>0.4</v>
      </c>
      <c r="K26" s="14">
        <v>0</v>
      </c>
      <c r="L26" s="13">
        <v>0</v>
      </c>
      <c r="M26" s="14">
        <v>1</v>
      </c>
      <c r="N26" s="13">
        <v>0.3</v>
      </c>
      <c r="O26" s="14">
        <v>0</v>
      </c>
      <c r="P26" s="13">
        <v>0</v>
      </c>
      <c r="Q26" s="14">
        <v>3</v>
      </c>
      <c r="R26" s="13">
        <v>0.3</v>
      </c>
      <c r="S26" s="14">
        <v>5</v>
      </c>
      <c r="T26" s="13">
        <v>0.2</v>
      </c>
    </row>
    <row r="27" spans="1:20" x14ac:dyDescent="0.55000000000000004">
      <c r="A27" s="89"/>
      <c r="B27" s="83" t="s">
        <v>28</v>
      </c>
      <c r="C27" s="12">
        <v>2465</v>
      </c>
      <c r="D27" s="13">
        <v>99.8</v>
      </c>
      <c r="E27" s="14">
        <v>24</v>
      </c>
      <c r="F27" s="13">
        <v>100</v>
      </c>
      <c r="G27" s="14">
        <v>136</v>
      </c>
      <c r="H27" s="13">
        <v>100</v>
      </c>
      <c r="I27" s="14">
        <v>236</v>
      </c>
      <c r="J27" s="13">
        <v>99.6</v>
      </c>
      <c r="K27" s="14">
        <v>313</v>
      </c>
      <c r="L27" s="13">
        <v>100</v>
      </c>
      <c r="M27" s="14">
        <v>339</v>
      </c>
      <c r="N27" s="13">
        <v>99.7</v>
      </c>
      <c r="O27" s="14">
        <v>512</v>
      </c>
      <c r="P27" s="13">
        <v>100</v>
      </c>
      <c r="Q27" s="14">
        <v>905</v>
      </c>
      <c r="R27" s="13">
        <v>99.7</v>
      </c>
      <c r="S27" s="14">
        <v>2441</v>
      </c>
      <c r="T27" s="13">
        <v>99.8</v>
      </c>
    </row>
    <row r="28" spans="1:20" x14ac:dyDescent="0.55000000000000004">
      <c r="A28" s="89" t="s">
        <v>67</v>
      </c>
      <c r="B28" s="53" t="s">
        <v>63</v>
      </c>
      <c r="C28" s="15">
        <v>3466</v>
      </c>
      <c r="D28" s="8">
        <v>100</v>
      </c>
      <c r="E28" s="7">
        <v>38</v>
      </c>
      <c r="F28" s="8">
        <v>100</v>
      </c>
      <c r="G28" s="7">
        <v>224</v>
      </c>
      <c r="H28" s="8">
        <v>100</v>
      </c>
      <c r="I28" s="7">
        <v>362</v>
      </c>
      <c r="J28" s="8">
        <v>100</v>
      </c>
      <c r="K28" s="7">
        <v>546</v>
      </c>
      <c r="L28" s="8">
        <v>100</v>
      </c>
      <c r="M28" s="7">
        <v>605</v>
      </c>
      <c r="N28" s="8">
        <v>100</v>
      </c>
      <c r="O28" s="7">
        <v>780</v>
      </c>
      <c r="P28" s="8">
        <v>100</v>
      </c>
      <c r="Q28" s="7">
        <v>911</v>
      </c>
      <c r="R28" s="8">
        <v>100</v>
      </c>
      <c r="S28" s="7">
        <v>3428</v>
      </c>
      <c r="T28" s="8">
        <v>100</v>
      </c>
    </row>
    <row r="29" spans="1:20" x14ac:dyDescent="0.55000000000000004">
      <c r="A29" s="89"/>
      <c r="B29" s="83" t="s">
        <v>49</v>
      </c>
      <c r="C29" s="12">
        <v>3</v>
      </c>
      <c r="D29" s="13">
        <v>0.1</v>
      </c>
      <c r="E29" s="14">
        <v>0</v>
      </c>
      <c r="F29" s="13">
        <v>0</v>
      </c>
      <c r="G29" s="14">
        <v>0</v>
      </c>
      <c r="H29" s="13">
        <v>0</v>
      </c>
      <c r="I29" s="14">
        <v>0</v>
      </c>
      <c r="J29" s="13">
        <v>0</v>
      </c>
      <c r="K29" s="14">
        <v>0</v>
      </c>
      <c r="L29" s="13">
        <v>0</v>
      </c>
      <c r="M29" s="14">
        <v>0</v>
      </c>
      <c r="N29" s="13">
        <v>0</v>
      </c>
      <c r="O29" s="14">
        <v>2</v>
      </c>
      <c r="P29" s="13">
        <v>0.3</v>
      </c>
      <c r="Q29" s="14">
        <v>1</v>
      </c>
      <c r="R29" s="13">
        <v>0.1</v>
      </c>
      <c r="S29" s="14">
        <v>3</v>
      </c>
      <c r="T29" s="13">
        <v>0.1</v>
      </c>
    </row>
    <row r="30" spans="1:20" x14ac:dyDescent="0.55000000000000004">
      <c r="A30" s="89"/>
      <c r="B30" s="84" t="s">
        <v>28</v>
      </c>
      <c r="C30" s="16">
        <v>3463</v>
      </c>
      <c r="D30" s="17">
        <v>99.9</v>
      </c>
      <c r="E30" s="18">
        <v>38</v>
      </c>
      <c r="F30" s="17">
        <v>100</v>
      </c>
      <c r="G30" s="18">
        <v>224</v>
      </c>
      <c r="H30" s="17">
        <v>100</v>
      </c>
      <c r="I30" s="18">
        <v>362</v>
      </c>
      <c r="J30" s="17">
        <v>100</v>
      </c>
      <c r="K30" s="18">
        <v>546</v>
      </c>
      <c r="L30" s="17">
        <v>100</v>
      </c>
      <c r="M30" s="18">
        <v>605</v>
      </c>
      <c r="N30" s="17">
        <v>100</v>
      </c>
      <c r="O30" s="18">
        <v>778</v>
      </c>
      <c r="P30" s="17">
        <v>99.7</v>
      </c>
      <c r="Q30" s="18">
        <v>910</v>
      </c>
      <c r="R30" s="17">
        <v>99.9</v>
      </c>
      <c r="S30" s="18">
        <v>3425</v>
      </c>
      <c r="T30" s="17">
        <v>99.9</v>
      </c>
    </row>
    <row r="31" spans="1:20" x14ac:dyDescent="0.55000000000000004">
      <c r="A31" t="s">
        <v>60</v>
      </c>
    </row>
  </sheetData>
  <mergeCells count="32">
    <mergeCell ref="A13:A16"/>
    <mergeCell ref="A22:A24"/>
    <mergeCell ref="A25:A27"/>
    <mergeCell ref="A28:A30"/>
    <mergeCell ref="A18:T18"/>
    <mergeCell ref="E20:F20"/>
    <mergeCell ref="G20:H20"/>
    <mergeCell ref="I20:J20"/>
    <mergeCell ref="K20:L20"/>
    <mergeCell ref="M20:N20"/>
    <mergeCell ref="O20:P20"/>
    <mergeCell ref="Q20:R20"/>
    <mergeCell ref="S20:T20"/>
    <mergeCell ref="E19:T19"/>
    <mergeCell ref="C19:D20"/>
    <mergeCell ref="A19:A21"/>
    <mergeCell ref="B19:B21"/>
    <mergeCell ref="A1:V1"/>
    <mergeCell ref="Q3:R3"/>
    <mergeCell ref="S3:T3"/>
    <mergeCell ref="A5:A8"/>
    <mergeCell ref="A9:A12"/>
    <mergeCell ref="E3:F3"/>
    <mergeCell ref="G3:H3"/>
    <mergeCell ref="I3:J3"/>
    <mergeCell ref="K3:L3"/>
    <mergeCell ref="M3:N3"/>
    <mergeCell ref="O3:P3"/>
    <mergeCell ref="A2:A4"/>
    <mergeCell ref="E2:T2"/>
    <mergeCell ref="B2:B4"/>
    <mergeCell ref="C2:D3"/>
  </mergeCells>
  <phoneticPr fontId="18"/>
  <pageMargins left="0.75" right="0.75" top="1" bottom="1" header="0.5" footer="0.5"/>
  <pageSetup paperSize="9" scale="7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6879F-FD72-458F-8FC9-DA0621B5D70F}">
  <sheetPr>
    <pageSetUpPr fitToPage="1"/>
  </sheetPr>
  <dimension ref="A1:V31"/>
  <sheetViews>
    <sheetView showGridLines="0" workbookViewId="0">
      <selection activeCell="A19" sqref="A19:A21"/>
    </sheetView>
  </sheetViews>
  <sheetFormatPr defaultRowHeight="18" x14ac:dyDescent="0.55000000000000004"/>
  <cols>
    <col min="1" max="1" width="7.5" customWidth="1"/>
    <col min="2" max="2" width="13.25" bestFit="1" customWidth="1"/>
    <col min="3" max="3" width="6" bestFit="1" customWidth="1"/>
    <col min="4" max="4" width="7" bestFit="1" customWidth="1"/>
    <col min="5" max="5" width="5.5" bestFit="1" customWidth="1"/>
    <col min="6" max="6" width="7" bestFit="1" customWidth="1"/>
    <col min="7" max="7" width="5.5" bestFit="1" customWidth="1"/>
    <col min="8" max="8" width="7" bestFit="1" customWidth="1"/>
    <col min="9" max="9" width="5.5" bestFit="1" customWidth="1"/>
    <col min="10" max="10" width="7" bestFit="1" customWidth="1"/>
    <col min="11" max="11" width="6" bestFit="1" customWidth="1"/>
    <col min="12" max="12" width="7" bestFit="1" customWidth="1"/>
    <col min="13" max="13" width="6" bestFit="1" customWidth="1"/>
    <col min="14" max="14" width="7" bestFit="1" customWidth="1"/>
    <col min="15" max="15" width="6" bestFit="1" customWidth="1"/>
    <col min="16" max="16" width="7" bestFit="1" customWidth="1"/>
    <col min="17" max="17" width="6" bestFit="1" customWidth="1"/>
    <col min="18" max="18" width="7" bestFit="1" customWidth="1"/>
    <col min="19" max="20" width="7.58203125" customWidth="1"/>
  </cols>
  <sheetData>
    <row r="1" spans="1:22" ht="19" customHeight="1" x14ac:dyDescent="0.55000000000000004">
      <c r="A1" s="102" t="s">
        <v>76</v>
      </c>
      <c r="B1" s="102"/>
      <c r="C1" s="102"/>
      <c r="D1" s="102"/>
      <c r="E1" s="102"/>
      <c r="F1" s="102"/>
      <c r="G1" s="102"/>
      <c r="H1" s="102"/>
      <c r="I1" s="102"/>
      <c r="J1" s="102"/>
      <c r="K1" s="102"/>
      <c r="L1" s="102"/>
      <c r="M1" s="102"/>
      <c r="N1" s="102"/>
      <c r="O1" s="102"/>
      <c r="P1" s="102"/>
      <c r="Q1" s="102"/>
      <c r="R1" s="102"/>
      <c r="S1" s="102"/>
      <c r="T1" s="102"/>
      <c r="U1" s="102"/>
      <c r="V1" s="102"/>
    </row>
    <row r="2" spans="1:22" ht="18" customHeight="1" x14ac:dyDescent="0.55000000000000004">
      <c r="A2" s="90" t="s">
        <v>53</v>
      </c>
      <c r="B2" s="90" t="s">
        <v>54</v>
      </c>
      <c r="C2" s="93" t="s">
        <v>1</v>
      </c>
      <c r="D2" s="94"/>
      <c r="E2" s="89" t="s">
        <v>0</v>
      </c>
      <c r="F2" s="97"/>
      <c r="G2" s="97"/>
      <c r="H2" s="97"/>
      <c r="I2" s="97"/>
      <c r="J2" s="97"/>
      <c r="K2" s="97"/>
      <c r="L2" s="97"/>
      <c r="M2" s="97"/>
      <c r="N2" s="97"/>
      <c r="O2" s="97"/>
      <c r="P2" s="97"/>
      <c r="Q2" s="97"/>
      <c r="R2" s="97"/>
      <c r="S2" s="97"/>
      <c r="T2" s="98"/>
    </row>
    <row r="3" spans="1:22" ht="18" customHeight="1" x14ac:dyDescent="0.55000000000000004">
      <c r="A3" s="90"/>
      <c r="B3" s="90"/>
      <c r="C3" s="95"/>
      <c r="D3" s="96"/>
      <c r="E3" s="90" t="s">
        <v>2</v>
      </c>
      <c r="F3" s="90"/>
      <c r="G3" s="90" t="s">
        <v>3</v>
      </c>
      <c r="H3" s="90"/>
      <c r="I3" s="90" t="s">
        <v>4</v>
      </c>
      <c r="J3" s="90"/>
      <c r="K3" s="90" t="s">
        <v>5</v>
      </c>
      <c r="L3" s="90"/>
      <c r="M3" s="90" t="s">
        <v>6</v>
      </c>
      <c r="N3" s="90"/>
      <c r="O3" s="90" t="s">
        <v>7</v>
      </c>
      <c r="P3" s="90"/>
      <c r="Q3" s="90" t="s">
        <v>8</v>
      </c>
      <c r="R3" s="90"/>
      <c r="S3" s="90" t="s">
        <v>9</v>
      </c>
      <c r="T3" s="90"/>
    </row>
    <row r="4" spans="1:22"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row>
    <row r="5" spans="1:22" x14ac:dyDescent="0.55000000000000004">
      <c r="A5" s="89" t="s">
        <v>63</v>
      </c>
      <c r="B5" s="53" t="s">
        <v>63</v>
      </c>
      <c r="C5" s="7">
        <v>6781</v>
      </c>
      <c r="D5" s="8">
        <v>100</v>
      </c>
      <c r="E5" s="7">
        <v>65</v>
      </c>
      <c r="F5" s="8">
        <v>100</v>
      </c>
      <c r="G5" s="7">
        <v>400</v>
      </c>
      <c r="H5" s="8">
        <v>100</v>
      </c>
      <c r="I5" s="7">
        <v>678</v>
      </c>
      <c r="J5" s="8">
        <v>100</v>
      </c>
      <c r="K5" s="7">
        <v>1016</v>
      </c>
      <c r="L5" s="8">
        <v>100</v>
      </c>
      <c r="M5" s="7">
        <v>1096</v>
      </c>
      <c r="N5" s="8">
        <v>100</v>
      </c>
      <c r="O5" s="7">
        <v>1507</v>
      </c>
      <c r="P5" s="8">
        <v>100</v>
      </c>
      <c r="Q5" s="7">
        <v>2019</v>
      </c>
      <c r="R5" s="8">
        <v>100</v>
      </c>
      <c r="S5" s="7">
        <v>6716</v>
      </c>
      <c r="T5" s="8">
        <v>100</v>
      </c>
    </row>
    <row r="6" spans="1:22" x14ac:dyDescent="0.55000000000000004">
      <c r="A6" s="89"/>
      <c r="B6" s="83" t="s">
        <v>49</v>
      </c>
      <c r="C6" s="14">
        <v>37</v>
      </c>
      <c r="D6" s="13">
        <v>0.5</v>
      </c>
      <c r="E6" s="14">
        <v>1</v>
      </c>
      <c r="F6" s="13">
        <v>1.5</v>
      </c>
      <c r="G6" s="14">
        <v>5</v>
      </c>
      <c r="H6" s="13">
        <v>1.3</v>
      </c>
      <c r="I6" s="14">
        <v>6</v>
      </c>
      <c r="J6" s="13">
        <v>0.9</v>
      </c>
      <c r="K6" s="14">
        <v>8</v>
      </c>
      <c r="L6" s="13">
        <v>0.8</v>
      </c>
      <c r="M6" s="14">
        <v>9</v>
      </c>
      <c r="N6" s="13">
        <v>0.8</v>
      </c>
      <c r="O6" s="14">
        <v>3</v>
      </c>
      <c r="P6" s="13">
        <v>0.2</v>
      </c>
      <c r="Q6" s="14">
        <v>5</v>
      </c>
      <c r="R6" s="13">
        <v>0.2</v>
      </c>
      <c r="S6" s="14">
        <v>36</v>
      </c>
      <c r="T6" s="13">
        <v>0.5</v>
      </c>
    </row>
    <row r="7" spans="1:22" x14ac:dyDescent="0.55000000000000004">
      <c r="A7" s="89"/>
      <c r="B7" s="83" t="s">
        <v>50</v>
      </c>
      <c r="C7" s="14">
        <v>1364</v>
      </c>
      <c r="D7" s="13">
        <v>20.100000000000001</v>
      </c>
      <c r="E7" s="14">
        <v>29</v>
      </c>
      <c r="F7" s="13">
        <v>44.6</v>
      </c>
      <c r="G7" s="14">
        <v>141</v>
      </c>
      <c r="H7" s="13">
        <v>35.299999999999997</v>
      </c>
      <c r="I7" s="14">
        <v>219</v>
      </c>
      <c r="J7" s="13">
        <v>32.299999999999997</v>
      </c>
      <c r="K7" s="14">
        <v>271</v>
      </c>
      <c r="L7" s="13">
        <v>26.7</v>
      </c>
      <c r="M7" s="14">
        <v>228</v>
      </c>
      <c r="N7" s="13">
        <v>20.8</v>
      </c>
      <c r="O7" s="14">
        <v>243</v>
      </c>
      <c r="P7" s="13">
        <v>16.100000000000001</v>
      </c>
      <c r="Q7" s="14">
        <v>233</v>
      </c>
      <c r="R7" s="13">
        <v>11.5</v>
      </c>
      <c r="S7" s="14">
        <v>1335</v>
      </c>
      <c r="T7" s="13">
        <v>19.899999999999999</v>
      </c>
    </row>
    <row r="8" spans="1:22" x14ac:dyDescent="0.55000000000000004">
      <c r="A8" s="89"/>
      <c r="B8" s="83" t="s">
        <v>51</v>
      </c>
      <c r="C8" s="14">
        <v>5380</v>
      </c>
      <c r="D8" s="13">
        <v>79.3</v>
      </c>
      <c r="E8" s="14">
        <v>35</v>
      </c>
      <c r="F8" s="13">
        <v>53.8</v>
      </c>
      <c r="G8" s="14">
        <v>254</v>
      </c>
      <c r="H8" s="13">
        <v>63.5</v>
      </c>
      <c r="I8" s="14">
        <v>453</v>
      </c>
      <c r="J8" s="13">
        <v>66.8</v>
      </c>
      <c r="K8" s="14">
        <v>737</v>
      </c>
      <c r="L8" s="13">
        <v>72.5</v>
      </c>
      <c r="M8" s="14">
        <v>859</v>
      </c>
      <c r="N8" s="13">
        <v>78.400000000000006</v>
      </c>
      <c r="O8" s="14">
        <v>1261</v>
      </c>
      <c r="P8" s="13">
        <v>83.7</v>
      </c>
      <c r="Q8" s="14">
        <v>1781</v>
      </c>
      <c r="R8" s="13">
        <v>88.2</v>
      </c>
      <c r="S8" s="14">
        <v>5345</v>
      </c>
      <c r="T8" s="13">
        <v>79.599999999999994</v>
      </c>
    </row>
    <row r="9" spans="1:22" x14ac:dyDescent="0.55000000000000004">
      <c r="A9" s="89" t="s">
        <v>68</v>
      </c>
      <c r="B9" s="53" t="s">
        <v>63</v>
      </c>
      <c r="C9" s="7">
        <v>3109</v>
      </c>
      <c r="D9" s="8">
        <v>100</v>
      </c>
      <c r="E9" s="7">
        <v>25</v>
      </c>
      <c r="F9" s="8">
        <v>100</v>
      </c>
      <c r="G9" s="7">
        <v>159</v>
      </c>
      <c r="H9" s="8">
        <v>100</v>
      </c>
      <c r="I9" s="7">
        <v>293</v>
      </c>
      <c r="J9" s="8">
        <v>100</v>
      </c>
      <c r="K9" s="7">
        <v>433</v>
      </c>
      <c r="L9" s="8">
        <v>100</v>
      </c>
      <c r="M9" s="7">
        <v>449</v>
      </c>
      <c r="N9" s="8">
        <v>100</v>
      </c>
      <c r="O9" s="7">
        <v>689</v>
      </c>
      <c r="P9" s="8">
        <v>100</v>
      </c>
      <c r="Q9" s="7">
        <v>1061</v>
      </c>
      <c r="R9" s="8">
        <v>100</v>
      </c>
      <c r="S9" s="7">
        <v>3084</v>
      </c>
      <c r="T9" s="8">
        <v>100</v>
      </c>
    </row>
    <row r="10" spans="1:22" x14ac:dyDescent="0.55000000000000004">
      <c r="A10" s="89"/>
      <c r="B10" s="83" t="s">
        <v>49</v>
      </c>
      <c r="C10" s="14">
        <v>26</v>
      </c>
      <c r="D10" s="13">
        <v>0.8</v>
      </c>
      <c r="E10" s="14">
        <v>1</v>
      </c>
      <c r="F10" s="13">
        <v>4</v>
      </c>
      <c r="G10" s="14">
        <v>4</v>
      </c>
      <c r="H10" s="13">
        <v>2.5</v>
      </c>
      <c r="I10" s="14">
        <v>4</v>
      </c>
      <c r="J10" s="13">
        <v>1.4</v>
      </c>
      <c r="K10" s="14">
        <v>6</v>
      </c>
      <c r="L10" s="13">
        <v>1.4</v>
      </c>
      <c r="M10" s="14">
        <v>5</v>
      </c>
      <c r="N10" s="13">
        <v>1.1000000000000001</v>
      </c>
      <c r="O10" s="14">
        <v>3</v>
      </c>
      <c r="P10" s="13">
        <v>0.4</v>
      </c>
      <c r="Q10" s="14">
        <v>3</v>
      </c>
      <c r="R10" s="13">
        <v>0.3</v>
      </c>
      <c r="S10" s="14">
        <v>25</v>
      </c>
      <c r="T10" s="13">
        <v>0.8</v>
      </c>
    </row>
    <row r="11" spans="1:22" x14ac:dyDescent="0.55000000000000004">
      <c r="A11" s="89"/>
      <c r="B11" s="83" t="s">
        <v>50</v>
      </c>
      <c r="C11" s="14">
        <v>627</v>
      </c>
      <c r="D11" s="13">
        <v>20.2</v>
      </c>
      <c r="E11" s="14">
        <v>8</v>
      </c>
      <c r="F11" s="13">
        <v>32</v>
      </c>
      <c r="G11" s="14">
        <v>53</v>
      </c>
      <c r="H11" s="13">
        <v>33.299999999999997</v>
      </c>
      <c r="I11" s="14">
        <v>92</v>
      </c>
      <c r="J11" s="13">
        <v>31.4</v>
      </c>
      <c r="K11" s="14">
        <v>113</v>
      </c>
      <c r="L11" s="13">
        <v>26.1</v>
      </c>
      <c r="M11" s="14">
        <v>87</v>
      </c>
      <c r="N11" s="13">
        <v>19.399999999999999</v>
      </c>
      <c r="O11" s="14">
        <v>127</v>
      </c>
      <c r="P11" s="13">
        <v>18.399999999999999</v>
      </c>
      <c r="Q11" s="14">
        <v>147</v>
      </c>
      <c r="R11" s="13">
        <v>13.9</v>
      </c>
      <c r="S11" s="14">
        <v>619</v>
      </c>
      <c r="T11" s="13">
        <v>20.100000000000001</v>
      </c>
    </row>
    <row r="12" spans="1:22" x14ac:dyDescent="0.55000000000000004">
      <c r="A12" s="89"/>
      <c r="B12" s="83" t="s">
        <v>51</v>
      </c>
      <c r="C12" s="14">
        <v>2456</v>
      </c>
      <c r="D12" s="13">
        <v>79</v>
      </c>
      <c r="E12" s="14">
        <v>16</v>
      </c>
      <c r="F12" s="13">
        <v>64</v>
      </c>
      <c r="G12" s="14">
        <v>102</v>
      </c>
      <c r="H12" s="13">
        <v>64.2</v>
      </c>
      <c r="I12" s="14">
        <v>197</v>
      </c>
      <c r="J12" s="13">
        <v>67.2</v>
      </c>
      <c r="K12" s="14">
        <v>314</v>
      </c>
      <c r="L12" s="13">
        <v>72.5</v>
      </c>
      <c r="M12" s="14">
        <v>357</v>
      </c>
      <c r="N12" s="13">
        <v>79.5</v>
      </c>
      <c r="O12" s="14">
        <v>559</v>
      </c>
      <c r="P12" s="13">
        <v>81.099999999999994</v>
      </c>
      <c r="Q12" s="14">
        <v>911</v>
      </c>
      <c r="R12" s="13">
        <v>85.9</v>
      </c>
      <c r="S12" s="14">
        <v>2440</v>
      </c>
      <c r="T12" s="13">
        <v>79.099999999999994</v>
      </c>
    </row>
    <row r="13" spans="1:22" x14ac:dyDescent="0.55000000000000004">
      <c r="A13" s="89" t="s">
        <v>67</v>
      </c>
      <c r="B13" s="53" t="s">
        <v>63</v>
      </c>
      <c r="C13" s="7">
        <v>3672</v>
      </c>
      <c r="D13" s="8">
        <v>100</v>
      </c>
      <c r="E13" s="7">
        <v>40</v>
      </c>
      <c r="F13" s="8">
        <v>100</v>
      </c>
      <c r="G13" s="7">
        <v>241</v>
      </c>
      <c r="H13" s="8">
        <v>100</v>
      </c>
      <c r="I13" s="7">
        <v>385</v>
      </c>
      <c r="J13" s="8">
        <v>100</v>
      </c>
      <c r="K13" s="7">
        <v>583</v>
      </c>
      <c r="L13" s="8">
        <v>100</v>
      </c>
      <c r="M13" s="7">
        <v>647</v>
      </c>
      <c r="N13" s="8">
        <v>100</v>
      </c>
      <c r="O13" s="7">
        <v>818</v>
      </c>
      <c r="P13" s="8">
        <v>100</v>
      </c>
      <c r="Q13" s="7">
        <v>958</v>
      </c>
      <c r="R13" s="8">
        <v>100</v>
      </c>
      <c r="S13" s="7">
        <v>3632</v>
      </c>
      <c r="T13" s="8">
        <v>100</v>
      </c>
    </row>
    <row r="14" spans="1:22" x14ac:dyDescent="0.55000000000000004">
      <c r="A14" s="89"/>
      <c r="B14" s="83" t="s">
        <v>49</v>
      </c>
      <c r="C14" s="14">
        <v>11</v>
      </c>
      <c r="D14" s="13">
        <v>0.3</v>
      </c>
      <c r="E14" s="14">
        <v>0</v>
      </c>
      <c r="F14" s="13">
        <v>0</v>
      </c>
      <c r="G14" s="14">
        <v>1</v>
      </c>
      <c r="H14" s="13">
        <v>0.4</v>
      </c>
      <c r="I14" s="14">
        <v>2</v>
      </c>
      <c r="J14" s="13">
        <v>0.5</v>
      </c>
      <c r="K14" s="14">
        <v>2</v>
      </c>
      <c r="L14" s="13">
        <v>0.3</v>
      </c>
      <c r="M14" s="14">
        <v>4</v>
      </c>
      <c r="N14" s="13">
        <v>0.6</v>
      </c>
      <c r="O14" s="14">
        <v>0</v>
      </c>
      <c r="P14" s="13">
        <v>0</v>
      </c>
      <c r="Q14" s="14">
        <v>2</v>
      </c>
      <c r="R14" s="13">
        <v>0.2</v>
      </c>
      <c r="S14" s="14">
        <v>11</v>
      </c>
      <c r="T14" s="13">
        <v>0.3</v>
      </c>
    </row>
    <row r="15" spans="1:22" x14ac:dyDescent="0.55000000000000004">
      <c r="A15" s="89"/>
      <c r="B15" s="83" t="s">
        <v>50</v>
      </c>
      <c r="C15" s="14">
        <v>737</v>
      </c>
      <c r="D15" s="13">
        <v>20.100000000000001</v>
      </c>
      <c r="E15" s="14">
        <v>21</v>
      </c>
      <c r="F15" s="13">
        <v>52.5</v>
      </c>
      <c r="G15" s="14">
        <v>88</v>
      </c>
      <c r="H15" s="13">
        <v>36.5</v>
      </c>
      <c r="I15" s="14">
        <v>127</v>
      </c>
      <c r="J15" s="13">
        <v>33</v>
      </c>
      <c r="K15" s="14">
        <v>158</v>
      </c>
      <c r="L15" s="13">
        <v>27.1</v>
      </c>
      <c r="M15" s="14">
        <v>141</v>
      </c>
      <c r="N15" s="13">
        <v>21.8</v>
      </c>
      <c r="O15" s="14">
        <v>116</v>
      </c>
      <c r="P15" s="13">
        <v>14.2</v>
      </c>
      <c r="Q15" s="14">
        <v>86</v>
      </c>
      <c r="R15" s="13">
        <v>9</v>
      </c>
      <c r="S15" s="14">
        <v>716</v>
      </c>
      <c r="T15" s="13">
        <v>19.7</v>
      </c>
    </row>
    <row r="16" spans="1:22" x14ac:dyDescent="0.55000000000000004">
      <c r="A16" s="89"/>
      <c r="B16" s="84" t="s">
        <v>51</v>
      </c>
      <c r="C16" s="18">
        <v>2924</v>
      </c>
      <c r="D16" s="17">
        <v>79.599999999999994</v>
      </c>
      <c r="E16" s="18">
        <v>19</v>
      </c>
      <c r="F16" s="17">
        <v>47.5</v>
      </c>
      <c r="G16" s="18">
        <v>152</v>
      </c>
      <c r="H16" s="17">
        <v>63.1</v>
      </c>
      <c r="I16" s="18">
        <v>256</v>
      </c>
      <c r="J16" s="17">
        <v>66.5</v>
      </c>
      <c r="K16" s="18">
        <v>423</v>
      </c>
      <c r="L16" s="17">
        <v>72.599999999999994</v>
      </c>
      <c r="M16" s="18">
        <v>502</v>
      </c>
      <c r="N16" s="17">
        <v>77.599999999999994</v>
      </c>
      <c r="O16" s="18">
        <v>702</v>
      </c>
      <c r="P16" s="17">
        <v>85.8</v>
      </c>
      <c r="Q16" s="18">
        <v>870</v>
      </c>
      <c r="R16" s="17">
        <v>90.8</v>
      </c>
      <c r="S16" s="18">
        <v>2905</v>
      </c>
      <c r="T16" s="17">
        <v>80</v>
      </c>
    </row>
    <row r="18" spans="1:22" ht="18.649999999999999" customHeight="1" x14ac:dyDescent="0.55000000000000004">
      <c r="A18" s="102" t="s">
        <v>93</v>
      </c>
      <c r="B18" s="102"/>
      <c r="C18" s="102"/>
      <c r="D18" s="102"/>
      <c r="E18" s="102"/>
      <c r="F18" s="102"/>
      <c r="G18" s="102"/>
      <c r="H18" s="102"/>
      <c r="I18" s="102"/>
      <c r="J18" s="102"/>
      <c r="K18" s="102"/>
      <c r="L18" s="102"/>
      <c r="M18" s="102"/>
      <c r="N18" s="102"/>
      <c r="O18" s="102"/>
      <c r="P18" s="102"/>
      <c r="Q18" s="102"/>
      <c r="R18" s="102"/>
      <c r="S18" s="102"/>
      <c r="T18" s="102"/>
      <c r="U18" s="102"/>
      <c r="V18" s="102"/>
    </row>
    <row r="19" spans="1:22" ht="18" customHeight="1" x14ac:dyDescent="0.55000000000000004">
      <c r="A19" s="90" t="s">
        <v>53</v>
      </c>
      <c r="B19" s="90" t="s">
        <v>54</v>
      </c>
      <c r="C19" s="93" t="s">
        <v>1</v>
      </c>
      <c r="D19" s="94"/>
      <c r="E19" s="89" t="s">
        <v>0</v>
      </c>
      <c r="F19" s="97"/>
      <c r="G19" s="97"/>
      <c r="H19" s="97"/>
      <c r="I19" s="97"/>
      <c r="J19" s="97"/>
      <c r="K19" s="97"/>
      <c r="L19" s="97"/>
      <c r="M19" s="97"/>
      <c r="N19" s="97"/>
      <c r="O19" s="97"/>
      <c r="P19" s="97"/>
      <c r="Q19" s="97"/>
      <c r="R19" s="97"/>
      <c r="S19" s="97"/>
      <c r="T19" s="98"/>
    </row>
    <row r="20" spans="1:22" ht="18" customHeight="1" x14ac:dyDescent="0.55000000000000004">
      <c r="A20" s="90"/>
      <c r="B20" s="90"/>
      <c r="C20" s="95"/>
      <c r="D20" s="96"/>
      <c r="E20" s="90" t="s">
        <v>2</v>
      </c>
      <c r="F20" s="90"/>
      <c r="G20" s="90" t="s">
        <v>3</v>
      </c>
      <c r="H20" s="90"/>
      <c r="I20" s="90" t="s">
        <v>4</v>
      </c>
      <c r="J20" s="90"/>
      <c r="K20" s="90" t="s">
        <v>5</v>
      </c>
      <c r="L20" s="90"/>
      <c r="M20" s="90" t="s">
        <v>6</v>
      </c>
      <c r="N20" s="90"/>
      <c r="O20" s="90" t="s">
        <v>7</v>
      </c>
      <c r="P20" s="90"/>
      <c r="Q20" s="90" t="s">
        <v>8</v>
      </c>
      <c r="R20" s="90"/>
      <c r="S20" s="90" t="s">
        <v>9</v>
      </c>
      <c r="T20" s="90"/>
    </row>
    <row r="21" spans="1:22" x14ac:dyDescent="0.55000000000000004">
      <c r="A21" s="90"/>
      <c r="B21" s="92"/>
      <c r="C21" s="5" t="s">
        <v>12</v>
      </c>
      <c r="D21" s="5" t="s">
        <v>13</v>
      </c>
      <c r="E21" s="5" t="s">
        <v>12</v>
      </c>
      <c r="F21" s="5" t="s">
        <v>13</v>
      </c>
      <c r="G21" s="5" t="s">
        <v>12</v>
      </c>
      <c r="H21" s="5" t="s">
        <v>13</v>
      </c>
      <c r="I21" s="5" t="s">
        <v>12</v>
      </c>
      <c r="J21" s="5" t="s">
        <v>13</v>
      </c>
      <c r="K21" s="5" t="s">
        <v>12</v>
      </c>
      <c r="L21" s="54" t="s">
        <v>13</v>
      </c>
      <c r="M21" s="5" t="s">
        <v>12</v>
      </c>
      <c r="N21" s="5" t="s">
        <v>13</v>
      </c>
      <c r="O21" s="5" t="s">
        <v>12</v>
      </c>
      <c r="P21" s="5" t="s">
        <v>13</v>
      </c>
      <c r="Q21" s="5" t="s">
        <v>12</v>
      </c>
      <c r="R21" s="5" t="s">
        <v>13</v>
      </c>
      <c r="S21" s="5" t="s">
        <v>12</v>
      </c>
      <c r="T21" s="5" t="s">
        <v>13</v>
      </c>
    </row>
    <row r="22" spans="1:22" x14ac:dyDescent="0.55000000000000004">
      <c r="A22" s="89" t="s">
        <v>63</v>
      </c>
      <c r="B22" s="53" t="s">
        <v>63</v>
      </c>
      <c r="C22" s="55">
        <v>6011</v>
      </c>
      <c r="D22" s="24">
        <v>100</v>
      </c>
      <c r="E22" s="55">
        <v>62</v>
      </c>
      <c r="F22" s="24">
        <v>100</v>
      </c>
      <c r="G22" s="55">
        <v>367</v>
      </c>
      <c r="H22" s="24">
        <v>100</v>
      </c>
      <c r="I22" s="55">
        <v>600</v>
      </c>
      <c r="J22" s="24">
        <v>100</v>
      </c>
      <c r="K22" s="55">
        <v>866</v>
      </c>
      <c r="L22" s="24">
        <v>100</v>
      </c>
      <c r="M22" s="55">
        <v>943</v>
      </c>
      <c r="N22" s="24">
        <v>100</v>
      </c>
      <c r="O22" s="55">
        <v>1304</v>
      </c>
      <c r="P22" s="24">
        <v>100</v>
      </c>
      <c r="Q22" s="55">
        <v>1869</v>
      </c>
      <c r="R22" s="24">
        <v>100</v>
      </c>
      <c r="S22" s="55">
        <v>5949</v>
      </c>
      <c r="T22" s="25">
        <v>100</v>
      </c>
    </row>
    <row r="23" spans="1:22" x14ac:dyDescent="0.55000000000000004">
      <c r="A23" s="89"/>
      <c r="B23" s="83" t="s">
        <v>49</v>
      </c>
      <c r="C23" s="56">
        <v>25</v>
      </c>
      <c r="D23" s="22">
        <v>0.4</v>
      </c>
      <c r="E23" s="56">
        <v>1</v>
      </c>
      <c r="F23" s="22">
        <v>1.6</v>
      </c>
      <c r="G23" s="56">
        <v>3</v>
      </c>
      <c r="H23" s="22">
        <v>0.8</v>
      </c>
      <c r="I23" s="56">
        <v>3</v>
      </c>
      <c r="J23" s="22">
        <v>0.5</v>
      </c>
      <c r="K23" s="56">
        <v>5</v>
      </c>
      <c r="L23" s="22">
        <v>0.6</v>
      </c>
      <c r="M23" s="56">
        <v>8</v>
      </c>
      <c r="N23" s="22">
        <v>0.8</v>
      </c>
      <c r="O23" s="56">
        <v>1</v>
      </c>
      <c r="P23" s="22">
        <v>0.1</v>
      </c>
      <c r="Q23" s="56">
        <v>4</v>
      </c>
      <c r="R23" s="22">
        <v>0.2</v>
      </c>
      <c r="S23" s="56">
        <v>24</v>
      </c>
      <c r="T23" s="33">
        <v>0.4</v>
      </c>
    </row>
    <row r="24" spans="1:22" x14ac:dyDescent="0.55000000000000004">
      <c r="A24" s="89"/>
      <c r="B24" s="83" t="s">
        <v>28</v>
      </c>
      <c r="C24" s="56">
        <v>5986</v>
      </c>
      <c r="D24" s="22">
        <v>99.6</v>
      </c>
      <c r="E24" s="56">
        <v>61</v>
      </c>
      <c r="F24" s="22">
        <v>98.4</v>
      </c>
      <c r="G24" s="56">
        <v>364</v>
      </c>
      <c r="H24" s="22">
        <v>99.2</v>
      </c>
      <c r="I24" s="56">
        <v>597</v>
      </c>
      <c r="J24" s="22">
        <v>99.5</v>
      </c>
      <c r="K24" s="56">
        <v>861</v>
      </c>
      <c r="L24" s="22">
        <v>99.4</v>
      </c>
      <c r="M24" s="56">
        <v>935</v>
      </c>
      <c r="N24" s="22">
        <v>99.2</v>
      </c>
      <c r="O24" s="56">
        <v>1303</v>
      </c>
      <c r="P24" s="22">
        <v>99.9</v>
      </c>
      <c r="Q24" s="56">
        <v>1865</v>
      </c>
      <c r="R24" s="22">
        <v>99.8</v>
      </c>
      <c r="S24" s="56">
        <v>5925</v>
      </c>
      <c r="T24" s="33">
        <v>99.6</v>
      </c>
    </row>
    <row r="25" spans="1:22" x14ac:dyDescent="0.55000000000000004">
      <c r="A25" s="89" t="s">
        <v>68</v>
      </c>
      <c r="B25" s="53" t="s">
        <v>63</v>
      </c>
      <c r="C25" s="55">
        <v>2507</v>
      </c>
      <c r="D25" s="24">
        <v>100</v>
      </c>
      <c r="E25" s="55">
        <v>24</v>
      </c>
      <c r="F25" s="24">
        <v>100</v>
      </c>
      <c r="G25" s="55">
        <v>140</v>
      </c>
      <c r="H25" s="24">
        <v>100</v>
      </c>
      <c r="I25" s="55">
        <v>237</v>
      </c>
      <c r="J25" s="24">
        <v>100</v>
      </c>
      <c r="K25" s="55">
        <v>313</v>
      </c>
      <c r="L25" s="24">
        <v>100</v>
      </c>
      <c r="M25" s="55">
        <v>338</v>
      </c>
      <c r="N25" s="24">
        <v>100</v>
      </c>
      <c r="O25" s="55">
        <v>515</v>
      </c>
      <c r="P25" s="24">
        <v>100</v>
      </c>
      <c r="Q25" s="55">
        <v>940</v>
      </c>
      <c r="R25" s="24">
        <v>100</v>
      </c>
      <c r="S25" s="55">
        <v>2483</v>
      </c>
      <c r="T25" s="25">
        <v>100</v>
      </c>
    </row>
    <row r="26" spans="1:22" x14ac:dyDescent="0.55000000000000004">
      <c r="A26" s="89"/>
      <c r="B26" s="83" t="s">
        <v>49</v>
      </c>
      <c r="C26" s="56">
        <v>14</v>
      </c>
      <c r="D26" s="22">
        <v>0.6</v>
      </c>
      <c r="E26" s="56">
        <v>1</v>
      </c>
      <c r="F26" s="22">
        <v>4.2</v>
      </c>
      <c r="G26" s="56">
        <v>2</v>
      </c>
      <c r="H26" s="22">
        <v>1.4</v>
      </c>
      <c r="I26" s="56">
        <v>1</v>
      </c>
      <c r="J26" s="22">
        <v>0.4</v>
      </c>
      <c r="K26" s="56">
        <v>3</v>
      </c>
      <c r="L26" s="22">
        <v>1</v>
      </c>
      <c r="M26" s="56">
        <v>4</v>
      </c>
      <c r="N26" s="22">
        <v>1.2</v>
      </c>
      <c r="O26" s="56">
        <v>1</v>
      </c>
      <c r="P26" s="22">
        <v>0.2</v>
      </c>
      <c r="Q26" s="56">
        <v>2</v>
      </c>
      <c r="R26" s="22">
        <v>0.2</v>
      </c>
      <c r="S26" s="56">
        <v>13</v>
      </c>
      <c r="T26" s="33">
        <v>0.5</v>
      </c>
    </row>
    <row r="27" spans="1:22" x14ac:dyDescent="0.55000000000000004">
      <c r="A27" s="89"/>
      <c r="B27" s="83" t="s">
        <v>28</v>
      </c>
      <c r="C27" s="56">
        <v>2493</v>
      </c>
      <c r="D27" s="22">
        <v>99.4</v>
      </c>
      <c r="E27" s="56">
        <v>23</v>
      </c>
      <c r="F27" s="22">
        <v>95.8</v>
      </c>
      <c r="G27" s="56">
        <v>138</v>
      </c>
      <c r="H27" s="22">
        <v>98.6</v>
      </c>
      <c r="I27" s="56">
        <v>236</v>
      </c>
      <c r="J27" s="22">
        <v>99.6</v>
      </c>
      <c r="K27" s="56">
        <v>310</v>
      </c>
      <c r="L27" s="22">
        <v>99</v>
      </c>
      <c r="M27" s="56">
        <v>334</v>
      </c>
      <c r="N27" s="22">
        <v>98.8</v>
      </c>
      <c r="O27" s="56">
        <v>514</v>
      </c>
      <c r="P27" s="22">
        <v>99.8</v>
      </c>
      <c r="Q27" s="56">
        <v>938</v>
      </c>
      <c r="R27" s="22">
        <v>99.8</v>
      </c>
      <c r="S27" s="56">
        <v>2470</v>
      </c>
      <c r="T27" s="33">
        <v>99.5</v>
      </c>
    </row>
    <row r="28" spans="1:22" x14ac:dyDescent="0.55000000000000004">
      <c r="A28" s="89" t="s">
        <v>67</v>
      </c>
      <c r="B28" s="53" t="s">
        <v>63</v>
      </c>
      <c r="C28" s="55">
        <v>3504</v>
      </c>
      <c r="D28" s="24">
        <v>100</v>
      </c>
      <c r="E28" s="55">
        <v>38</v>
      </c>
      <c r="F28" s="24">
        <v>100</v>
      </c>
      <c r="G28" s="55">
        <v>227</v>
      </c>
      <c r="H28" s="24">
        <v>100</v>
      </c>
      <c r="I28" s="55">
        <v>363</v>
      </c>
      <c r="J28" s="24">
        <v>100</v>
      </c>
      <c r="K28" s="55">
        <v>553</v>
      </c>
      <c r="L28" s="24">
        <v>100</v>
      </c>
      <c r="M28" s="55">
        <v>605</v>
      </c>
      <c r="N28" s="24">
        <v>100</v>
      </c>
      <c r="O28" s="55">
        <v>789</v>
      </c>
      <c r="P28" s="24">
        <v>100</v>
      </c>
      <c r="Q28" s="55">
        <v>929</v>
      </c>
      <c r="R28" s="24">
        <v>100</v>
      </c>
      <c r="S28" s="55">
        <v>3466</v>
      </c>
      <c r="T28" s="25">
        <v>100</v>
      </c>
    </row>
    <row r="29" spans="1:22" x14ac:dyDescent="0.55000000000000004">
      <c r="A29" s="89"/>
      <c r="B29" s="83" t="s">
        <v>49</v>
      </c>
      <c r="C29" s="56">
        <v>11</v>
      </c>
      <c r="D29" s="22">
        <v>0.3</v>
      </c>
      <c r="E29" s="56">
        <v>0</v>
      </c>
      <c r="F29" s="22">
        <v>0</v>
      </c>
      <c r="G29" s="56">
        <v>1</v>
      </c>
      <c r="H29" s="22">
        <v>0.4</v>
      </c>
      <c r="I29" s="56">
        <v>2</v>
      </c>
      <c r="J29" s="22">
        <v>0.6</v>
      </c>
      <c r="K29" s="56">
        <v>2</v>
      </c>
      <c r="L29" s="22">
        <v>0.4</v>
      </c>
      <c r="M29" s="56">
        <v>4</v>
      </c>
      <c r="N29" s="22">
        <v>0.7</v>
      </c>
      <c r="O29" s="56">
        <v>0</v>
      </c>
      <c r="P29" s="22">
        <v>0</v>
      </c>
      <c r="Q29" s="56">
        <v>2</v>
      </c>
      <c r="R29" s="22">
        <v>0.2</v>
      </c>
      <c r="S29" s="56">
        <v>11</v>
      </c>
      <c r="T29" s="33">
        <v>0.3</v>
      </c>
    </row>
    <row r="30" spans="1:22" x14ac:dyDescent="0.55000000000000004">
      <c r="A30" s="89"/>
      <c r="B30" s="84" t="s">
        <v>28</v>
      </c>
      <c r="C30" s="57">
        <v>3493</v>
      </c>
      <c r="D30" s="32">
        <v>99.7</v>
      </c>
      <c r="E30" s="57">
        <v>38</v>
      </c>
      <c r="F30" s="32">
        <v>100</v>
      </c>
      <c r="G30" s="57">
        <v>226</v>
      </c>
      <c r="H30" s="32">
        <v>99.6</v>
      </c>
      <c r="I30" s="57">
        <v>361</v>
      </c>
      <c r="J30" s="32">
        <v>99.4</v>
      </c>
      <c r="K30" s="57">
        <v>551</v>
      </c>
      <c r="L30" s="32">
        <v>99.6</v>
      </c>
      <c r="M30" s="57">
        <v>601</v>
      </c>
      <c r="N30" s="32">
        <v>99.3</v>
      </c>
      <c r="O30" s="57">
        <v>789</v>
      </c>
      <c r="P30" s="32">
        <v>100</v>
      </c>
      <c r="Q30" s="57">
        <v>927</v>
      </c>
      <c r="R30" s="32">
        <v>99.8</v>
      </c>
      <c r="S30" s="57">
        <v>3455</v>
      </c>
      <c r="T30" s="34">
        <v>99.7</v>
      </c>
    </row>
    <row r="31" spans="1:22" x14ac:dyDescent="0.55000000000000004">
      <c r="A31" t="s">
        <v>61</v>
      </c>
    </row>
  </sheetData>
  <mergeCells count="32">
    <mergeCell ref="A5:A8"/>
    <mergeCell ref="A9:A12"/>
    <mergeCell ref="A13:A16"/>
    <mergeCell ref="G20:H20"/>
    <mergeCell ref="C19:D20"/>
    <mergeCell ref="E19:T19"/>
    <mergeCell ref="A19:A21"/>
    <mergeCell ref="B19:B21"/>
    <mergeCell ref="I20:J20"/>
    <mergeCell ref="K20:L20"/>
    <mergeCell ref="M20:N20"/>
    <mergeCell ref="O20:P20"/>
    <mergeCell ref="Q20:R20"/>
    <mergeCell ref="S20:T20"/>
    <mergeCell ref="A22:A24"/>
    <mergeCell ref="A25:A27"/>
    <mergeCell ref="A28:A30"/>
    <mergeCell ref="E20:F20"/>
    <mergeCell ref="A18:V18"/>
    <mergeCell ref="A1:V1"/>
    <mergeCell ref="K3:L3"/>
    <mergeCell ref="M3:N3"/>
    <mergeCell ref="O3:P3"/>
    <mergeCell ref="Q3:R3"/>
    <mergeCell ref="S3:T3"/>
    <mergeCell ref="E2:T2"/>
    <mergeCell ref="E3:F3"/>
    <mergeCell ref="G3:H3"/>
    <mergeCell ref="I3:J3"/>
    <mergeCell ref="A2:A4"/>
    <mergeCell ref="B2:B4"/>
    <mergeCell ref="C2:D3"/>
  </mergeCells>
  <phoneticPr fontId="18"/>
  <pageMargins left="0.75" right="0.75" top="1" bottom="1" header="0.5" footer="0.5"/>
  <pageSetup paperSize="9" scale="7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F7F92-684B-4F01-9C88-3285FC9EBF35}">
  <sheetPr>
    <pageSetUpPr fitToPage="1"/>
  </sheetPr>
  <dimension ref="A1:W18"/>
  <sheetViews>
    <sheetView showGridLines="0" workbookViewId="0">
      <selection activeCell="A2" sqref="A2:A4"/>
    </sheetView>
  </sheetViews>
  <sheetFormatPr defaultRowHeight="18" x14ac:dyDescent="0.55000000000000004"/>
  <cols>
    <col min="1" max="1" width="7.83203125" customWidth="1"/>
    <col min="2" max="2" width="13.25" bestFit="1" customWidth="1"/>
    <col min="3" max="3" width="6" bestFit="1" customWidth="1"/>
    <col min="4" max="4" width="7" bestFit="1" customWidth="1"/>
    <col min="5" max="5" width="5.5" bestFit="1" customWidth="1"/>
    <col min="6" max="6" width="7" bestFit="1" customWidth="1"/>
    <col min="7" max="7" width="5.5" bestFit="1" customWidth="1"/>
    <col min="8" max="8" width="7" bestFit="1" customWidth="1"/>
    <col min="9" max="9" width="5.5" bestFit="1" customWidth="1"/>
    <col min="10" max="10" width="7" bestFit="1" customWidth="1"/>
    <col min="11" max="11" width="6" bestFit="1" customWidth="1"/>
    <col min="12" max="12" width="7" bestFit="1" customWidth="1"/>
    <col min="13" max="13" width="6" bestFit="1" customWidth="1"/>
    <col min="14" max="14" width="7" bestFit="1" customWidth="1"/>
    <col min="15" max="15" width="6" bestFit="1" customWidth="1"/>
    <col min="16" max="16" width="7" bestFit="1" customWidth="1"/>
    <col min="17" max="17" width="6" bestFit="1" customWidth="1"/>
    <col min="18" max="18" width="7" bestFit="1" customWidth="1"/>
    <col min="19" max="20" width="7.58203125" customWidth="1"/>
  </cols>
  <sheetData>
    <row r="1" spans="1:23" ht="39.65" customHeight="1" x14ac:dyDescent="0.55000000000000004">
      <c r="A1" s="102" t="s">
        <v>77</v>
      </c>
      <c r="B1" s="102"/>
      <c r="C1" s="102"/>
      <c r="D1" s="102"/>
      <c r="E1" s="102"/>
      <c r="F1" s="102"/>
      <c r="G1" s="102"/>
      <c r="H1" s="102"/>
      <c r="I1" s="102"/>
      <c r="J1" s="102"/>
      <c r="K1" s="102"/>
      <c r="L1" s="102"/>
      <c r="M1" s="102"/>
      <c r="N1" s="102"/>
      <c r="O1" s="102"/>
      <c r="P1" s="102"/>
      <c r="Q1" s="102"/>
      <c r="R1" s="102"/>
      <c r="S1" s="102"/>
      <c r="T1" s="102"/>
      <c r="U1" s="102"/>
      <c r="V1" s="102"/>
      <c r="W1" s="102"/>
    </row>
    <row r="2" spans="1:23" ht="18" customHeight="1" x14ac:dyDescent="0.55000000000000004">
      <c r="A2" s="90" t="s">
        <v>53</v>
      </c>
      <c r="B2" s="90" t="s">
        <v>54</v>
      </c>
      <c r="C2" s="90" t="s">
        <v>1</v>
      </c>
      <c r="D2" s="90"/>
      <c r="E2" s="90" t="s">
        <v>0</v>
      </c>
      <c r="F2" s="90"/>
      <c r="G2" s="90"/>
      <c r="H2" s="90"/>
      <c r="I2" s="90"/>
      <c r="J2" s="90"/>
      <c r="K2" s="90"/>
      <c r="L2" s="90"/>
      <c r="M2" s="90"/>
      <c r="N2" s="90"/>
      <c r="O2" s="90"/>
      <c r="P2" s="90"/>
      <c r="Q2" s="90"/>
      <c r="R2" s="90"/>
      <c r="S2" s="90"/>
      <c r="T2" s="90"/>
    </row>
    <row r="3" spans="1:23" ht="18" customHeight="1" x14ac:dyDescent="0.55000000000000004">
      <c r="A3" s="90"/>
      <c r="B3" s="90"/>
      <c r="C3" s="90"/>
      <c r="D3" s="90"/>
      <c r="E3" s="90" t="s">
        <v>2</v>
      </c>
      <c r="F3" s="90"/>
      <c r="G3" s="90" t="s">
        <v>3</v>
      </c>
      <c r="H3" s="90"/>
      <c r="I3" s="90" t="s">
        <v>4</v>
      </c>
      <c r="J3" s="90"/>
      <c r="K3" s="90" t="s">
        <v>5</v>
      </c>
      <c r="L3" s="90"/>
      <c r="M3" s="90" t="s">
        <v>6</v>
      </c>
      <c r="N3" s="90"/>
      <c r="O3" s="90" t="s">
        <v>7</v>
      </c>
      <c r="P3" s="90"/>
      <c r="Q3" s="90" t="s">
        <v>8</v>
      </c>
      <c r="R3" s="90"/>
      <c r="S3" s="90" t="s">
        <v>9</v>
      </c>
      <c r="T3" s="90"/>
    </row>
    <row r="4" spans="1:23" x14ac:dyDescent="0.55000000000000004">
      <c r="A4" s="90"/>
      <c r="B4" s="92"/>
      <c r="C4" s="5" t="s">
        <v>12</v>
      </c>
      <c r="D4" s="5" t="s">
        <v>13</v>
      </c>
      <c r="E4" s="5" t="s">
        <v>12</v>
      </c>
      <c r="F4" s="5" t="s">
        <v>13</v>
      </c>
      <c r="G4" s="5" t="s">
        <v>12</v>
      </c>
      <c r="H4" s="5" t="s">
        <v>13</v>
      </c>
      <c r="I4" s="5" t="s">
        <v>12</v>
      </c>
      <c r="J4" s="5" t="s">
        <v>13</v>
      </c>
      <c r="K4" s="5" t="s">
        <v>12</v>
      </c>
      <c r="L4" s="5" t="s">
        <v>13</v>
      </c>
      <c r="M4" s="5" t="s">
        <v>12</v>
      </c>
      <c r="N4" s="5" t="s">
        <v>13</v>
      </c>
      <c r="O4" s="5" t="s">
        <v>12</v>
      </c>
      <c r="P4" s="5" t="s">
        <v>13</v>
      </c>
      <c r="Q4" s="5" t="s">
        <v>12</v>
      </c>
      <c r="R4" s="5" t="s">
        <v>13</v>
      </c>
      <c r="S4" s="5" t="s">
        <v>12</v>
      </c>
      <c r="T4" s="5" t="s">
        <v>13</v>
      </c>
    </row>
    <row r="5" spans="1:23" x14ac:dyDescent="0.55000000000000004">
      <c r="A5" s="89" t="s">
        <v>63</v>
      </c>
      <c r="B5" s="6" t="s">
        <v>63</v>
      </c>
      <c r="C5" s="15">
        <v>6813</v>
      </c>
      <c r="D5" s="8">
        <v>100</v>
      </c>
      <c r="E5" s="7">
        <v>62</v>
      </c>
      <c r="F5" s="8">
        <v>100</v>
      </c>
      <c r="G5" s="7">
        <v>397</v>
      </c>
      <c r="H5" s="8">
        <v>100</v>
      </c>
      <c r="I5" s="7">
        <v>674</v>
      </c>
      <c r="J5" s="8">
        <v>100</v>
      </c>
      <c r="K5" s="7">
        <v>1007</v>
      </c>
      <c r="L5" s="8">
        <v>100</v>
      </c>
      <c r="M5" s="7">
        <v>1091</v>
      </c>
      <c r="N5" s="8">
        <v>100</v>
      </c>
      <c r="O5" s="7">
        <v>1491</v>
      </c>
      <c r="P5" s="8">
        <v>100</v>
      </c>
      <c r="Q5" s="7">
        <v>2091</v>
      </c>
      <c r="R5" s="8">
        <v>100</v>
      </c>
      <c r="S5" s="7">
        <v>6751</v>
      </c>
      <c r="T5" s="8">
        <v>100</v>
      </c>
    </row>
    <row r="6" spans="1:23" x14ac:dyDescent="0.55000000000000004">
      <c r="A6" s="89"/>
      <c r="B6" s="36" t="s">
        <v>49</v>
      </c>
      <c r="C6" s="12">
        <v>28</v>
      </c>
      <c r="D6" s="13">
        <v>0.4</v>
      </c>
      <c r="E6" s="14">
        <v>0</v>
      </c>
      <c r="F6" s="13">
        <v>0</v>
      </c>
      <c r="G6" s="14">
        <v>4</v>
      </c>
      <c r="H6" s="13">
        <v>1</v>
      </c>
      <c r="I6" s="14">
        <v>4</v>
      </c>
      <c r="J6" s="13">
        <v>0.6</v>
      </c>
      <c r="K6" s="14">
        <v>6</v>
      </c>
      <c r="L6" s="13">
        <v>0.6</v>
      </c>
      <c r="M6" s="14">
        <v>4</v>
      </c>
      <c r="N6" s="13">
        <v>0.4</v>
      </c>
      <c r="O6" s="14">
        <v>4</v>
      </c>
      <c r="P6" s="13">
        <v>0.3</v>
      </c>
      <c r="Q6" s="14">
        <v>6</v>
      </c>
      <c r="R6" s="13">
        <v>0.3</v>
      </c>
      <c r="S6" s="14">
        <v>28</v>
      </c>
      <c r="T6" s="13">
        <v>0.4</v>
      </c>
    </row>
    <row r="7" spans="1:23" x14ac:dyDescent="0.55000000000000004">
      <c r="A7" s="89"/>
      <c r="B7" s="36" t="s">
        <v>50</v>
      </c>
      <c r="C7" s="12">
        <v>989</v>
      </c>
      <c r="D7" s="13">
        <v>14.5</v>
      </c>
      <c r="E7" s="14">
        <v>9</v>
      </c>
      <c r="F7" s="13">
        <v>14.5</v>
      </c>
      <c r="G7" s="14">
        <v>66</v>
      </c>
      <c r="H7" s="13">
        <v>16.600000000000001</v>
      </c>
      <c r="I7" s="14">
        <v>119</v>
      </c>
      <c r="J7" s="13">
        <v>17.7</v>
      </c>
      <c r="K7" s="14">
        <v>201</v>
      </c>
      <c r="L7" s="13">
        <v>20</v>
      </c>
      <c r="M7" s="14">
        <v>161</v>
      </c>
      <c r="N7" s="13">
        <v>14.8</v>
      </c>
      <c r="O7" s="14">
        <v>211</v>
      </c>
      <c r="P7" s="13">
        <v>14.2</v>
      </c>
      <c r="Q7" s="14">
        <v>222</v>
      </c>
      <c r="R7" s="13">
        <v>10.6</v>
      </c>
      <c r="S7" s="14">
        <v>980</v>
      </c>
      <c r="T7" s="13">
        <v>14.5</v>
      </c>
    </row>
    <row r="8" spans="1:23" x14ac:dyDescent="0.55000000000000004">
      <c r="A8" s="89"/>
      <c r="B8" s="36" t="s">
        <v>51</v>
      </c>
      <c r="C8" s="12">
        <v>5796</v>
      </c>
      <c r="D8" s="13">
        <v>85.1</v>
      </c>
      <c r="E8" s="14">
        <v>53</v>
      </c>
      <c r="F8" s="13">
        <v>85.5</v>
      </c>
      <c r="G8" s="14">
        <v>327</v>
      </c>
      <c r="H8" s="13">
        <v>82.4</v>
      </c>
      <c r="I8" s="14">
        <v>551</v>
      </c>
      <c r="J8" s="13">
        <v>81.8</v>
      </c>
      <c r="K8" s="14">
        <v>800</v>
      </c>
      <c r="L8" s="13">
        <v>79.400000000000006</v>
      </c>
      <c r="M8" s="14">
        <v>926</v>
      </c>
      <c r="N8" s="13">
        <v>84.9</v>
      </c>
      <c r="O8" s="14">
        <v>1276</v>
      </c>
      <c r="P8" s="13">
        <v>85.6</v>
      </c>
      <c r="Q8" s="14">
        <v>1863</v>
      </c>
      <c r="R8" s="13">
        <v>89.1</v>
      </c>
      <c r="S8" s="14">
        <v>5743</v>
      </c>
      <c r="T8" s="13">
        <v>85.1</v>
      </c>
    </row>
    <row r="9" spans="1:23" x14ac:dyDescent="0.55000000000000004">
      <c r="A9" s="89" t="s">
        <v>68</v>
      </c>
      <c r="B9" s="6" t="s">
        <v>63</v>
      </c>
      <c r="C9" s="15">
        <v>3114</v>
      </c>
      <c r="D9" s="8">
        <v>100</v>
      </c>
      <c r="E9" s="7">
        <v>24</v>
      </c>
      <c r="F9" s="8">
        <v>100</v>
      </c>
      <c r="G9" s="7">
        <v>158</v>
      </c>
      <c r="H9" s="8">
        <v>100</v>
      </c>
      <c r="I9" s="7">
        <v>291</v>
      </c>
      <c r="J9" s="8">
        <v>100</v>
      </c>
      <c r="K9" s="7">
        <v>430</v>
      </c>
      <c r="L9" s="8">
        <v>100</v>
      </c>
      <c r="M9" s="7">
        <v>450</v>
      </c>
      <c r="N9" s="8">
        <v>100</v>
      </c>
      <c r="O9" s="7">
        <v>678</v>
      </c>
      <c r="P9" s="8">
        <v>100</v>
      </c>
      <c r="Q9" s="7">
        <v>1083</v>
      </c>
      <c r="R9" s="8">
        <v>100</v>
      </c>
      <c r="S9" s="7">
        <v>3090</v>
      </c>
      <c r="T9" s="8">
        <v>100</v>
      </c>
    </row>
    <row r="10" spans="1:23" x14ac:dyDescent="0.55000000000000004">
      <c r="A10" s="89"/>
      <c r="B10" s="36" t="s">
        <v>49</v>
      </c>
      <c r="C10" s="12">
        <v>22</v>
      </c>
      <c r="D10" s="13">
        <v>0.7</v>
      </c>
      <c r="E10" s="14">
        <v>0</v>
      </c>
      <c r="F10" s="13">
        <v>0</v>
      </c>
      <c r="G10" s="14">
        <v>4</v>
      </c>
      <c r="H10" s="13">
        <v>2.5</v>
      </c>
      <c r="I10" s="14">
        <v>3</v>
      </c>
      <c r="J10" s="13">
        <v>1</v>
      </c>
      <c r="K10" s="14">
        <v>3</v>
      </c>
      <c r="L10" s="13">
        <v>0.7</v>
      </c>
      <c r="M10" s="14">
        <v>3</v>
      </c>
      <c r="N10" s="13">
        <v>0.7</v>
      </c>
      <c r="O10" s="14">
        <v>4</v>
      </c>
      <c r="P10" s="13">
        <v>0.6</v>
      </c>
      <c r="Q10" s="14">
        <v>5</v>
      </c>
      <c r="R10" s="13">
        <v>0.5</v>
      </c>
      <c r="S10" s="14">
        <v>22</v>
      </c>
      <c r="T10" s="13">
        <v>0.7</v>
      </c>
    </row>
    <row r="11" spans="1:23" x14ac:dyDescent="0.55000000000000004">
      <c r="A11" s="89"/>
      <c r="B11" s="36" t="s">
        <v>50</v>
      </c>
      <c r="C11" s="12">
        <v>523</v>
      </c>
      <c r="D11" s="13">
        <v>16.8</v>
      </c>
      <c r="E11" s="14">
        <v>3</v>
      </c>
      <c r="F11" s="13">
        <v>12.5</v>
      </c>
      <c r="G11" s="14">
        <v>31</v>
      </c>
      <c r="H11" s="13">
        <v>19.600000000000001</v>
      </c>
      <c r="I11" s="14">
        <v>53</v>
      </c>
      <c r="J11" s="13">
        <v>18.2</v>
      </c>
      <c r="K11" s="14">
        <v>95</v>
      </c>
      <c r="L11" s="13">
        <v>22.1</v>
      </c>
      <c r="M11" s="14">
        <v>59</v>
      </c>
      <c r="N11" s="13">
        <v>13.1</v>
      </c>
      <c r="O11" s="14">
        <v>133</v>
      </c>
      <c r="P11" s="13">
        <v>19.600000000000001</v>
      </c>
      <c r="Q11" s="14">
        <v>149</v>
      </c>
      <c r="R11" s="13">
        <v>13.8</v>
      </c>
      <c r="S11" s="14">
        <v>520</v>
      </c>
      <c r="T11" s="13">
        <v>16.8</v>
      </c>
    </row>
    <row r="12" spans="1:23" x14ac:dyDescent="0.55000000000000004">
      <c r="A12" s="89"/>
      <c r="B12" s="36" t="s">
        <v>51</v>
      </c>
      <c r="C12" s="12">
        <v>2569</v>
      </c>
      <c r="D12" s="13">
        <v>82.5</v>
      </c>
      <c r="E12" s="14">
        <v>21</v>
      </c>
      <c r="F12" s="13">
        <v>87.5</v>
      </c>
      <c r="G12" s="14">
        <v>123</v>
      </c>
      <c r="H12" s="13">
        <v>77.8</v>
      </c>
      <c r="I12" s="14">
        <v>235</v>
      </c>
      <c r="J12" s="13">
        <v>80.8</v>
      </c>
      <c r="K12" s="14">
        <v>332</v>
      </c>
      <c r="L12" s="13">
        <v>77.2</v>
      </c>
      <c r="M12" s="14">
        <v>388</v>
      </c>
      <c r="N12" s="13">
        <v>86.2</v>
      </c>
      <c r="O12" s="14">
        <v>541</v>
      </c>
      <c r="P12" s="13">
        <v>79.8</v>
      </c>
      <c r="Q12" s="14">
        <v>929</v>
      </c>
      <c r="R12" s="13">
        <v>85.8</v>
      </c>
      <c r="S12" s="14">
        <v>2548</v>
      </c>
      <c r="T12" s="13">
        <v>82.5</v>
      </c>
    </row>
    <row r="13" spans="1:23" x14ac:dyDescent="0.55000000000000004">
      <c r="A13" s="89" t="s">
        <v>67</v>
      </c>
      <c r="B13" s="6" t="s">
        <v>63</v>
      </c>
      <c r="C13" s="15">
        <v>3699</v>
      </c>
      <c r="D13" s="8">
        <v>100</v>
      </c>
      <c r="E13" s="7">
        <v>38</v>
      </c>
      <c r="F13" s="8">
        <v>100</v>
      </c>
      <c r="G13" s="7">
        <v>239</v>
      </c>
      <c r="H13" s="8">
        <v>100</v>
      </c>
      <c r="I13" s="7">
        <v>383</v>
      </c>
      <c r="J13" s="8">
        <v>100</v>
      </c>
      <c r="K13" s="7">
        <v>577</v>
      </c>
      <c r="L13" s="8">
        <v>100</v>
      </c>
      <c r="M13" s="7">
        <v>641</v>
      </c>
      <c r="N13" s="8">
        <v>100</v>
      </c>
      <c r="O13" s="7">
        <v>813</v>
      </c>
      <c r="P13" s="8">
        <v>100</v>
      </c>
      <c r="Q13" s="7">
        <v>1008</v>
      </c>
      <c r="R13" s="8">
        <v>100</v>
      </c>
      <c r="S13" s="7">
        <v>3661</v>
      </c>
      <c r="T13" s="8">
        <v>100</v>
      </c>
    </row>
    <row r="14" spans="1:23" x14ac:dyDescent="0.55000000000000004">
      <c r="A14" s="89"/>
      <c r="B14" s="36" t="s">
        <v>52</v>
      </c>
      <c r="C14" s="12">
        <v>6</v>
      </c>
      <c r="D14" s="13">
        <v>0.2</v>
      </c>
      <c r="E14" s="14">
        <v>0</v>
      </c>
      <c r="F14" s="13">
        <v>0</v>
      </c>
      <c r="G14" s="14">
        <v>0</v>
      </c>
      <c r="H14" s="13">
        <v>0</v>
      </c>
      <c r="I14" s="14">
        <v>1</v>
      </c>
      <c r="J14" s="13">
        <v>0.3</v>
      </c>
      <c r="K14" s="14">
        <v>3</v>
      </c>
      <c r="L14" s="13">
        <v>0.5</v>
      </c>
      <c r="M14" s="14">
        <v>1</v>
      </c>
      <c r="N14" s="13">
        <v>0.2</v>
      </c>
      <c r="O14" s="14">
        <v>0</v>
      </c>
      <c r="P14" s="13">
        <v>0</v>
      </c>
      <c r="Q14" s="14">
        <v>1</v>
      </c>
      <c r="R14" s="13">
        <v>0.1</v>
      </c>
      <c r="S14" s="14">
        <v>6</v>
      </c>
      <c r="T14" s="13">
        <v>0.2</v>
      </c>
    </row>
    <row r="15" spans="1:23" x14ac:dyDescent="0.55000000000000004">
      <c r="A15" s="89"/>
      <c r="B15" s="36" t="s">
        <v>49</v>
      </c>
      <c r="C15" s="12">
        <v>6</v>
      </c>
      <c r="D15" s="13">
        <v>0.2</v>
      </c>
      <c r="E15" s="14">
        <v>0</v>
      </c>
      <c r="F15" s="13">
        <v>0</v>
      </c>
      <c r="G15" s="14">
        <v>0</v>
      </c>
      <c r="H15" s="13">
        <v>0</v>
      </c>
      <c r="I15" s="14">
        <v>1</v>
      </c>
      <c r="J15" s="13">
        <v>0.3</v>
      </c>
      <c r="K15" s="14">
        <v>3</v>
      </c>
      <c r="L15" s="13">
        <v>0.5</v>
      </c>
      <c r="M15" s="14">
        <v>1</v>
      </c>
      <c r="N15" s="13">
        <v>0.2</v>
      </c>
      <c r="O15" s="14">
        <v>0</v>
      </c>
      <c r="P15" s="13">
        <v>0</v>
      </c>
      <c r="Q15" s="14">
        <v>1</v>
      </c>
      <c r="R15" s="13">
        <v>0.1</v>
      </c>
      <c r="S15" s="14">
        <v>6</v>
      </c>
      <c r="T15" s="13">
        <v>0.2</v>
      </c>
    </row>
    <row r="16" spans="1:23" x14ac:dyDescent="0.55000000000000004">
      <c r="A16" s="89"/>
      <c r="B16" s="36" t="s">
        <v>50</v>
      </c>
      <c r="C16" s="12">
        <v>466</v>
      </c>
      <c r="D16" s="13">
        <v>12.6</v>
      </c>
      <c r="E16" s="14">
        <v>6</v>
      </c>
      <c r="F16" s="13">
        <v>15.8</v>
      </c>
      <c r="G16" s="14">
        <v>35</v>
      </c>
      <c r="H16" s="13">
        <v>14.6</v>
      </c>
      <c r="I16" s="14">
        <v>66</v>
      </c>
      <c r="J16" s="13">
        <v>17.2</v>
      </c>
      <c r="K16" s="14">
        <v>106</v>
      </c>
      <c r="L16" s="13">
        <v>18.399999999999999</v>
      </c>
      <c r="M16" s="14">
        <v>102</v>
      </c>
      <c r="N16" s="13">
        <v>15.9</v>
      </c>
      <c r="O16" s="14">
        <v>78</v>
      </c>
      <c r="P16" s="13">
        <v>9.6</v>
      </c>
      <c r="Q16" s="14">
        <v>73</v>
      </c>
      <c r="R16" s="13">
        <v>7.2</v>
      </c>
      <c r="S16" s="14">
        <v>460</v>
      </c>
      <c r="T16" s="13">
        <v>12.6</v>
      </c>
    </row>
    <row r="17" spans="1:20" x14ac:dyDescent="0.55000000000000004">
      <c r="A17" s="89"/>
      <c r="B17" s="37" t="s">
        <v>51</v>
      </c>
      <c r="C17" s="16">
        <v>3227</v>
      </c>
      <c r="D17" s="17">
        <v>87.2</v>
      </c>
      <c r="E17" s="18">
        <v>32</v>
      </c>
      <c r="F17" s="17">
        <v>84.2</v>
      </c>
      <c r="G17" s="18">
        <v>204</v>
      </c>
      <c r="H17" s="17">
        <v>85.4</v>
      </c>
      <c r="I17" s="18">
        <v>316</v>
      </c>
      <c r="J17" s="17">
        <v>82.5</v>
      </c>
      <c r="K17" s="18">
        <v>468</v>
      </c>
      <c r="L17" s="17">
        <v>81.099999999999994</v>
      </c>
      <c r="M17" s="18">
        <v>538</v>
      </c>
      <c r="N17" s="17">
        <v>83.9</v>
      </c>
      <c r="O17" s="18">
        <v>735</v>
      </c>
      <c r="P17" s="17">
        <v>90.4</v>
      </c>
      <c r="Q17" s="18">
        <v>934</v>
      </c>
      <c r="R17" s="17">
        <v>92.7</v>
      </c>
      <c r="S17" s="18">
        <v>3195</v>
      </c>
      <c r="T17" s="17">
        <v>87.3</v>
      </c>
    </row>
    <row r="18" spans="1:20" x14ac:dyDescent="0.55000000000000004">
      <c r="K18" s="51"/>
    </row>
  </sheetData>
  <mergeCells count="16">
    <mergeCell ref="A1:W1"/>
    <mergeCell ref="A9:A12"/>
    <mergeCell ref="A13:A17"/>
    <mergeCell ref="E3:F3"/>
    <mergeCell ref="G3:H3"/>
    <mergeCell ref="I3:J3"/>
    <mergeCell ref="C2:D3"/>
    <mergeCell ref="E2:T2"/>
    <mergeCell ref="A2:A4"/>
    <mergeCell ref="B2:B4"/>
    <mergeCell ref="A5:A8"/>
    <mergeCell ref="K3:L3"/>
    <mergeCell ref="M3:N3"/>
    <mergeCell ref="O3:P3"/>
    <mergeCell ref="Q3:R3"/>
    <mergeCell ref="S3:T3"/>
  </mergeCells>
  <phoneticPr fontId="18"/>
  <pageMargins left="0.75" right="0.75" top="1" bottom="1" header="0.5" footer="0.5"/>
  <pageSetup paperSize="9" scale="7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18</vt:i4>
      </vt:variant>
    </vt:vector>
  </HeadingPairs>
  <TitlesOfParts>
    <vt:vector size="35" baseType="lpstr">
      <vt:lpstr>第24表の1</vt:lpstr>
      <vt:lpstr>第24表の２</vt:lpstr>
      <vt:lpstr>第24表の3 </vt:lpstr>
      <vt:lpstr>第24表の4,5</vt:lpstr>
      <vt:lpstr>第25表の1の1、２</vt:lpstr>
      <vt:lpstr>第25表の2の1,2</vt:lpstr>
      <vt:lpstr>第25表の3の1 ,2</vt:lpstr>
      <vt:lpstr>第25表の4の1,2</vt:lpstr>
      <vt:lpstr>第25表の5</vt:lpstr>
      <vt:lpstr>第26表</vt:lpstr>
      <vt:lpstr>第27表 </vt:lpstr>
      <vt:lpstr>第28表の1 </vt:lpstr>
      <vt:lpstr>第28表の2</vt:lpstr>
      <vt:lpstr>第28表の3 </vt:lpstr>
      <vt:lpstr>第29表</vt:lpstr>
      <vt:lpstr>第30表 </vt:lpstr>
      <vt:lpstr>第31表</vt:lpstr>
      <vt:lpstr>第24表の1!IDX</vt:lpstr>
      <vt:lpstr>第24表の２!IDX</vt:lpstr>
      <vt:lpstr>'第24表の3 '!IDX</vt:lpstr>
      <vt:lpstr>'第24表の4,5'!IDX</vt:lpstr>
      <vt:lpstr>'第25表の1の1、２'!IDX</vt:lpstr>
      <vt:lpstr>'第25表の2の1,2'!IDX</vt:lpstr>
      <vt:lpstr>'第25表の3の1 ,2'!IDX</vt:lpstr>
      <vt:lpstr>'第25表の4の1,2'!IDX</vt:lpstr>
      <vt:lpstr>第25表の5!IDX</vt:lpstr>
      <vt:lpstr>第26表!IDX</vt:lpstr>
      <vt:lpstr>'第27表 '!IDX</vt:lpstr>
      <vt:lpstr>'第28表の1 '!IDX</vt:lpstr>
      <vt:lpstr>第28表の2!IDX</vt:lpstr>
      <vt:lpstr>'第28表の3 '!IDX</vt:lpstr>
      <vt:lpstr>第29表!IDX</vt:lpstr>
      <vt:lpstr>'第30表 '!IDX</vt:lpstr>
      <vt:lpstr>第31表!IDX</vt:lpstr>
      <vt:lpstr>第26表!Print_Area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清水　寛子</dc:creator>
  <cp:lastModifiedBy>w</cp:lastModifiedBy>
  <cp:lastPrinted>2023-05-29T01:24:19Z</cp:lastPrinted>
  <dcterms:created xsi:type="dcterms:W3CDTF">2023-03-28T08:41:13Z</dcterms:created>
  <dcterms:modified xsi:type="dcterms:W3CDTF">2023-07-14T08:49:28Z</dcterms:modified>
</cp:coreProperties>
</file>