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ea005\OneDrive – Oslo Kommune Utdanningsetaten\Sommerskolen\"/>
    </mc:Choice>
  </mc:AlternateContent>
  <bookViews>
    <workbookView xWindow="0" yWindow="0" windowWidth="23040" windowHeight="10515"/>
  </bookViews>
  <sheets>
    <sheet name="Utstyrsliste" sheetId="1" r:id="rId1"/>
    <sheet name="Forklaring til utstyrsliste" sheetId="7" r:id="rId2"/>
    <sheet name="Dette har alle basene tillgang " sheetId="8" r:id="rId3"/>
  </sheets>
  <definedNames>
    <definedName name="_xlnm._FilterDatabase" localSheetId="0" hidden="1">Utstyrsliste!$A$4:$J$4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J13" i="1" l="1"/>
  <c r="J5" i="1"/>
  <c r="J6" i="1"/>
  <c r="J23" i="1"/>
  <c r="J7" i="1"/>
  <c r="J8" i="1"/>
  <c r="J9" i="1"/>
  <c r="J21" i="1"/>
  <c r="J22" i="1"/>
  <c r="J24" i="1"/>
  <c r="J10" i="1"/>
  <c r="J12" i="1"/>
  <c r="J31" i="1" s="1"/>
  <c r="J11" i="1"/>
  <c r="J20" i="1"/>
</calcChain>
</file>

<file path=xl/sharedStrings.xml><?xml version="1.0" encoding="utf-8"?>
<sst xmlns="http://schemas.openxmlformats.org/spreadsheetml/2006/main" count="216" uniqueCount="149">
  <si>
    <t>Enhet</t>
  </si>
  <si>
    <t>Kommentar</t>
  </si>
  <si>
    <t xml:space="preserve">Utstyr </t>
  </si>
  <si>
    <t xml:space="preserve">Kurs: </t>
  </si>
  <si>
    <t>Skal brukes til</t>
  </si>
  <si>
    <t>Kan kjøpes hos</t>
  </si>
  <si>
    <t>art. nr</t>
  </si>
  <si>
    <t>Maske</t>
  </si>
  <si>
    <t>Behov pr.  Gruppe</t>
  </si>
  <si>
    <t>Kontormateriell</t>
  </si>
  <si>
    <t>Kulepenn</t>
  </si>
  <si>
    <t>Stiftemaskin</t>
  </si>
  <si>
    <t xml:space="preserve">Hullemaskin </t>
  </si>
  <si>
    <t xml:space="preserve">Post-IT i forskjellige farger </t>
  </si>
  <si>
    <t>Gummistrikk</t>
  </si>
  <si>
    <t>Binders</t>
  </si>
  <si>
    <t>Lærertyggis</t>
  </si>
  <si>
    <t>Kontorteip (blank)</t>
  </si>
  <si>
    <t xml:space="preserve">Kopipapir A3 </t>
  </si>
  <si>
    <t xml:space="preserve">Kopipapir A4 </t>
  </si>
  <si>
    <t>Lamineringslomme A3</t>
  </si>
  <si>
    <t xml:space="preserve">Lamineringslomme A4 </t>
  </si>
  <si>
    <t>Skoleutstyr</t>
  </si>
  <si>
    <t>Blyant</t>
  </si>
  <si>
    <t>Blyantspisser</t>
  </si>
  <si>
    <t xml:space="preserve">Viskelær </t>
  </si>
  <si>
    <t xml:space="preserve">Fargeblyanter </t>
  </si>
  <si>
    <t xml:space="preserve">Limstift 10gr </t>
  </si>
  <si>
    <t xml:space="preserve">Linjal </t>
  </si>
  <si>
    <t>Hurtighefter</t>
  </si>
  <si>
    <t>Linjert ark A4</t>
  </si>
  <si>
    <t xml:space="preserve">Rutet ark A4 </t>
  </si>
  <si>
    <t>Fargepapir i forskjellige farger A4</t>
  </si>
  <si>
    <t>Fargepapir i forskjellige farger A3</t>
  </si>
  <si>
    <t>Fargepapp i forskjellige farger A2</t>
  </si>
  <si>
    <t>Saks</t>
  </si>
  <si>
    <t xml:space="preserve">Teringer </t>
  </si>
  <si>
    <t>Tavlekritt</t>
  </si>
  <si>
    <t>Whiteboardpenner i 4-farger</t>
  </si>
  <si>
    <t xml:space="preserve">Praktiskutstyr </t>
  </si>
  <si>
    <t>Gaffa-teip</t>
  </si>
  <si>
    <t>Brun pakketeip</t>
  </si>
  <si>
    <t>Sprit-tusj</t>
  </si>
  <si>
    <t>Sprittusj-tynn</t>
  </si>
  <si>
    <t>Strips (lange)</t>
  </si>
  <si>
    <t>Voksensaks</t>
  </si>
  <si>
    <t>Førstehjelp</t>
  </si>
  <si>
    <t>Engangshansker</t>
  </si>
  <si>
    <t>Ispose</t>
  </si>
  <si>
    <t>Burngel</t>
  </si>
  <si>
    <t>Sårrens</t>
  </si>
  <si>
    <t>Bomull</t>
  </si>
  <si>
    <t>Engangsservietter med håndsprit</t>
  </si>
  <si>
    <t>Plaster</t>
  </si>
  <si>
    <t>Plasterrull</t>
  </si>
  <si>
    <t>Bandsje</t>
  </si>
  <si>
    <t xml:space="preserve">Kompressor </t>
  </si>
  <si>
    <t>Pinsett</t>
  </si>
  <si>
    <t xml:space="preserve">Pustemaske </t>
  </si>
  <si>
    <t>Øyeskyllevann</t>
  </si>
  <si>
    <t>Flaske med håndsprit</t>
  </si>
  <si>
    <t>Førstehjelp - reisesett</t>
  </si>
  <si>
    <t xml:space="preserve">Frilek </t>
  </si>
  <si>
    <t>Basketball</t>
  </si>
  <si>
    <t>Fotball</t>
  </si>
  <si>
    <t xml:space="preserve">Hoppestrikk </t>
  </si>
  <si>
    <t>Slengtau</t>
  </si>
  <si>
    <t>Tennisball</t>
  </si>
  <si>
    <t xml:space="preserve">Softball </t>
  </si>
  <si>
    <t xml:space="preserve">Balltre </t>
  </si>
  <si>
    <t>Gatekritt</t>
  </si>
  <si>
    <t>Kan utstyret gjenbrukes over flere uker?</t>
  </si>
  <si>
    <t xml:space="preserve">Dette er utstyr som alle basene får tilsendt. Dersom kurset ditt skal bruke veldig mye av en ting, for eksempel binderes, så må du sette opp dette på din ustyrsliste. </t>
  </si>
  <si>
    <t>Kladdebok BLANKE ARK</t>
  </si>
  <si>
    <t>Nei</t>
  </si>
  <si>
    <t>Skriving og tegning</t>
  </si>
  <si>
    <t>ja</t>
  </si>
  <si>
    <t>Kalkulator</t>
  </si>
  <si>
    <t>Blomsterpinner</t>
  </si>
  <si>
    <t>Hyssing</t>
  </si>
  <si>
    <t>Konkreter: Brøk-klosser</t>
  </si>
  <si>
    <t>Plast- eller pappkopper</t>
  </si>
  <si>
    <t>Pokersett med 500 sjetonger</t>
  </si>
  <si>
    <t>Ekstra kortstokker</t>
  </si>
  <si>
    <t>Terninger</t>
  </si>
  <si>
    <t>Appelsiner</t>
  </si>
  <si>
    <t>Fredriksen</t>
  </si>
  <si>
    <t>pk a 100 stk</t>
  </si>
  <si>
    <t>Sort elektrikerteip</t>
  </si>
  <si>
    <t>Ja</t>
  </si>
  <si>
    <t>http://www.trigonor.no/laremidler/matte/telleklosser-og-centikuber/kuber-2-x-2-cm-10-farger-100-stk-bygge-s-fra-5-si-6310-p0000009016</t>
  </si>
  <si>
    <t>Trigonor.no</t>
  </si>
  <si>
    <t>http://www.trigonor.no/laremidler/matte/terninger/terninger-18-mm-10-stk-ass-farger-6353-p0000009201</t>
  </si>
  <si>
    <t>pk a 10 stk</t>
  </si>
  <si>
    <t>Sannsynlighet og spill</t>
  </si>
  <si>
    <t>https://www.teknikmagasinet.no/produkter/leker-o-gadgets/poker/spillekort-copag-dual-index</t>
  </si>
  <si>
    <t>Dagligvarebutikk</t>
  </si>
  <si>
    <t>Statistikk - VALGFRITT</t>
  </si>
  <si>
    <t>Måling</t>
  </si>
  <si>
    <t>http://www.biltema.no/no/Verktoy/Maleverktoy/Tommestokk/Meterstokk-2000033346/</t>
  </si>
  <si>
    <t>Biltema.no</t>
  </si>
  <si>
    <t>https://www.teknikmagasinet.no/produkter/leker-o-gadgets/poker/pokersett-500-sjetonger</t>
  </si>
  <si>
    <t>Målebånd 30m</t>
  </si>
  <si>
    <t>http://www.biltema.no/no/Verktoy/Maleverktoy/Tommestokk/Glassfibermaleband-2000021670/</t>
  </si>
  <si>
    <t>http://www.biltema.no/no/Kontor---Teknikk/Kontorutstyr/Papir-og-konvolutter/Kopieringspapir-2000017616/</t>
  </si>
  <si>
    <t>500 ark</t>
  </si>
  <si>
    <t>A4 ark bunke</t>
  </si>
  <si>
    <t>Geometri++</t>
  </si>
  <si>
    <t>Robot-lek</t>
  </si>
  <si>
    <t>http://www.biltema.no/no/Hjem/Kjokken/Engangsartikler/Engangsglass-krus-2000023991/</t>
  </si>
  <si>
    <t>pk a 50 stk</t>
  </si>
  <si>
    <t>http://www.biltema.no/no/Hjem/Rengjoring-og-vask/Ovrig/Husholdningshyssing-2000034696/</t>
  </si>
  <si>
    <t>Byggverk</t>
  </si>
  <si>
    <t>http://www.biltema.no/no/Bygg/Teip/Elteip/Elektrotape-2000038167/</t>
  </si>
  <si>
    <t>1 stk</t>
  </si>
  <si>
    <t>1 stk (90m)</t>
  </si>
  <si>
    <t>Sosial lek</t>
  </si>
  <si>
    <t>https://www.teknikmagasinet.no/produkter/hjem-o-husholdning/kontor-o-skole/kalkulatorer/kredittkortkalkylator</t>
  </si>
  <si>
    <t>Teknikmagasinet.no</t>
  </si>
  <si>
    <t>Regne</t>
  </si>
  <si>
    <t>Bygge figurer</t>
  </si>
  <si>
    <t>Saks til klipping av blomsterpinner</t>
  </si>
  <si>
    <t>http://www.biltema.no/no/Verktoy/Handverktoy/Tenger-og-Sakser/Universalsaks-2000033332/</t>
  </si>
  <si>
    <t>Byggeprosjekt</t>
  </si>
  <si>
    <t>Pris pr kollo</t>
  </si>
  <si>
    <t>Totalt</t>
  </si>
  <si>
    <t>https://no.frederiksen.eu/shop/product/rundpinner-oe4-mm--pk-a-100</t>
  </si>
  <si>
    <t>Tommestokker 2m</t>
  </si>
  <si>
    <t>SUM</t>
  </si>
  <si>
    <t>Valgfritt - Dagligvarebutikk</t>
  </si>
  <si>
    <t>https://www.maske.no/search?action=search&amp;q=blyant</t>
  </si>
  <si>
    <t>Fargeblyanter: 144 stk pr sett</t>
  </si>
  <si>
    <t>Blyantspisser bordmodell</t>
  </si>
  <si>
    <t>Blyant m/viskelær (pk a 12)</t>
  </si>
  <si>
    <t>Kladdebok blanke ark pk a 10 stk</t>
  </si>
  <si>
    <t>pk a 12</t>
  </si>
  <si>
    <t>pk a 144 st</t>
  </si>
  <si>
    <t>Kladdebok ruter pk a 10 stk</t>
  </si>
  <si>
    <t>pk a 10</t>
  </si>
  <si>
    <t>pk a 1</t>
  </si>
  <si>
    <t>Passere</t>
  </si>
  <si>
    <t>Vinkelmåler</t>
  </si>
  <si>
    <t>http://www.trigonor.no/laremidler/matte/geometri/m%c3%a5l-vinkelm%c3%a5ler-2582-p0000018220</t>
  </si>
  <si>
    <t>https://www.maske.no/passer-maped-130mm-startkit</t>
  </si>
  <si>
    <t>Geometriutstyr (linjalsett) pk a 40 stk</t>
  </si>
  <si>
    <t>https://www.maske.no/linjal-vinkel-plast-45-geometri</t>
  </si>
  <si>
    <t>pk a 40 stk</t>
  </si>
  <si>
    <t>Daglig bruk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</si>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</sst>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kr&quot;\ * #,##0.00_ ;_ &quot;kr&quot;\ * \-#,##0.00_ ;_ &quot;kr&quot;\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4" fillId="0" borderId="2" xfId="0" applyFont="1" applyFill="1" applyBorder="1"/>
    <xf numFmtId="0" fontId="0" fillId="0" borderId="4" xfId="0" applyFill="1" applyBorder="1"/>
    <xf numFmtId="0" fontId="5" fillId="0" borderId="3" xfId="0" applyNumberFormat="1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left" vertical="top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6" xfId="0" applyFont="1" applyFill="1" applyBorder="1"/>
    <xf numFmtId="44" fontId="0" fillId="0" borderId="0" xfId="0" applyNumberFormat="1"/>
    <xf numFmtId="0" fontId="1" fillId="0" borderId="0" xfId="0" applyFont="1"/>
    <xf numFmtId="44" fontId="1" fillId="0" borderId="0" xfId="0" applyNumberFormat="1" applyFont="1"/>
    <xf numFmtId="0" fontId="9" fillId="0" borderId="1" xfId="0" applyFont="1" applyBorder="1"/>
    <xf numFmtId="0" fontId="3" fillId="0" borderId="0" xfId="0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182880</xdr:colOff>
      <xdr:row>1</xdr:row>
      <xdr:rowOff>0</xdr:rowOff>
    </xdr:from>
    <xdr:ext cx="4587240" cy="3108960"/>
    <xdr:sp macro="" textlink="">
      <xdr:nvSpPr>
        <xdr:cNvPr id="2" name="TekstSylinder 1"/>
        <xdr:cNvSpPr txBox="1"/>
      </xdr:nvSpPr>
      <xdr:spPr>
        <a:xfrm>
          <a:off x="182880" y="182880"/>
          <a:ext cx="4587240" cy="31089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b-NO" sz="1100"/>
            <a:t>Utstyr:</a:t>
          </a:r>
          <a:r>
            <a:rPr lang="nb-NO" sz="1100" baseline="0"/>
            <a:t> husk å angi hvis utstyr </a:t>
          </a:r>
        </a:p>
        <a:p>
          <a:r>
            <a:rPr lang="nb-NO" sz="1100" baseline="0"/>
            <a:t>Skal brukes til: oppgi hvis utstyret skal brukes på krevende måter, feks må tåle vann. saltsyre etc. </a:t>
          </a:r>
        </a:p>
        <a:p>
          <a:r>
            <a:rPr lang="nb-NO" sz="1100"/>
            <a:t>Hvor</a:t>
          </a:r>
          <a:r>
            <a:rPr lang="nb-NO" sz="1100" baseline="0"/>
            <a:t> kan utstyret kjøpe?: Oppgi hvis dere har sett utstyret hos en spesiell leverandrør. vi trenger også artikellnummer. </a:t>
          </a:r>
        </a:p>
        <a:p>
          <a:r>
            <a:rPr lang="nb-NO" sz="1100" baseline="0"/>
            <a:t>Forsøk å benytte Maske, Lek og Lær, Vrimmel leker og Fybicon i den grad det lar seg gjøre. </a:t>
          </a:r>
        </a:p>
        <a:p>
          <a:r>
            <a:rPr lang="nb-NO" sz="1100" baseline="0"/>
            <a:t>Mengde pr. gruppe: Hvor mye trenges det pr. kursgruppe og er det utstyr med gjennbruk? </a:t>
          </a:r>
        </a:p>
        <a:p>
          <a:r>
            <a:rPr lang="nb-NO" sz="1100" baseline="0"/>
            <a:t>Dersom dere usikker på om noe er nødvendig å bestille så bør dere skrive det opp. selv om det er notert på standardutstyr. </a:t>
          </a:r>
        </a:p>
        <a:p>
          <a:endParaRPr lang="nb-NO" sz="1100"/>
        </a:p>
        <a:p>
          <a:r>
            <a:rPr lang="nb-NO" sz="1100"/>
            <a:t>Sommerskolen</a:t>
          </a:r>
          <a:r>
            <a:rPr lang="nb-NO" sz="1100" baseline="0"/>
            <a:t> sender noe standar utstyr til alle basene, men beskriv likevell dersom du feks trenger linjerte- eller ruteteark, lim, binders etc. til ditt kurs. </a:t>
          </a:r>
        </a:p>
        <a:p>
          <a:endParaRPr lang="nb-NO" sz="1100" baseline="0"/>
        </a:p>
        <a:p>
          <a:endParaRPr lang="nb-N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xSplit="1" ySplit="4" topLeftCell="B20" activePane="bottomRight" state="frozen"/>
      <selection pane="topRight" activeCell="B1" sqref="B1"/>
      <selection pane="bottomLeft" activeCell="A5" sqref="A5"/>
      <selection pane="bottomRight" activeCell="I12" sqref="I12"/>
    </sheetView>
  </sheetViews>
  <sheetFormatPr baseColWidth="10" defaultRowHeight="15" x14ac:dyDescent="0.25"/>
  <cols>
    <col min="1" max="1" width="39" customWidth="1"/>
    <col min="2" max="2" width="10.28515625" customWidth="1"/>
    <col min="3" max="3" width="12.42578125" customWidth="1"/>
    <col min="4" max="4" width="15.85546875" customWidth="1"/>
    <col min="5" max="5" width="16.85546875" customWidth="1"/>
    <col min="6" max="6" width="11.28515625" customWidth="1"/>
    <col min="7" max="7" width="10.5703125" customWidth="1"/>
    <col min="8" max="8" width="36.28515625" customWidth="1"/>
  </cols>
  <sheetData>
    <row r="1" spans="1:10" ht="21" customHeight="1" x14ac:dyDescent="0.25">
      <c r="A1" s="22" t="s">
        <v>3</v>
      </c>
      <c r="B1" s="22"/>
      <c r="C1" s="22"/>
      <c r="D1" s="22"/>
      <c r="E1" s="22"/>
      <c r="F1" s="22"/>
      <c r="G1" s="22"/>
      <c r="H1" s="22"/>
    </row>
    <row r="2" spans="1:10" x14ac:dyDescent="0.25">
      <c r="A2" s="22"/>
      <c r="B2" s="22"/>
      <c r="C2" s="22"/>
      <c r="D2" s="22"/>
      <c r="E2" s="22"/>
      <c r="F2" s="22"/>
      <c r="G2" s="22"/>
      <c r="H2" s="22"/>
    </row>
    <row r="3" spans="1:10" x14ac:dyDescent="0.25">
      <c r="A3" s="22"/>
      <c r="B3" s="22"/>
      <c r="C3" s="22"/>
      <c r="D3" s="22"/>
      <c r="E3" s="22"/>
      <c r="F3" s="22"/>
      <c r="G3" s="22"/>
      <c r="H3" s="22"/>
    </row>
    <row r="4" spans="1:10" x14ac:dyDescent="0.25">
      <c r="A4" s="1" t="s">
        <v>2</v>
      </c>
      <c r="B4" s="1" t="s">
        <v>8</v>
      </c>
      <c r="C4" s="1" t="s">
        <v>71</v>
      </c>
      <c r="D4" s="1" t="s">
        <v>4</v>
      </c>
      <c r="E4" s="1" t="s">
        <v>5</v>
      </c>
      <c r="F4" s="1" t="s">
        <v>6</v>
      </c>
      <c r="G4" s="1" t="s">
        <v>0</v>
      </c>
      <c r="H4" s="1" t="s">
        <v>1</v>
      </c>
      <c r="I4" s="16" t="s">
        <v>124</v>
      </c>
      <c r="J4" s="16" t="s">
        <v>125</v>
      </c>
    </row>
    <row r="5" spans="1:10" x14ac:dyDescent="0.25">
      <c r="A5" s="2" t="s">
        <v>79</v>
      </c>
      <c r="B5" s="2">
        <v>10</v>
      </c>
      <c r="C5" s="2" t="s">
        <v>74</v>
      </c>
      <c r="D5" s="2" t="s">
        <v>112</v>
      </c>
      <c r="E5" s="2" t="s">
        <v>100</v>
      </c>
      <c r="F5" s="2">
        <v>850026</v>
      </c>
      <c r="G5" s="2" t="s">
        <v>115</v>
      </c>
      <c r="H5" s="2" t="s">
        <v>111</v>
      </c>
      <c r="I5" s="17">
        <v>19.899999999999999</v>
      </c>
      <c r="J5" s="17">
        <f t="shared" ref="J5:J13" si="0">B5*I5</f>
        <v>199</v>
      </c>
    </row>
    <row r="6" spans="1:10" x14ac:dyDescent="0.25">
      <c r="A6" s="2" t="s">
        <v>88</v>
      </c>
      <c r="B6" s="2">
        <v>1</v>
      </c>
      <c r="C6" s="2" t="s">
        <v>74</v>
      </c>
      <c r="D6" s="2" t="s">
        <v>116</v>
      </c>
      <c r="E6" s="2" t="s">
        <v>100</v>
      </c>
      <c r="F6" s="2">
        <v>29510</v>
      </c>
      <c r="G6" s="2" t="s">
        <v>114</v>
      </c>
      <c r="H6" s="2" t="s">
        <v>113</v>
      </c>
      <c r="I6" s="17">
        <v>13.9</v>
      </c>
      <c r="J6" s="17">
        <f t="shared" si="0"/>
        <v>13.9</v>
      </c>
    </row>
    <row r="7" spans="1:10" x14ac:dyDescent="0.25">
      <c r="A7" s="2" t="s">
        <v>102</v>
      </c>
      <c r="B7" s="2">
        <v>1</v>
      </c>
      <c r="C7" s="2" t="s">
        <v>89</v>
      </c>
      <c r="D7" s="2" t="s">
        <v>98</v>
      </c>
      <c r="E7" s="2" t="s">
        <v>100</v>
      </c>
      <c r="F7" s="2">
        <v>162949</v>
      </c>
      <c r="G7" s="2" t="s">
        <v>114</v>
      </c>
      <c r="H7" s="2" t="s">
        <v>103</v>
      </c>
      <c r="I7" s="17">
        <v>89.9</v>
      </c>
      <c r="J7" s="17">
        <f t="shared" si="0"/>
        <v>89.9</v>
      </c>
    </row>
    <row r="8" spans="1:10" x14ac:dyDescent="0.25">
      <c r="A8" s="2" t="s">
        <v>106</v>
      </c>
      <c r="B8" s="2">
        <v>1</v>
      </c>
      <c r="C8" s="2" t="s">
        <v>74</v>
      </c>
      <c r="D8" s="2" t="s">
        <v>107</v>
      </c>
      <c r="E8" s="2" t="s">
        <v>100</v>
      </c>
      <c r="F8" s="2">
        <v>28250</v>
      </c>
      <c r="G8" s="2" t="s">
        <v>105</v>
      </c>
      <c r="H8" s="2" t="s">
        <v>104</v>
      </c>
      <c r="I8" s="17">
        <v>49.9</v>
      </c>
      <c r="J8" s="17">
        <f t="shared" si="0"/>
        <v>49.9</v>
      </c>
    </row>
    <row r="9" spans="1:10" x14ac:dyDescent="0.25">
      <c r="A9" s="2" t="s">
        <v>81</v>
      </c>
      <c r="B9" s="2">
        <v>2</v>
      </c>
      <c r="C9" s="2" t="s">
        <v>89</v>
      </c>
      <c r="D9" s="2" t="s">
        <v>108</v>
      </c>
      <c r="E9" s="2" t="s">
        <v>100</v>
      </c>
      <c r="F9" s="2">
        <v>851500</v>
      </c>
      <c r="G9" s="2" t="s">
        <v>110</v>
      </c>
      <c r="H9" s="2" t="s">
        <v>109</v>
      </c>
      <c r="I9" s="17">
        <v>19.899999999999999</v>
      </c>
      <c r="J9" s="17">
        <f t="shared" si="0"/>
        <v>39.799999999999997</v>
      </c>
    </row>
    <row r="10" spans="1:10" x14ac:dyDescent="0.25">
      <c r="A10" s="2" t="s">
        <v>127</v>
      </c>
      <c r="B10" s="2">
        <v>10</v>
      </c>
      <c r="C10" s="2" t="s">
        <v>89</v>
      </c>
      <c r="D10" s="2" t="s">
        <v>98</v>
      </c>
      <c r="E10" s="2" t="s">
        <v>100</v>
      </c>
      <c r="F10" s="2">
        <v>20770</v>
      </c>
      <c r="G10" s="2" t="s">
        <v>114</v>
      </c>
      <c r="H10" s="2" t="s">
        <v>99</v>
      </c>
      <c r="I10" s="17">
        <v>34.9</v>
      </c>
      <c r="J10" s="17">
        <f t="shared" si="0"/>
        <v>349</v>
      </c>
    </row>
    <row r="11" spans="1:10" x14ac:dyDescent="0.25">
      <c r="A11" s="2" t="s">
        <v>121</v>
      </c>
      <c r="B11" s="2">
        <v>1</v>
      </c>
      <c r="C11" s="2" t="s">
        <v>89</v>
      </c>
      <c r="D11" s="2" t="s">
        <v>123</v>
      </c>
      <c r="E11" s="2" t="s">
        <v>100</v>
      </c>
      <c r="F11">
        <v>71690</v>
      </c>
      <c r="G11" s="2" t="s">
        <v>114</v>
      </c>
      <c r="H11" s="2" t="s">
        <v>122</v>
      </c>
      <c r="I11" s="17">
        <v>89.9</v>
      </c>
      <c r="J11" s="17">
        <f t="shared" si="0"/>
        <v>89.9</v>
      </c>
    </row>
    <row r="12" spans="1:10" x14ac:dyDescent="0.25">
      <c r="A12" s="3" t="s">
        <v>85</v>
      </c>
      <c r="B12" s="3">
        <v>30</v>
      </c>
      <c r="C12" s="3" t="s">
        <v>74</v>
      </c>
      <c r="D12" s="3" t="s">
        <v>97</v>
      </c>
      <c r="E12" s="3" t="s">
        <v>96</v>
      </c>
      <c r="F12" s="21"/>
      <c r="G12" s="3"/>
      <c r="H12" s="3" t="s">
        <v>129</v>
      </c>
      <c r="I12" s="17">
        <v>3</v>
      </c>
      <c r="J12" s="17">
        <f t="shared" si="0"/>
        <v>90</v>
      </c>
    </row>
    <row r="13" spans="1:10" x14ac:dyDescent="0.25">
      <c r="A13" s="2" t="s">
        <v>78</v>
      </c>
      <c r="B13" s="2">
        <v>5</v>
      </c>
      <c r="C13" s="2" t="s">
        <v>89</v>
      </c>
      <c r="D13" s="2" t="s">
        <v>112</v>
      </c>
      <c r="E13" s="2" t="s">
        <v>86</v>
      </c>
      <c r="F13" s="14">
        <v>670180</v>
      </c>
      <c r="G13" s="2" t="s">
        <v>87</v>
      </c>
      <c r="H13" s="2" t="s">
        <v>126</v>
      </c>
      <c r="I13" s="17">
        <v>115</v>
      </c>
      <c r="J13" s="17">
        <f t="shared" si="0"/>
        <v>575</v>
      </c>
    </row>
    <row r="14" spans="1:10" x14ac:dyDescent="0.25">
      <c r="A14" s="2" t="s">
        <v>73</v>
      </c>
      <c r="B14" s="2">
        <v>30</v>
      </c>
      <c r="C14" s="2" t="s">
        <v>74</v>
      </c>
      <c r="D14" s="2" t="s">
        <v>75</v>
      </c>
      <c r="E14" s="3" t="s">
        <v>7</v>
      </c>
      <c r="F14" s="2"/>
      <c r="G14" s="2"/>
      <c r="H14" s="2"/>
      <c r="I14" s="17" t="s">
        <v>148</v>
      </c>
      <c r="J14" s="17"/>
    </row>
    <row r="15" spans="1:10" x14ac:dyDescent="0.25">
      <c r="A15" s="2" t="s">
        <v>131</v>
      </c>
      <c r="B15" s="2">
        <v>1</v>
      </c>
      <c r="C15" s="2" t="s">
        <v>76</v>
      </c>
      <c r="D15" s="2" t="s">
        <v>75</v>
      </c>
      <c r="E15" s="3" t="s">
        <v>7</v>
      </c>
      <c r="F15">
        <v>3356713</v>
      </c>
      <c r="G15" s="2" t="s">
        <v>136</v>
      </c>
      <c r="H15" s="2" t="s">
        <v>130</v>
      </c>
      <c r="I15" s="17" t="s">
        <v>148</v>
      </c>
      <c r="J15" s="17"/>
    </row>
    <row r="16" spans="1:10" x14ac:dyDescent="0.25">
      <c r="A16" s="2" t="s">
        <v>133</v>
      </c>
      <c r="B16" s="2">
        <v>3</v>
      </c>
      <c r="C16" s="2" t="s">
        <v>89</v>
      </c>
      <c r="D16" s="2" t="s">
        <v>147</v>
      </c>
      <c r="E16" s="3" t="s">
        <v>7</v>
      </c>
      <c r="F16">
        <v>3352543</v>
      </c>
      <c r="G16" s="2" t="s">
        <v>135</v>
      </c>
      <c r="H16" s="2" t="s">
        <v>130</v>
      </c>
      <c r="I16" s="17" t="s">
        <v>148</v>
      </c>
      <c r="J16" s="17"/>
    </row>
    <row r="17" spans="1:10" x14ac:dyDescent="0.25">
      <c r="A17" s="2" t="s">
        <v>132</v>
      </c>
      <c r="B17" s="2">
        <v>1</v>
      </c>
      <c r="C17" s="2" t="s">
        <v>89</v>
      </c>
      <c r="D17" s="2" t="s">
        <v>147</v>
      </c>
      <c r="E17" s="3" t="s">
        <v>7</v>
      </c>
      <c r="F17">
        <v>3352927</v>
      </c>
      <c r="G17" s="2" t="s">
        <v>139</v>
      </c>
      <c r="H17" s="2"/>
      <c r="I17" s="17" t="s">
        <v>148</v>
      </c>
      <c r="J17" s="17"/>
    </row>
    <row r="18" spans="1:10" x14ac:dyDescent="0.25">
      <c r="A18" s="2" t="s">
        <v>137</v>
      </c>
      <c r="B18" s="2">
        <v>3</v>
      </c>
      <c r="C18" s="2" t="s">
        <v>74</v>
      </c>
      <c r="D18" s="2" t="s">
        <v>147</v>
      </c>
      <c r="E18" s="3" t="s">
        <v>7</v>
      </c>
      <c r="F18">
        <v>3081000</v>
      </c>
      <c r="G18" s="2" t="s">
        <v>138</v>
      </c>
      <c r="H18" s="2"/>
      <c r="I18" s="17" t="s">
        <v>148</v>
      </c>
      <c r="J18" s="17"/>
    </row>
    <row r="19" spans="1:10" x14ac:dyDescent="0.25">
      <c r="A19" s="2" t="s">
        <v>134</v>
      </c>
      <c r="B19" s="2">
        <v>3</v>
      </c>
      <c r="C19" s="2" t="s">
        <v>74</v>
      </c>
      <c r="D19" s="2" t="s">
        <v>147</v>
      </c>
      <c r="E19" s="3" t="s">
        <v>7</v>
      </c>
      <c r="F19">
        <v>3086149</v>
      </c>
      <c r="G19" s="2" t="s">
        <v>138</v>
      </c>
      <c r="H19" s="2"/>
      <c r="I19" s="17" t="s">
        <v>148</v>
      </c>
      <c r="J19" s="17"/>
    </row>
    <row r="20" spans="1:10" x14ac:dyDescent="0.25">
      <c r="A20" s="2" t="s">
        <v>77</v>
      </c>
      <c r="B20" s="2">
        <v>10</v>
      </c>
      <c r="C20" s="2" t="s">
        <v>89</v>
      </c>
      <c r="D20" s="2" t="s">
        <v>119</v>
      </c>
      <c r="E20" s="2" t="s">
        <v>118</v>
      </c>
      <c r="F20" s="15">
        <v>300301</v>
      </c>
      <c r="G20" s="2" t="s">
        <v>114</v>
      </c>
      <c r="H20" s="2" t="s">
        <v>117</v>
      </c>
      <c r="I20" s="17">
        <v>20</v>
      </c>
      <c r="J20" s="17">
        <f>B20*I20</f>
        <v>200</v>
      </c>
    </row>
    <row r="21" spans="1:10" x14ac:dyDescent="0.25">
      <c r="A21" s="2" t="s">
        <v>82</v>
      </c>
      <c r="B21" s="2">
        <v>1</v>
      </c>
      <c r="C21" s="2" t="s">
        <v>89</v>
      </c>
      <c r="D21" s="2" t="s">
        <v>94</v>
      </c>
      <c r="E21" s="2" t="s">
        <v>118</v>
      </c>
      <c r="F21" s="15">
        <v>410057</v>
      </c>
      <c r="G21" s="2" t="s">
        <v>114</v>
      </c>
      <c r="H21" s="2" t="s">
        <v>101</v>
      </c>
      <c r="I21" s="17">
        <v>469.99</v>
      </c>
      <c r="J21" s="17">
        <f>B21*I21</f>
        <v>469.99</v>
      </c>
    </row>
    <row r="22" spans="1:10" x14ac:dyDescent="0.25">
      <c r="A22" s="2" t="s">
        <v>83</v>
      </c>
      <c r="B22" s="2">
        <v>2</v>
      </c>
      <c r="C22" s="2" t="s">
        <v>89</v>
      </c>
      <c r="D22" s="2" t="s">
        <v>94</v>
      </c>
      <c r="E22" s="2" t="s">
        <v>118</v>
      </c>
      <c r="F22" s="20">
        <v>410085</v>
      </c>
      <c r="G22" s="2" t="s">
        <v>114</v>
      </c>
      <c r="H22" s="2" t="s">
        <v>95</v>
      </c>
      <c r="I22" s="17">
        <v>99.99</v>
      </c>
      <c r="J22" s="17">
        <f>B22*I22</f>
        <v>199.98</v>
      </c>
    </row>
    <row r="23" spans="1:10" x14ac:dyDescent="0.25">
      <c r="A23" s="2" t="s">
        <v>80</v>
      </c>
      <c r="B23" s="2">
        <v>2</v>
      </c>
      <c r="C23" s="2" t="s">
        <v>89</v>
      </c>
      <c r="D23" s="2" t="s">
        <v>120</v>
      </c>
      <c r="E23" s="2" t="s">
        <v>91</v>
      </c>
      <c r="F23" s="2">
        <v>6310</v>
      </c>
      <c r="G23" s="2" t="s">
        <v>87</v>
      </c>
      <c r="H23" s="2" t="s">
        <v>90</v>
      </c>
      <c r="I23" s="17">
        <v>135</v>
      </c>
      <c r="J23" s="17">
        <f>B23*I23</f>
        <v>270</v>
      </c>
    </row>
    <row r="24" spans="1:10" x14ac:dyDescent="0.25">
      <c r="A24" s="2" t="s">
        <v>84</v>
      </c>
      <c r="B24" s="2">
        <v>1</v>
      </c>
      <c r="C24" s="2" t="s">
        <v>89</v>
      </c>
      <c r="D24" s="2" t="s">
        <v>94</v>
      </c>
      <c r="E24" s="2" t="s">
        <v>91</v>
      </c>
      <c r="F24">
        <v>6353</v>
      </c>
      <c r="G24" s="2" t="s">
        <v>93</v>
      </c>
      <c r="H24" s="2" t="s">
        <v>92</v>
      </c>
      <c r="I24" s="17">
        <v>55</v>
      </c>
      <c r="J24" s="17">
        <f>B24*I24</f>
        <v>55</v>
      </c>
    </row>
    <row r="25" spans="1:10" x14ac:dyDescent="0.25">
      <c r="A25" s="2" t="s">
        <v>140</v>
      </c>
      <c r="B25" s="2">
        <v>15</v>
      </c>
      <c r="C25" s="2" t="s">
        <v>89</v>
      </c>
      <c r="D25" s="2" t="s">
        <v>107</v>
      </c>
      <c r="E25" s="2" t="s">
        <v>7</v>
      </c>
      <c r="F25">
        <v>3354859</v>
      </c>
      <c r="G25" s="2" t="s">
        <v>114</v>
      </c>
      <c r="H25" s="2" t="s">
        <v>143</v>
      </c>
      <c r="I25" s="17" t="s">
        <v>148</v>
      </c>
      <c r="J25" s="17"/>
    </row>
    <row r="26" spans="1:10" x14ac:dyDescent="0.25">
      <c r="A26" s="2" t="s">
        <v>141</v>
      </c>
      <c r="B26" s="2">
        <v>1</v>
      </c>
      <c r="C26" s="2" t="s">
        <v>89</v>
      </c>
      <c r="D26" s="2" t="s">
        <v>107</v>
      </c>
      <c r="E26" s="2" t="s">
        <v>91</v>
      </c>
      <c r="F26">
        <v>2582</v>
      </c>
      <c r="G26" s="2" t="s">
        <v>114</v>
      </c>
      <c r="H26" s="2" t="s">
        <v>142</v>
      </c>
      <c r="I26" s="17">
        <v>138</v>
      </c>
      <c r="J26" s="17">
        <f>B26*I26</f>
        <v>138</v>
      </c>
    </row>
    <row r="27" spans="1:10" x14ac:dyDescent="0.25">
      <c r="A27" s="2" t="s">
        <v>144</v>
      </c>
      <c r="B27" s="2">
        <v>1</v>
      </c>
      <c r="C27" s="2" t="s">
        <v>89</v>
      </c>
      <c r="D27" s="2" t="s">
        <v>107</v>
      </c>
      <c r="E27" s="2" t="s">
        <v>7</v>
      </c>
      <c r="F27">
        <v>3352627</v>
      </c>
      <c r="G27" s="2" t="s">
        <v>146</v>
      </c>
      <c r="H27" s="2" t="s">
        <v>145</v>
      </c>
      <c r="I27" s="17" t="s">
        <v>148</v>
      </c>
      <c r="J27" s="17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17"/>
      <c r="J28" s="17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17"/>
      <c r="J29" s="17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17"/>
      <c r="J30" s="17"/>
    </row>
    <row r="31" spans="1:10" x14ac:dyDescent="0.25">
      <c r="A31" s="18" t="s">
        <v>128</v>
      </c>
      <c r="B31" s="18"/>
      <c r="C31" s="18"/>
      <c r="D31" s="18"/>
      <c r="E31" s="18"/>
      <c r="F31" s="18"/>
      <c r="G31" s="18"/>
      <c r="H31" s="18"/>
      <c r="I31" s="18"/>
      <c r="J31" s="19">
        <f>SUM(J5:J30)</f>
        <v>2829.3700000000003</v>
      </c>
    </row>
  </sheetData>
  <autoFilter ref="A4:J4">
    <sortState ref="A5:J24">
      <sortCondition ref="E4"/>
    </sortState>
  </autoFilter>
  <mergeCells count="1">
    <mergeCell ref="A1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19" workbookViewId="0">
      <selection activeCell="A21" sqref="A21"/>
    </sheetView>
  </sheetViews>
  <sheetFormatPr baseColWidth="10" defaultRowHeight="15" x14ac:dyDescent="0.25"/>
  <cols>
    <col min="1" max="1" width="36.7109375" customWidth="1"/>
  </cols>
  <sheetData>
    <row r="1" spans="1:1" x14ac:dyDescent="0.25">
      <c r="A1" t="s">
        <v>72</v>
      </c>
    </row>
    <row r="3" spans="1:1" ht="15.75" thickBot="1" x14ac:dyDescent="0.3"/>
    <row r="4" spans="1:1" ht="15.75" x14ac:dyDescent="0.25">
      <c r="A4" s="4" t="s">
        <v>9</v>
      </c>
    </row>
    <row r="5" spans="1:1" x14ac:dyDescent="0.25">
      <c r="A5" s="5" t="s">
        <v>10</v>
      </c>
    </row>
    <row r="6" spans="1:1" x14ac:dyDescent="0.25">
      <c r="A6" s="5" t="s">
        <v>11</v>
      </c>
    </row>
    <row r="7" spans="1:1" x14ac:dyDescent="0.25">
      <c r="A7" s="5" t="s">
        <v>12</v>
      </c>
    </row>
    <row r="8" spans="1:1" x14ac:dyDescent="0.25">
      <c r="A8" s="5" t="s">
        <v>13</v>
      </c>
    </row>
    <row r="9" spans="1:1" x14ac:dyDescent="0.25">
      <c r="A9" s="5" t="s">
        <v>14</v>
      </c>
    </row>
    <row r="10" spans="1:1" x14ac:dyDescent="0.25">
      <c r="A10" s="5" t="s">
        <v>15</v>
      </c>
    </row>
    <row r="11" spans="1:1" x14ac:dyDescent="0.25">
      <c r="A11" s="5" t="s">
        <v>16</v>
      </c>
    </row>
    <row r="12" spans="1:1" x14ac:dyDescent="0.25">
      <c r="A12" s="5" t="s">
        <v>17</v>
      </c>
    </row>
    <row r="13" spans="1:1" x14ac:dyDescent="0.25">
      <c r="A13" s="5" t="s">
        <v>18</v>
      </c>
    </row>
    <row r="14" spans="1:1" x14ac:dyDescent="0.25">
      <c r="A14" s="5" t="s">
        <v>19</v>
      </c>
    </row>
    <row r="15" spans="1:1" x14ac:dyDescent="0.25">
      <c r="A15" s="5" t="s">
        <v>20</v>
      </c>
    </row>
    <row r="16" spans="1:1" x14ac:dyDescent="0.25">
      <c r="A16" s="5" t="s">
        <v>21</v>
      </c>
    </row>
    <row r="17" spans="1:1" ht="15.75" thickBot="1" x14ac:dyDescent="0.3">
      <c r="A17" s="6"/>
    </row>
    <row r="18" spans="1:1" ht="15.75" x14ac:dyDescent="0.25">
      <c r="A18" s="7" t="s">
        <v>22</v>
      </c>
    </row>
    <row r="19" spans="1:1" x14ac:dyDescent="0.25">
      <c r="A19" s="5" t="s">
        <v>23</v>
      </c>
    </row>
    <row r="20" spans="1:1" x14ac:dyDescent="0.25">
      <c r="A20" s="5" t="s">
        <v>24</v>
      </c>
    </row>
    <row r="21" spans="1:1" x14ac:dyDescent="0.25">
      <c r="A21" s="5" t="s">
        <v>25</v>
      </c>
    </row>
    <row r="22" spans="1:1" x14ac:dyDescent="0.25">
      <c r="A22" s="9" t="s">
        <v>26</v>
      </c>
    </row>
    <row r="23" spans="1:1" x14ac:dyDescent="0.25">
      <c r="A23" s="5" t="s">
        <v>27</v>
      </c>
    </row>
    <row r="24" spans="1:1" x14ac:dyDescent="0.25">
      <c r="A24" s="5" t="s">
        <v>28</v>
      </c>
    </row>
    <row r="25" spans="1:1" x14ac:dyDescent="0.25">
      <c r="A25" s="5" t="s">
        <v>29</v>
      </c>
    </row>
    <row r="26" spans="1:1" x14ac:dyDescent="0.25">
      <c r="A26" s="5" t="s">
        <v>30</v>
      </c>
    </row>
    <row r="27" spans="1:1" x14ac:dyDescent="0.25">
      <c r="A27" s="5" t="s">
        <v>31</v>
      </c>
    </row>
    <row r="28" spans="1:1" x14ac:dyDescent="0.25">
      <c r="A28" s="5" t="s">
        <v>32</v>
      </c>
    </row>
    <row r="29" spans="1:1" x14ac:dyDescent="0.25">
      <c r="A29" s="5" t="s">
        <v>33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ht="15.75" thickBot="1" x14ac:dyDescent="0.3">
      <c r="A35" s="8"/>
    </row>
    <row r="36" spans="1:1" ht="15.75" x14ac:dyDescent="0.25">
      <c r="A36" s="7" t="s">
        <v>39</v>
      </c>
    </row>
    <row r="37" spans="1:1" x14ac:dyDescent="0.25">
      <c r="A37" s="9" t="s">
        <v>40</v>
      </c>
    </row>
    <row r="38" spans="1:1" x14ac:dyDescent="0.25">
      <c r="A38" s="5" t="s">
        <v>41</v>
      </c>
    </row>
    <row r="39" spans="1:1" x14ac:dyDescent="0.25">
      <c r="A39" s="5" t="s">
        <v>42</v>
      </c>
    </row>
    <row r="40" spans="1:1" x14ac:dyDescent="0.25">
      <c r="A40" s="5" t="s">
        <v>43</v>
      </c>
    </row>
    <row r="41" spans="1:1" x14ac:dyDescent="0.25">
      <c r="A41" s="5" t="s">
        <v>44</v>
      </c>
    </row>
    <row r="42" spans="1:1" x14ac:dyDescent="0.25">
      <c r="A42" s="10" t="s">
        <v>45</v>
      </c>
    </row>
    <row r="43" spans="1:1" ht="15.75" thickBot="1" x14ac:dyDescent="0.3">
      <c r="A43" s="8"/>
    </row>
    <row r="44" spans="1:1" ht="15.75" x14ac:dyDescent="0.25">
      <c r="A44" s="7" t="s">
        <v>46</v>
      </c>
    </row>
    <row r="45" spans="1:1" x14ac:dyDescent="0.25">
      <c r="A45" s="5" t="s">
        <v>47</v>
      </c>
    </row>
    <row r="46" spans="1:1" x14ac:dyDescent="0.25">
      <c r="A46" s="5" t="s">
        <v>48</v>
      </c>
    </row>
    <row r="47" spans="1:1" x14ac:dyDescent="0.25">
      <c r="A47" s="5" t="s">
        <v>49</v>
      </c>
    </row>
    <row r="48" spans="1:1" x14ac:dyDescent="0.25">
      <c r="A48" s="5" t="s">
        <v>50</v>
      </c>
    </row>
    <row r="49" spans="1:1" x14ac:dyDescent="0.25">
      <c r="A49" s="5" t="s">
        <v>51</v>
      </c>
    </row>
    <row r="50" spans="1:1" x14ac:dyDescent="0.25">
      <c r="A50" s="5" t="s">
        <v>52</v>
      </c>
    </row>
    <row r="51" spans="1:1" x14ac:dyDescent="0.25">
      <c r="A51" s="5" t="s">
        <v>53</v>
      </c>
    </row>
    <row r="52" spans="1:1" x14ac:dyDescent="0.25">
      <c r="A52" s="5" t="s">
        <v>54</v>
      </c>
    </row>
    <row r="53" spans="1:1" x14ac:dyDescent="0.25">
      <c r="A53" s="5" t="s">
        <v>55</v>
      </c>
    </row>
    <row r="54" spans="1:1" x14ac:dyDescent="0.25">
      <c r="A54" s="5" t="s">
        <v>56</v>
      </c>
    </row>
    <row r="55" spans="1:1" x14ac:dyDescent="0.25">
      <c r="A55" s="5" t="s">
        <v>35</v>
      </c>
    </row>
    <row r="56" spans="1:1" x14ac:dyDescent="0.25">
      <c r="A56" s="5" t="s">
        <v>57</v>
      </c>
    </row>
    <row r="57" spans="1:1" x14ac:dyDescent="0.25">
      <c r="A57" s="5" t="s">
        <v>58</v>
      </c>
    </row>
    <row r="58" spans="1:1" x14ac:dyDescent="0.25">
      <c r="A58" s="5" t="s">
        <v>59</v>
      </c>
    </row>
    <row r="59" spans="1:1" x14ac:dyDescent="0.25">
      <c r="A59" s="5" t="s">
        <v>60</v>
      </c>
    </row>
    <row r="60" spans="1:1" x14ac:dyDescent="0.25">
      <c r="A60" s="5" t="s">
        <v>61</v>
      </c>
    </row>
    <row r="61" spans="1:1" ht="15.75" thickBot="1" x14ac:dyDescent="0.3">
      <c r="A61" s="8"/>
    </row>
    <row r="62" spans="1:1" ht="15.75" x14ac:dyDescent="0.25">
      <c r="A62" s="7" t="s">
        <v>62</v>
      </c>
    </row>
    <row r="63" spans="1:1" x14ac:dyDescent="0.25">
      <c r="A63" s="11" t="s">
        <v>63</v>
      </c>
    </row>
    <row r="64" spans="1:1" x14ac:dyDescent="0.25">
      <c r="A64" s="11" t="s">
        <v>64</v>
      </c>
    </row>
    <row r="65" spans="1:1" x14ac:dyDescent="0.25">
      <c r="A65" s="12" t="s">
        <v>65</v>
      </c>
    </row>
    <row r="66" spans="1:1" x14ac:dyDescent="0.25">
      <c r="A66" s="12" t="s">
        <v>66</v>
      </c>
    </row>
    <row r="67" spans="1:1" x14ac:dyDescent="0.25">
      <c r="A67" s="12" t="s">
        <v>67</v>
      </c>
    </row>
    <row r="68" spans="1:1" x14ac:dyDescent="0.25">
      <c r="A68" s="11" t="s">
        <v>68</v>
      </c>
    </row>
    <row r="69" spans="1:1" x14ac:dyDescent="0.25">
      <c r="A69" s="12" t="s">
        <v>69</v>
      </c>
    </row>
    <row r="70" spans="1:1" ht="15.75" thickBot="1" x14ac:dyDescent="0.3">
      <c r="A70" s="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Utstyrsliste</vt:lpstr>
      <vt:lpstr>Forklaring til utstyrsliste</vt:lpstr>
      <vt:lpstr>Dette har alle basene tillgang </vt:lpstr>
    </vt:vector>
  </TitlesOfParts>
  <Company>Utdanningsetaten i Oslo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Kim-Are Olaussen</dc:creator>
  <cp:lastModifiedBy>Harald Bergersen Zeigler</cp:lastModifiedBy>
  <dcterms:created xsi:type="dcterms:W3CDTF">2016-08-25T12:44:13Z</dcterms:created>
  <dcterms:modified xsi:type="dcterms:W3CDTF">2017-05-29T09:44:16Z</dcterms:modified>
</cp:coreProperties>
</file>