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la\OneDrive\デスクトップ\stock.github.io\"/>
    </mc:Choice>
  </mc:AlternateContent>
  <xr:revisionPtr revIDLastSave="0" documentId="13_ncr:1_{2311B372-1F9E-41EA-AAAC-6398BDC5FB65}" xr6:coauthVersionLast="47" xr6:coauthVersionMax="47" xr10:uidLastSave="{00000000-0000-0000-0000-000000000000}"/>
  <bookViews>
    <workbookView xWindow="-98" yWindow="-98" windowWidth="19396" windowHeight="11475" activeTab="1" xr2:uid="{72068E89-B82B-4D22-8EEA-457FC02A677F}"/>
  </bookViews>
  <sheets>
    <sheet name="TMP" sheetId="2" r:id="rId1"/>
    <sheet name="edit" sheetId="1" r:id="rId2"/>
  </sheets>
  <definedNames>
    <definedName name="_xlnm.Print_Area" localSheetId="1">edit!$A$1:$W$18</definedName>
    <definedName name="_xlnm.Print_Area" localSheetId="0">TMP!$A$1:$W$18</definedName>
  </definedNames>
  <calcPr calcId="191029"/>
  <webPublishing allowPng="1" targetScreenSize="1024x768" codePage="93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2" l="1"/>
  <c r="U18" i="2" s="1"/>
  <c r="S17" i="2"/>
  <c r="U17" i="2" s="1"/>
  <c r="S16" i="2"/>
  <c r="U16" i="2" s="1"/>
  <c r="S15" i="2"/>
  <c r="U15" i="2" s="1"/>
  <c r="S14" i="2"/>
  <c r="U14" i="2" s="1"/>
  <c r="AA13" i="2"/>
  <c r="S13" i="2"/>
  <c r="U13" i="2" s="1"/>
  <c r="S12" i="2"/>
  <c r="U12" i="2" s="1"/>
  <c r="U11" i="2"/>
  <c r="S11" i="2"/>
  <c r="S10" i="2"/>
  <c r="U10" i="2" s="1"/>
  <c r="S9" i="2"/>
  <c r="U9" i="2" s="1"/>
  <c r="S8" i="2"/>
  <c r="U8" i="2" s="1"/>
  <c r="U7" i="2"/>
  <c r="S7" i="2"/>
  <c r="S6" i="2"/>
  <c r="U6" i="2" s="1"/>
  <c r="S5" i="2"/>
  <c r="U5" i="2" s="1"/>
  <c r="S4" i="2"/>
  <c r="U4" i="2" s="1"/>
  <c r="S4" i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4" i="1"/>
  <c r="U14" i="1" s="1"/>
  <c r="S15" i="1"/>
  <c r="U15" i="1" s="1"/>
  <c r="S16" i="1"/>
  <c r="U16" i="1" s="1"/>
  <c r="S17" i="1"/>
  <c r="S18" i="1"/>
  <c r="U17" i="1"/>
  <c r="S13" i="1"/>
  <c r="U13" i="1" s="1"/>
  <c r="AA13" i="1"/>
  <c r="U18" i="1"/>
  <c r="U4" i="1"/>
</calcChain>
</file>

<file path=xl/sharedStrings.xml><?xml version="1.0" encoding="utf-8"?>
<sst xmlns="http://schemas.openxmlformats.org/spreadsheetml/2006/main" count="84" uniqueCount="28">
  <si>
    <t>在庫一覧表</t>
    <rPh sb="0" eb="2">
      <t>ザイコ</t>
    </rPh>
    <rPh sb="2" eb="5">
      <t>イチランヒョウ</t>
    </rPh>
    <phoneticPr fontId="2"/>
  </si>
  <si>
    <t>題名</t>
    <rPh sb="0" eb="2">
      <t>ダイメイ</t>
    </rPh>
    <phoneticPr fontId="2"/>
  </si>
  <si>
    <t>売却</t>
    <rPh sb="0" eb="2">
      <t>バイキャク</t>
    </rPh>
    <phoneticPr fontId="2"/>
  </si>
  <si>
    <t>No.</t>
    <phoneticPr fontId="2"/>
  </si>
  <si>
    <t>-</t>
  </si>
  <si>
    <t>ポストM&amp;A成功戦略</t>
    <rPh sb="6" eb="8">
      <t>セイコウ</t>
    </rPh>
    <rPh sb="8" eb="10">
      <t>センリャク</t>
    </rPh>
    <phoneticPr fontId="2"/>
  </si>
  <si>
    <t>定価(税抜)</t>
    <rPh sb="0" eb="2">
      <t>テイカ</t>
    </rPh>
    <rPh sb="3" eb="4">
      <t>ゼイ</t>
    </rPh>
    <rPh sb="4" eb="5">
      <t>ヌ</t>
    </rPh>
    <phoneticPr fontId="2"/>
  </si>
  <si>
    <t>売価(A)</t>
    <rPh sb="0" eb="2">
      <t>バイカ</t>
    </rPh>
    <phoneticPr fontId="2"/>
  </si>
  <si>
    <t>利益(A-B)</t>
    <rPh sb="0" eb="2">
      <t>リエキ</t>
    </rPh>
    <phoneticPr fontId="2"/>
  </si>
  <si>
    <t>レート</t>
    <phoneticPr fontId="2"/>
  </si>
  <si>
    <t>グループ内組織再編</t>
    <rPh sb="4" eb="5">
      <t>ナイ</t>
    </rPh>
    <rPh sb="5" eb="7">
      <t>ソシキ</t>
    </rPh>
    <rPh sb="7" eb="9">
      <t>サイヘン</t>
    </rPh>
    <phoneticPr fontId="2"/>
  </si>
  <si>
    <t>経営戦略とコーポレートファイナンス</t>
    <rPh sb="0" eb="2">
      <t>ケイエイ</t>
    </rPh>
    <rPh sb="2" eb="4">
      <t>センリャク</t>
    </rPh>
    <phoneticPr fontId="2"/>
  </si>
  <si>
    <t>クロスボーダーM&amp;A成功戦略</t>
    <rPh sb="10" eb="12">
      <t>セイコウ</t>
    </rPh>
    <rPh sb="12" eb="14">
      <t>センリャク</t>
    </rPh>
    <phoneticPr fontId="2"/>
  </si>
  <si>
    <t>新版 考える技術・書く技術</t>
    <rPh sb="0" eb="1">
      <t>シン</t>
    </rPh>
    <rPh sb="1" eb="2">
      <t>ハン</t>
    </rPh>
    <rPh sb="3" eb="4">
      <t>カンガ</t>
    </rPh>
    <rPh sb="6" eb="8">
      <t>ギジュツ</t>
    </rPh>
    <rPh sb="9" eb="10">
      <t>カ</t>
    </rPh>
    <rPh sb="11" eb="13">
      <t>ギジュツ</t>
    </rPh>
    <phoneticPr fontId="2"/>
  </si>
  <si>
    <t>考える技術・書く技術 ワークブック 上</t>
    <rPh sb="0" eb="1">
      <t>カンガ</t>
    </rPh>
    <rPh sb="3" eb="5">
      <t>ギジュツ</t>
    </rPh>
    <rPh sb="6" eb="7">
      <t>カ</t>
    </rPh>
    <rPh sb="8" eb="10">
      <t>ギジュツ</t>
    </rPh>
    <rPh sb="18" eb="19">
      <t>ジョウ</t>
    </rPh>
    <phoneticPr fontId="2"/>
  </si>
  <si>
    <t>考える技術・書く技術 ワークブック 下</t>
    <rPh sb="0" eb="1">
      <t>カンガ</t>
    </rPh>
    <rPh sb="3" eb="5">
      <t>ギジュツ</t>
    </rPh>
    <rPh sb="6" eb="7">
      <t>カ</t>
    </rPh>
    <rPh sb="8" eb="10">
      <t>ギジュツ</t>
    </rPh>
    <rPh sb="18" eb="19">
      <t>ゲ</t>
    </rPh>
    <phoneticPr fontId="2"/>
  </si>
  <si>
    <t>イシューからはじめよ</t>
    <phoneticPr fontId="2"/>
  </si>
  <si>
    <t>Excelでできるデータの収集・整形・加工を極めるための本</t>
    <rPh sb="13" eb="15">
      <t>シュウシュウ</t>
    </rPh>
    <rPh sb="16" eb="18">
      <t>セイケイ</t>
    </rPh>
    <rPh sb="19" eb="21">
      <t>カコウ</t>
    </rPh>
    <rPh sb="22" eb="23">
      <t>キワ</t>
    </rPh>
    <rPh sb="28" eb="29">
      <t>ホン</t>
    </rPh>
    <phoneticPr fontId="2"/>
  </si>
  <si>
    <t>仮説思考</t>
    <rPh sb="0" eb="2">
      <t>カセツ</t>
    </rPh>
    <rPh sb="2" eb="4">
      <t>シコウ</t>
    </rPh>
    <phoneticPr fontId="2"/>
  </si>
  <si>
    <t>戦略プロフェッショナル</t>
    <rPh sb="0" eb="2">
      <t>センリャク</t>
    </rPh>
    <phoneticPr fontId="2"/>
  </si>
  <si>
    <t>ロジカル・プレゼンテーション</t>
    <phoneticPr fontId="2"/>
  </si>
  <si>
    <t>ロジカル・シンキング</t>
    <phoneticPr fontId="2"/>
  </si>
  <si>
    <t>苦しかったときの話をしようか</t>
    <rPh sb="0" eb="1">
      <t>クル</t>
    </rPh>
    <rPh sb="8" eb="9">
      <t>ハナシ</t>
    </rPh>
    <phoneticPr fontId="2"/>
  </si>
  <si>
    <t>-</t>
    <phoneticPr fontId="2"/>
  </si>
  <si>
    <t>コスト(B)</t>
    <phoneticPr fontId="2"/>
  </si>
  <si>
    <t>※手数料は10%</t>
    <rPh sb="1" eb="4">
      <t>テスウリョウ</t>
    </rPh>
    <phoneticPr fontId="2"/>
  </si>
  <si>
    <t>送料</t>
    <rPh sb="0" eb="2">
      <t>ソウリョウ</t>
    </rPh>
    <phoneticPr fontId="2"/>
  </si>
  <si>
    <t>※コスト(B)=手数料10%+送料</t>
    <rPh sb="8" eb="11">
      <t>テスウリョウ</t>
    </rPh>
    <rPh sb="15" eb="17">
      <t>ソウリョウ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</si>
</sst>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¥-411]#,##0_);[Red]\([$¥-411]#,##0\)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dashed">
        <color theme="4" tint="0.79998168889431442"/>
      </left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 style="dashed">
        <color theme="4" tint="0.79998168889431442"/>
      </left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 style="dashed">
        <color theme="4" tint="0.79998168889431442"/>
      </left>
      <right style="thin">
        <color theme="4" tint="0.39997558519241921"/>
      </right>
      <top style="thin">
        <color theme="4" tint="0.39997558519241921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 style="dashed">
        <color theme="4" tint="0.79998168889431442"/>
      </left>
      <right style="thin">
        <color theme="4" tint="0.39997558519241921"/>
      </right>
      <top style="dashed">
        <color theme="4" tint="0.79998168889431442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 style="thin">
        <color theme="4" tint="0.39997558519241921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/>
      <top style="dashed">
        <color theme="4" tint="0.79998168889431442"/>
      </top>
      <bottom style="thin">
        <color theme="4" tint="0.39997558519241921"/>
      </bottom>
      <diagonal/>
    </border>
    <border>
      <left/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/>
      <top style="dashed">
        <color theme="4" tint="0.79998168889431442"/>
      </top>
      <bottom style="dashed">
        <color theme="4" tint="0.79998168889431442"/>
      </bottom>
      <diagonal/>
    </border>
    <border>
      <left/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6" fontId="5" fillId="0" borderId="1" xfId="1" applyFont="1" applyBorder="1" applyAlignment="1">
      <alignment horizontal="center" vertical="center"/>
    </xf>
    <xf numFmtId="6" fontId="5" fillId="0" borderId="6" xfId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2" xfId="0" applyNumberFormat="1" applyFont="1" applyFill="1" applyBorder="1" applyAlignment="1">
      <alignment horizontal="center" vertical="center"/>
    </xf>
    <xf numFmtId="176" fontId="5" fillId="2" borderId="13" xfId="0" applyNumberFormat="1" applyFont="1" applyFill="1" applyBorder="1" applyAlignment="1">
      <alignment horizontal="center" vertical="center"/>
    </xf>
    <xf numFmtId="6" fontId="5" fillId="2" borderId="1" xfId="1" applyFont="1" applyFill="1" applyBorder="1" applyAlignment="1">
      <alignment horizontal="center" vertical="center"/>
    </xf>
    <xf numFmtId="6" fontId="5" fillId="2" borderId="6" xfId="1" applyFont="1" applyFill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6" fontId="5" fillId="0" borderId="8" xfId="1" applyFont="1" applyBorder="1" applyAlignment="1">
      <alignment horizontal="center" vertical="center"/>
    </xf>
    <xf numFmtId="6" fontId="5" fillId="0" borderId="9" xfId="1" applyFont="1" applyBorder="1" applyAlignment="1">
      <alignment horizontal="center" vertical="center"/>
    </xf>
    <xf numFmtId="0" fontId="0" fillId="0" borderId="14" xfId="0" applyBorder="1" applyAlignment="1">
      <alignment horizontal="right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E98B28B-07E4-4B71-A912-5B98896DB842}">
  <we:reference id="wa200000541" version="1.0.0.0" store="ja-JP" storeType="OMEX"/>
  <we:alternateReferences>
    <we:reference id="WA200000541" version="1.0.0.0" store="WA20000054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8674-437E-49FE-8188-C0B7F6D0102F}">
  <dimension ref="B1:AB18"/>
  <sheetViews>
    <sheetView view="pageBreakPreview" zoomScale="78" zoomScaleNormal="100" workbookViewId="0">
      <selection activeCell="D7" sqref="D7:L7"/>
    </sheetView>
  </sheetViews>
  <sheetFormatPr defaultColWidth="5.0625" defaultRowHeight="24.85" customHeight="1" x14ac:dyDescent="0.7"/>
  <cols>
    <col min="2" max="3" width="5.0625" style="1"/>
  </cols>
  <sheetData>
    <row r="1" spans="2:28" ht="24.85" customHeight="1" x14ac:dyDescent="0.7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2:28" ht="24.85" customHeight="1" x14ac:dyDescent="0.7">
      <c r="V2" s="10" t="s">
        <v>25</v>
      </c>
    </row>
    <row r="3" spans="2:28" ht="24.85" customHeight="1" x14ac:dyDescent="0.7">
      <c r="B3" s="4" t="s">
        <v>3</v>
      </c>
      <c r="C3" s="5" t="s">
        <v>2</v>
      </c>
      <c r="D3" s="14" t="s">
        <v>1</v>
      </c>
      <c r="E3" s="14"/>
      <c r="F3" s="14"/>
      <c r="G3" s="14"/>
      <c r="H3" s="14"/>
      <c r="I3" s="14"/>
      <c r="J3" s="14"/>
      <c r="K3" s="14"/>
      <c r="L3" s="14"/>
      <c r="M3" s="18" t="s">
        <v>6</v>
      </c>
      <c r="N3" s="18"/>
      <c r="O3" s="18" t="s">
        <v>9</v>
      </c>
      <c r="P3" s="18"/>
      <c r="Q3" s="14" t="s">
        <v>7</v>
      </c>
      <c r="R3" s="14"/>
      <c r="S3" s="14" t="s">
        <v>24</v>
      </c>
      <c r="T3" s="14"/>
      <c r="U3" s="14" t="s">
        <v>8</v>
      </c>
      <c r="V3" s="19"/>
      <c r="AA3" s="14" t="s">
        <v>26</v>
      </c>
      <c r="AB3" s="14"/>
    </row>
    <row r="4" spans="2:28" s="1" customFormat="1" ht="24.85" customHeight="1" x14ac:dyDescent="0.7">
      <c r="B4" s="6">
        <v>1</v>
      </c>
      <c r="C4" s="2" t="s">
        <v>4</v>
      </c>
      <c r="D4" s="17" t="s">
        <v>5</v>
      </c>
      <c r="E4" s="17"/>
      <c r="F4" s="17"/>
      <c r="G4" s="17"/>
      <c r="H4" s="17"/>
      <c r="I4" s="17"/>
      <c r="J4" s="17"/>
      <c r="K4" s="17"/>
      <c r="L4" s="17"/>
      <c r="M4" s="13">
        <v>2800</v>
      </c>
      <c r="N4" s="13"/>
      <c r="O4" s="13">
        <v>700</v>
      </c>
      <c r="P4" s="13"/>
      <c r="Q4" s="13">
        <v>0</v>
      </c>
      <c r="R4" s="13"/>
      <c r="S4" s="27">
        <f t="shared" ref="S4:S12" si="0">(Q4*0.1)+AA4</f>
        <v>0</v>
      </c>
      <c r="T4" s="28"/>
      <c r="U4" s="20">
        <f>Q4-S4</f>
        <v>0</v>
      </c>
      <c r="V4" s="21"/>
      <c r="AA4" s="13">
        <v>0</v>
      </c>
      <c r="AB4" s="13"/>
    </row>
    <row r="5" spans="2:28" ht="24.85" customHeight="1" x14ac:dyDescent="0.7">
      <c r="B5" s="7">
        <v>2</v>
      </c>
      <c r="C5" s="3" t="s">
        <v>4</v>
      </c>
      <c r="D5" s="22" t="s">
        <v>10</v>
      </c>
      <c r="E5" s="22"/>
      <c r="F5" s="22"/>
      <c r="G5" s="22"/>
      <c r="H5" s="22"/>
      <c r="I5" s="22"/>
      <c r="J5" s="22"/>
      <c r="K5" s="22"/>
      <c r="L5" s="22"/>
      <c r="M5" s="12">
        <v>2800</v>
      </c>
      <c r="N5" s="12"/>
      <c r="O5" s="12">
        <v>400</v>
      </c>
      <c r="P5" s="12"/>
      <c r="Q5" s="12">
        <v>0</v>
      </c>
      <c r="R5" s="12"/>
      <c r="S5" s="23">
        <f t="shared" si="0"/>
        <v>0</v>
      </c>
      <c r="T5" s="24"/>
      <c r="U5" s="25">
        <f t="shared" ref="U5:U18" si="1">Q5-S5</f>
        <v>0</v>
      </c>
      <c r="V5" s="26"/>
      <c r="AA5" s="12">
        <v>0</v>
      </c>
      <c r="AB5" s="12"/>
    </row>
    <row r="6" spans="2:28" ht="24.85" customHeight="1" x14ac:dyDescent="0.7">
      <c r="B6" s="6">
        <v>3</v>
      </c>
      <c r="C6" s="2" t="s">
        <v>4</v>
      </c>
      <c r="D6" s="17" t="s">
        <v>11</v>
      </c>
      <c r="E6" s="17"/>
      <c r="F6" s="17"/>
      <c r="G6" s="17"/>
      <c r="H6" s="17"/>
      <c r="I6" s="17"/>
      <c r="J6" s="17"/>
      <c r="K6" s="17"/>
      <c r="L6" s="17"/>
      <c r="M6" s="13">
        <v>3200</v>
      </c>
      <c r="N6" s="13"/>
      <c r="O6" s="13">
        <v>700</v>
      </c>
      <c r="P6" s="13"/>
      <c r="Q6" s="13">
        <v>0</v>
      </c>
      <c r="R6" s="13"/>
      <c r="S6" s="27">
        <f t="shared" si="0"/>
        <v>0</v>
      </c>
      <c r="T6" s="28"/>
      <c r="U6" s="20">
        <f t="shared" si="1"/>
        <v>0</v>
      </c>
      <c r="V6" s="21"/>
      <c r="AA6" s="13">
        <v>0</v>
      </c>
      <c r="AB6" s="13"/>
    </row>
    <row r="7" spans="2:28" ht="24.85" customHeight="1" x14ac:dyDescent="0.7">
      <c r="B7" s="7">
        <v>4</v>
      </c>
      <c r="C7" s="3" t="s">
        <v>4</v>
      </c>
      <c r="D7" s="22" t="s">
        <v>12</v>
      </c>
      <c r="E7" s="22"/>
      <c r="F7" s="22"/>
      <c r="G7" s="22"/>
      <c r="H7" s="22"/>
      <c r="I7" s="22"/>
      <c r="J7" s="22"/>
      <c r="K7" s="22"/>
      <c r="L7" s="22"/>
      <c r="M7" s="12">
        <v>3200</v>
      </c>
      <c r="N7" s="12"/>
      <c r="O7" s="12">
        <v>450</v>
      </c>
      <c r="P7" s="12"/>
      <c r="Q7" s="12">
        <v>0</v>
      </c>
      <c r="R7" s="12"/>
      <c r="S7" s="23">
        <f t="shared" si="0"/>
        <v>0</v>
      </c>
      <c r="T7" s="24"/>
      <c r="U7" s="25">
        <f t="shared" si="1"/>
        <v>0</v>
      </c>
      <c r="V7" s="26"/>
      <c r="AA7" s="12">
        <v>0</v>
      </c>
      <c r="AB7" s="12"/>
    </row>
    <row r="8" spans="2:28" ht="24.85" customHeight="1" x14ac:dyDescent="0.7">
      <c r="B8" s="6">
        <v>5</v>
      </c>
      <c r="C8" s="2" t="s">
        <v>4</v>
      </c>
      <c r="D8" s="17" t="s">
        <v>13</v>
      </c>
      <c r="E8" s="17"/>
      <c r="F8" s="17"/>
      <c r="G8" s="17"/>
      <c r="H8" s="17"/>
      <c r="I8" s="17"/>
      <c r="J8" s="17"/>
      <c r="K8" s="17"/>
      <c r="L8" s="17"/>
      <c r="M8" s="13">
        <v>2800</v>
      </c>
      <c r="N8" s="13"/>
      <c r="O8" s="13">
        <v>1000</v>
      </c>
      <c r="P8" s="13"/>
      <c r="Q8" s="13">
        <v>0</v>
      </c>
      <c r="R8" s="13"/>
      <c r="S8" s="27">
        <f t="shared" si="0"/>
        <v>0</v>
      </c>
      <c r="T8" s="28"/>
      <c r="U8" s="20">
        <f t="shared" si="1"/>
        <v>0</v>
      </c>
      <c r="V8" s="21"/>
      <c r="AA8" s="13">
        <v>0</v>
      </c>
      <c r="AB8" s="13"/>
    </row>
    <row r="9" spans="2:28" ht="24.85" customHeight="1" x14ac:dyDescent="0.7">
      <c r="B9" s="7">
        <v>6</v>
      </c>
      <c r="C9" s="3" t="s">
        <v>4</v>
      </c>
      <c r="D9" s="22" t="s">
        <v>14</v>
      </c>
      <c r="E9" s="22"/>
      <c r="F9" s="22"/>
      <c r="G9" s="22"/>
      <c r="H9" s="22"/>
      <c r="I9" s="22"/>
      <c r="J9" s="22"/>
      <c r="K9" s="22"/>
      <c r="L9" s="22"/>
      <c r="M9" s="12">
        <v>1600</v>
      </c>
      <c r="N9" s="12"/>
      <c r="O9" s="12">
        <v>400</v>
      </c>
      <c r="P9" s="12"/>
      <c r="Q9" s="12">
        <v>0</v>
      </c>
      <c r="R9" s="12"/>
      <c r="S9" s="23">
        <f t="shared" si="0"/>
        <v>0</v>
      </c>
      <c r="T9" s="24"/>
      <c r="U9" s="25">
        <f t="shared" si="1"/>
        <v>0</v>
      </c>
      <c r="V9" s="26"/>
      <c r="AA9" s="12">
        <v>0</v>
      </c>
      <c r="AB9" s="12"/>
    </row>
    <row r="10" spans="2:28" ht="24.85" customHeight="1" x14ac:dyDescent="0.7">
      <c r="B10" s="6">
        <v>7</v>
      </c>
      <c r="C10" s="2" t="s">
        <v>4</v>
      </c>
      <c r="D10" s="17" t="s">
        <v>15</v>
      </c>
      <c r="E10" s="17"/>
      <c r="F10" s="17"/>
      <c r="G10" s="17"/>
      <c r="H10" s="17"/>
      <c r="I10" s="17"/>
      <c r="J10" s="17"/>
      <c r="K10" s="17"/>
      <c r="L10" s="17"/>
      <c r="M10" s="13">
        <v>1600</v>
      </c>
      <c r="N10" s="13"/>
      <c r="O10" s="13">
        <v>400</v>
      </c>
      <c r="P10" s="13"/>
      <c r="Q10" s="13">
        <v>0</v>
      </c>
      <c r="R10" s="13"/>
      <c r="S10" s="27">
        <f t="shared" si="0"/>
        <v>0</v>
      </c>
      <c r="T10" s="28"/>
      <c r="U10" s="20">
        <f t="shared" si="1"/>
        <v>0</v>
      </c>
      <c r="V10" s="21"/>
      <c r="AA10" s="13">
        <v>0</v>
      </c>
      <c r="AB10" s="13"/>
    </row>
    <row r="11" spans="2:28" ht="24.85" customHeight="1" x14ac:dyDescent="0.7">
      <c r="B11" s="7">
        <v>8</v>
      </c>
      <c r="C11" s="3" t="s">
        <v>4</v>
      </c>
      <c r="D11" s="22" t="s">
        <v>16</v>
      </c>
      <c r="E11" s="22"/>
      <c r="F11" s="22"/>
      <c r="G11" s="22"/>
      <c r="H11" s="22"/>
      <c r="I11" s="22"/>
      <c r="J11" s="22"/>
      <c r="K11" s="22"/>
      <c r="L11" s="22"/>
      <c r="M11" s="12">
        <v>1800</v>
      </c>
      <c r="N11" s="12"/>
      <c r="O11" s="12">
        <v>400</v>
      </c>
      <c r="P11" s="12"/>
      <c r="Q11" s="12">
        <v>0</v>
      </c>
      <c r="R11" s="12"/>
      <c r="S11" s="23">
        <f t="shared" si="0"/>
        <v>0</v>
      </c>
      <c r="T11" s="24"/>
      <c r="U11" s="25">
        <f t="shared" si="1"/>
        <v>0</v>
      </c>
      <c r="V11" s="26"/>
      <c r="AA11" s="12">
        <v>0</v>
      </c>
      <c r="AB11" s="12"/>
    </row>
    <row r="12" spans="2:28" ht="24.85" customHeight="1" x14ac:dyDescent="0.7">
      <c r="B12" s="6">
        <v>9</v>
      </c>
      <c r="C12" s="2" t="s">
        <v>4</v>
      </c>
      <c r="D12" s="17" t="s">
        <v>17</v>
      </c>
      <c r="E12" s="17"/>
      <c r="F12" s="17"/>
      <c r="G12" s="17"/>
      <c r="H12" s="17"/>
      <c r="I12" s="17"/>
      <c r="J12" s="17"/>
      <c r="K12" s="17"/>
      <c r="L12" s="17"/>
      <c r="M12" s="13">
        <v>2400</v>
      </c>
      <c r="N12" s="13"/>
      <c r="O12" s="13">
        <v>1500</v>
      </c>
      <c r="P12" s="13"/>
      <c r="Q12" s="13">
        <v>0</v>
      </c>
      <c r="R12" s="13"/>
      <c r="S12" s="27">
        <f t="shared" si="0"/>
        <v>0</v>
      </c>
      <c r="T12" s="28"/>
      <c r="U12" s="20">
        <f t="shared" si="1"/>
        <v>0</v>
      </c>
      <c r="V12" s="21"/>
      <c r="AA12" s="13">
        <v>0</v>
      </c>
      <c r="AB12" s="13"/>
    </row>
    <row r="13" spans="2:28" ht="24.85" customHeight="1" x14ac:dyDescent="0.7">
      <c r="B13" s="7">
        <v>10</v>
      </c>
      <c r="C13" s="3" t="s">
        <v>4</v>
      </c>
      <c r="D13" s="22" t="s">
        <v>18</v>
      </c>
      <c r="E13" s="22"/>
      <c r="F13" s="22"/>
      <c r="G13" s="22"/>
      <c r="H13" s="22"/>
      <c r="I13" s="22"/>
      <c r="J13" s="22"/>
      <c r="K13" s="22"/>
      <c r="L13" s="22"/>
      <c r="M13" s="12">
        <v>1600</v>
      </c>
      <c r="N13" s="12"/>
      <c r="O13" s="12">
        <v>300</v>
      </c>
      <c r="P13" s="12"/>
      <c r="Q13" s="12">
        <v>1000</v>
      </c>
      <c r="R13" s="12"/>
      <c r="S13" s="12">
        <f>(Q13*0.1)+AA13</f>
        <v>100</v>
      </c>
      <c r="T13" s="12"/>
      <c r="U13" s="25">
        <f t="shared" si="1"/>
        <v>900</v>
      </c>
      <c r="V13" s="26"/>
      <c r="AA13" s="12">
        <f>(Y13*0.1)+AH13</f>
        <v>0</v>
      </c>
      <c r="AB13" s="12"/>
    </row>
    <row r="14" spans="2:28" ht="24.85" customHeight="1" x14ac:dyDescent="0.7">
      <c r="B14" s="6">
        <v>11</v>
      </c>
      <c r="C14" s="2" t="s">
        <v>4</v>
      </c>
      <c r="D14" s="17" t="s">
        <v>19</v>
      </c>
      <c r="E14" s="17"/>
      <c r="F14" s="17"/>
      <c r="G14" s="17"/>
      <c r="H14" s="17"/>
      <c r="I14" s="17"/>
      <c r="J14" s="17"/>
      <c r="K14" s="17"/>
      <c r="L14" s="17"/>
      <c r="M14" s="13">
        <v>1600</v>
      </c>
      <c r="N14" s="13"/>
      <c r="O14" s="13">
        <v>400</v>
      </c>
      <c r="P14" s="13"/>
      <c r="Q14" s="13">
        <v>0</v>
      </c>
      <c r="R14" s="13"/>
      <c r="S14" s="27">
        <f t="shared" ref="S14:S18" si="2">(Q14*0.1)+AA14</f>
        <v>0</v>
      </c>
      <c r="T14" s="28"/>
      <c r="U14" s="20">
        <f t="shared" si="1"/>
        <v>0</v>
      </c>
      <c r="V14" s="21"/>
      <c r="AA14" s="13">
        <v>0</v>
      </c>
      <c r="AB14" s="13"/>
    </row>
    <row r="15" spans="2:28" ht="24.85" customHeight="1" x14ac:dyDescent="0.7">
      <c r="B15" s="7">
        <v>12</v>
      </c>
      <c r="C15" s="3" t="s">
        <v>4</v>
      </c>
      <c r="D15" s="22" t="s">
        <v>20</v>
      </c>
      <c r="E15" s="22"/>
      <c r="F15" s="22"/>
      <c r="G15" s="22"/>
      <c r="H15" s="22"/>
      <c r="I15" s="22"/>
      <c r="J15" s="22"/>
      <c r="K15" s="22"/>
      <c r="L15" s="22"/>
      <c r="M15" s="12">
        <v>1800</v>
      </c>
      <c r="N15" s="12"/>
      <c r="O15" s="12">
        <v>500</v>
      </c>
      <c r="P15" s="12"/>
      <c r="Q15" s="12">
        <v>1500</v>
      </c>
      <c r="R15" s="12"/>
      <c r="S15" s="23">
        <f t="shared" si="2"/>
        <v>150</v>
      </c>
      <c r="T15" s="24"/>
      <c r="U15" s="25">
        <f t="shared" si="1"/>
        <v>1350</v>
      </c>
      <c r="V15" s="26"/>
      <c r="AA15" s="12">
        <v>0</v>
      </c>
      <c r="AB15" s="12"/>
    </row>
    <row r="16" spans="2:28" ht="24.85" customHeight="1" x14ac:dyDescent="0.7">
      <c r="B16" s="6">
        <v>13</v>
      </c>
      <c r="C16" s="2" t="s">
        <v>4</v>
      </c>
      <c r="D16" s="17" t="s">
        <v>21</v>
      </c>
      <c r="E16" s="17"/>
      <c r="F16" s="17"/>
      <c r="G16" s="17"/>
      <c r="H16" s="17"/>
      <c r="I16" s="17"/>
      <c r="J16" s="17"/>
      <c r="K16" s="17"/>
      <c r="L16" s="17"/>
      <c r="M16" s="13">
        <v>2200</v>
      </c>
      <c r="N16" s="13"/>
      <c r="O16" s="13">
        <v>400</v>
      </c>
      <c r="P16" s="13"/>
      <c r="Q16" s="13">
        <v>1500</v>
      </c>
      <c r="R16" s="13"/>
      <c r="S16" s="27">
        <f t="shared" si="2"/>
        <v>150</v>
      </c>
      <c r="T16" s="28"/>
      <c r="U16" s="20">
        <f t="shared" si="1"/>
        <v>1350</v>
      </c>
      <c r="V16" s="21"/>
      <c r="AA16" s="13">
        <v>0</v>
      </c>
      <c r="AB16" s="13"/>
    </row>
    <row r="17" spans="2:28" ht="24.85" customHeight="1" x14ac:dyDescent="0.7">
      <c r="B17" s="7">
        <v>14</v>
      </c>
      <c r="C17" s="3" t="s">
        <v>4</v>
      </c>
      <c r="D17" s="22" t="s">
        <v>22</v>
      </c>
      <c r="E17" s="22"/>
      <c r="F17" s="22"/>
      <c r="G17" s="22"/>
      <c r="H17" s="22"/>
      <c r="I17" s="22"/>
      <c r="J17" s="22"/>
      <c r="K17" s="22"/>
      <c r="L17" s="22"/>
      <c r="M17" s="12">
        <v>1500</v>
      </c>
      <c r="N17" s="12"/>
      <c r="O17" s="12">
        <v>600</v>
      </c>
      <c r="P17" s="12"/>
      <c r="Q17" s="12">
        <v>1500</v>
      </c>
      <c r="R17" s="12"/>
      <c r="S17" s="23">
        <f t="shared" si="2"/>
        <v>150</v>
      </c>
      <c r="T17" s="24"/>
      <c r="U17" s="25">
        <f t="shared" si="1"/>
        <v>1350</v>
      </c>
      <c r="V17" s="26"/>
      <c r="AA17" s="12">
        <v>0</v>
      </c>
      <c r="AB17" s="12"/>
    </row>
    <row r="18" spans="2:28" ht="24.85" customHeight="1" x14ac:dyDescent="0.7">
      <c r="B18" s="8">
        <v>15</v>
      </c>
      <c r="C18" s="9" t="s">
        <v>4</v>
      </c>
      <c r="D18" s="16" t="s">
        <v>23</v>
      </c>
      <c r="E18" s="16"/>
      <c r="F18" s="16"/>
      <c r="G18" s="16"/>
      <c r="H18" s="16"/>
      <c r="I18" s="16"/>
      <c r="J18" s="16"/>
      <c r="K18" s="16"/>
      <c r="L18" s="16"/>
      <c r="M18" s="11" t="s">
        <v>23</v>
      </c>
      <c r="N18" s="11"/>
      <c r="O18" s="11">
        <v>0</v>
      </c>
      <c r="P18" s="11"/>
      <c r="Q18" s="11">
        <v>0</v>
      </c>
      <c r="R18" s="11"/>
      <c r="S18" s="29">
        <f t="shared" si="2"/>
        <v>0</v>
      </c>
      <c r="T18" s="30"/>
      <c r="U18" s="31">
        <f t="shared" si="1"/>
        <v>0</v>
      </c>
      <c r="V18" s="32"/>
      <c r="AA18" s="11">
        <v>0</v>
      </c>
      <c r="AB18" s="11"/>
    </row>
  </sheetData>
  <mergeCells count="113">
    <mergeCell ref="O18:P18"/>
    <mergeCell ref="Q18:R18"/>
    <mergeCell ref="S18:T18"/>
    <mergeCell ref="U18:V18"/>
    <mergeCell ref="O16:P16"/>
    <mergeCell ref="Q16:R16"/>
    <mergeCell ref="S16:T16"/>
    <mergeCell ref="U16:V16"/>
    <mergeCell ref="U17:V17"/>
    <mergeCell ref="D15:L15"/>
    <mergeCell ref="M15:N15"/>
    <mergeCell ref="O15:P15"/>
    <mergeCell ref="Q15:R15"/>
    <mergeCell ref="S15:T15"/>
    <mergeCell ref="U15:V15"/>
    <mergeCell ref="D17:L17"/>
    <mergeCell ref="M17:N17"/>
    <mergeCell ref="O17:P17"/>
    <mergeCell ref="Q17:R17"/>
    <mergeCell ref="S17:T17"/>
    <mergeCell ref="D13:L13"/>
    <mergeCell ref="M13:N13"/>
    <mergeCell ref="O13:P13"/>
    <mergeCell ref="Q13:R13"/>
    <mergeCell ref="S13:T13"/>
    <mergeCell ref="U13:V13"/>
    <mergeCell ref="D12:L12"/>
    <mergeCell ref="M12:N12"/>
    <mergeCell ref="O14:P14"/>
    <mergeCell ref="Q14:R14"/>
    <mergeCell ref="S14:T14"/>
    <mergeCell ref="U14:V14"/>
    <mergeCell ref="D11:L11"/>
    <mergeCell ref="M11:N11"/>
    <mergeCell ref="O11:P11"/>
    <mergeCell ref="Q11:R11"/>
    <mergeCell ref="S11:T11"/>
    <mergeCell ref="U11:V11"/>
    <mergeCell ref="D10:L10"/>
    <mergeCell ref="M10:N10"/>
    <mergeCell ref="O12:P12"/>
    <mergeCell ref="Q12:R12"/>
    <mergeCell ref="S12:T12"/>
    <mergeCell ref="U12:V12"/>
    <mergeCell ref="D9:L9"/>
    <mergeCell ref="M9:N9"/>
    <mergeCell ref="O9:P9"/>
    <mergeCell ref="Q9:R9"/>
    <mergeCell ref="S9:T9"/>
    <mergeCell ref="U9:V9"/>
    <mergeCell ref="D8:L8"/>
    <mergeCell ref="M8:N8"/>
    <mergeCell ref="O10:P10"/>
    <mergeCell ref="Q10:R10"/>
    <mergeCell ref="S10:T10"/>
    <mergeCell ref="U10:V10"/>
    <mergeCell ref="D7:L7"/>
    <mergeCell ref="M7:N7"/>
    <mergeCell ref="O7:P7"/>
    <mergeCell ref="Q7:R7"/>
    <mergeCell ref="S7:T7"/>
    <mergeCell ref="U7:V7"/>
    <mergeCell ref="D6:L6"/>
    <mergeCell ref="M6:N6"/>
    <mergeCell ref="O8:P8"/>
    <mergeCell ref="Q8:R8"/>
    <mergeCell ref="S8:T8"/>
    <mergeCell ref="U8:V8"/>
    <mergeCell ref="U5:V5"/>
    <mergeCell ref="D4:L4"/>
    <mergeCell ref="M4:N4"/>
    <mergeCell ref="O4:P4"/>
    <mergeCell ref="Q4:R4"/>
    <mergeCell ref="S4:T4"/>
    <mergeCell ref="O6:P6"/>
    <mergeCell ref="Q6:R6"/>
    <mergeCell ref="S6:T6"/>
    <mergeCell ref="U6:V6"/>
    <mergeCell ref="AA3:AB3"/>
    <mergeCell ref="AA4:AB4"/>
    <mergeCell ref="AA5:AB5"/>
    <mergeCell ref="AA6:AB6"/>
    <mergeCell ref="AA7:AB7"/>
    <mergeCell ref="B1:V1"/>
    <mergeCell ref="D3:L3"/>
    <mergeCell ref="D18:L18"/>
    <mergeCell ref="M18:N18"/>
    <mergeCell ref="D16:L16"/>
    <mergeCell ref="M16:N16"/>
    <mergeCell ref="D14:L14"/>
    <mergeCell ref="M14:N14"/>
    <mergeCell ref="M3:N3"/>
    <mergeCell ref="O3:P3"/>
    <mergeCell ref="Q3:R3"/>
    <mergeCell ref="S3:T3"/>
    <mergeCell ref="U3:V3"/>
    <mergeCell ref="U4:V4"/>
    <mergeCell ref="D5:L5"/>
    <mergeCell ref="M5:N5"/>
    <mergeCell ref="O5:P5"/>
    <mergeCell ref="Q5:R5"/>
    <mergeCell ref="S5:T5"/>
    <mergeCell ref="AA18:AB18"/>
    <mergeCell ref="AA13:AB13"/>
    <mergeCell ref="AA14:AB14"/>
    <mergeCell ref="AA15:AB15"/>
    <mergeCell ref="AA16:AB16"/>
    <mergeCell ref="AA17:AB17"/>
    <mergeCell ref="AA8:AB8"/>
    <mergeCell ref="AA9:AB9"/>
    <mergeCell ref="AA10:AB10"/>
    <mergeCell ref="AA11:AB11"/>
    <mergeCell ref="AA12:AB12"/>
  </mergeCells>
  <phoneticPr fontId="2"/>
  <dataValidations count="1">
    <dataValidation type="list" allowBlank="1" showInputMessage="1" showErrorMessage="1" sqref="C4:C18" xr:uid="{5A65FDAF-468C-4271-B1DF-BB830097FA18}">
      <formula1>"〇,-"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2D72-6E8F-4BF8-9A06-F59BD2D2646F}">
  <dimension ref="B1:AB18"/>
  <sheetViews>
    <sheetView tabSelected="1" view="pageBreakPreview" zoomScale="78" zoomScaleNormal="100" workbookViewId="0">
      <selection sqref="A1:W18"/>
    </sheetView>
  </sheetViews>
  <sheetFormatPr defaultColWidth="5.0625" defaultRowHeight="24.85" customHeight="1" x14ac:dyDescent="0.7"/>
  <cols>
    <col min="2" max="3" width="5.0625" style="1"/>
  </cols>
  <sheetData>
    <row r="1" spans="2:28" ht="24.85" customHeight="1" x14ac:dyDescent="0.7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2:28" ht="24.85" customHeight="1" x14ac:dyDescent="0.7">
      <c r="Q2" s="33" t="s">
        <v>27</v>
      </c>
      <c r="R2" s="33"/>
      <c r="S2" s="33"/>
      <c r="T2" s="33"/>
      <c r="U2" s="33"/>
      <c r="V2" s="33"/>
    </row>
    <row r="3" spans="2:28" ht="24.85" customHeight="1" x14ac:dyDescent="0.7">
      <c r="B3" s="4" t="s">
        <v>3</v>
      </c>
      <c r="C3" s="5" t="s">
        <v>2</v>
      </c>
      <c r="D3" s="14" t="s">
        <v>1</v>
      </c>
      <c r="E3" s="14"/>
      <c r="F3" s="14"/>
      <c r="G3" s="14"/>
      <c r="H3" s="14"/>
      <c r="I3" s="14"/>
      <c r="J3" s="14"/>
      <c r="K3" s="14"/>
      <c r="L3" s="14"/>
      <c r="M3" s="18" t="s">
        <v>6</v>
      </c>
      <c r="N3" s="18"/>
      <c r="O3" s="18" t="s">
        <v>9</v>
      </c>
      <c r="P3" s="18"/>
      <c r="Q3" s="14" t="s">
        <v>7</v>
      </c>
      <c r="R3" s="14"/>
      <c r="S3" s="14" t="s">
        <v>24</v>
      </c>
      <c r="T3" s="14"/>
      <c r="U3" s="14" t="s">
        <v>8</v>
      </c>
      <c r="V3" s="19"/>
      <c r="AA3" s="14" t="s">
        <v>26</v>
      </c>
      <c r="AB3" s="14"/>
    </row>
    <row r="4" spans="2:28" s="1" customFormat="1" ht="24.85" customHeight="1" x14ac:dyDescent="0.7">
      <c r="B4" s="6">
        <v>1</v>
      </c>
      <c r="C4" s="2" t="s">
        <v>4</v>
      </c>
      <c r="D4" s="17" t="s">
        <v>5</v>
      </c>
      <c r="E4" s="17"/>
      <c r="F4" s="17"/>
      <c r="G4" s="17"/>
      <c r="H4" s="17"/>
      <c r="I4" s="17"/>
      <c r="J4" s="17"/>
      <c r="K4" s="17"/>
      <c r="L4" s="17"/>
      <c r="M4" s="13">
        <v>2800</v>
      </c>
      <c r="N4" s="13"/>
      <c r="O4" s="13">
        <v>600</v>
      </c>
      <c r="P4" s="13"/>
      <c r="Q4" s="13">
        <v>700</v>
      </c>
      <c r="R4" s="13"/>
      <c r="S4" s="27">
        <f t="shared" ref="S4:S12" si="0">(Q4*0.1)+AA4</f>
        <v>70</v>
      </c>
      <c r="T4" s="28"/>
      <c r="U4" s="20">
        <f>Q4-S4</f>
        <v>630</v>
      </c>
      <c r="V4" s="21"/>
      <c r="AA4" s="13">
        <v>0</v>
      </c>
      <c r="AB4" s="13"/>
    </row>
    <row r="5" spans="2:28" ht="24.85" customHeight="1" x14ac:dyDescent="0.7">
      <c r="B5" s="7">
        <v>2</v>
      </c>
      <c r="C5" s="3" t="s">
        <v>4</v>
      </c>
      <c r="D5" s="22" t="s">
        <v>10</v>
      </c>
      <c r="E5" s="22"/>
      <c r="F5" s="22"/>
      <c r="G5" s="22"/>
      <c r="H5" s="22"/>
      <c r="I5" s="22"/>
      <c r="J5" s="22"/>
      <c r="K5" s="22"/>
      <c r="L5" s="22"/>
      <c r="M5" s="12">
        <v>2800</v>
      </c>
      <c r="N5" s="12"/>
      <c r="O5" s="12">
        <v>400</v>
      </c>
      <c r="P5" s="12"/>
      <c r="Q5" s="12">
        <v>500</v>
      </c>
      <c r="R5" s="12"/>
      <c r="S5" s="23">
        <f t="shared" si="0"/>
        <v>50</v>
      </c>
      <c r="T5" s="24"/>
      <c r="U5" s="25">
        <f t="shared" ref="U5:U18" si="1">Q5-S5</f>
        <v>450</v>
      </c>
      <c r="V5" s="26"/>
      <c r="AA5" s="12">
        <v>0</v>
      </c>
      <c r="AB5" s="12"/>
    </row>
    <row r="6" spans="2:28" ht="24.85" customHeight="1" x14ac:dyDescent="0.7">
      <c r="B6" s="6">
        <v>3</v>
      </c>
      <c r="C6" s="2" t="s">
        <v>4</v>
      </c>
      <c r="D6" s="17" t="s">
        <v>11</v>
      </c>
      <c r="E6" s="17"/>
      <c r="F6" s="17"/>
      <c r="G6" s="17"/>
      <c r="H6" s="17"/>
      <c r="I6" s="17"/>
      <c r="J6" s="17"/>
      <c r="K6" s="17"/>
      <c r="L6" s="17"/>
      <c r="M6" s="13">
        <v>3200</v>
      </c>
      <c r="N6" s="13"/>
      <c r="O6" s="13">
        <v>700</v>
      </c>
      <c r="P6" s="13"/>
      <c r="Q6" s="13">
        <v>500</v>
      </c>
      <c r="R6" s="13"/>
      <c r="S6" s="27">
        <f t="shared" si="0"/>
        <v>50</v>
      </c>
      <c r="T6" s="28"/>
      <c r="U6" s="20">
        <f t="shared" si="1"/>
        <v>450</v>
      </c>
      <c r="V6" s="21"/>
      <c r="AA6" s="13">
        <v>0</v>
      </c>
      <c r="AB6" s="13"/>
    </row>
    <row r="7" spans="2:28" ht="24.85" customHeight="1" x14ac:dyDescent="0.7">
      <c r="B7" s="7">
        <v>4</v>
      </c>
      <c r="C7" s="3" t="s">
        <v>4</v>
      </c>
      <c r="D7" s="22" t="s">
        <v>12</v>
      </c>
      <c r="E7" s="22"/>
      <c r="F7" s="22"/>
      <c r="G7" s="22"/>
      <c r="H7" s="22"/>
      <c r="I7" s="22"/>
      <c r="J7" s="22"/>
      <c r="K7" s="22"/>
      <c r="L7" s="22"/>
      <c r="M7" s="12">
        <v>3200</v>
      </c>
      <c r="N7" s="12"/>
      <c r="O7" s="12">
        <v>450</v>
      </c>
      <c r="P7" s="12"/>
      <c r="Q7" s="12">
        <v>500</v>
      </c>
      <c r="R7" s="12"/>
      <c r="S7" s="23">
        <f t="shared" si="0"/>
        <v>50</v>
      </c>
      <c r="T7" s="24"/>
      <c r="U7" s="25">
        <f t="shared" si="1"/>
        <v>450</v>
      </c>
      <c r="V7" s="26"/>
      <c r="AA7" s="12">
        <v>0</v>
      </c>
      <c r="AB7" s="12"/>
    </row>
    <row r="8" spans="2:28" ht="24.85" customHeight="1" x14ac:dyDescent="0.7">
      <c r="B8" s="6">
        <v>5</v>
      </c>
      <c r="C8" s="2" t="s">
        <v>4</v>
      </c>
      <c r="D8" s="17" t="s">
        <v>13</v>
      </c>
      <c r="E8" s="17"/>
      <c r="F8" s="17"/>
      <c r="G8" s="17"/>
      <c r="H8" s="17"/>
      <c r="I8" s="17"/>
      <c r="J8" s="17"/>
      <c r="K8" s="17"/>
      <c r="L8" s="17"/>
      <c r="M8" s="13">
        <v>2800</v>
      </c>
      <c r="N8" s="13"/>
      <c r="O8" s="13">
        <v>900</v>
      </c>
      <c r="P8" s="13"/>
      <c r="Q8" s="13">
        <v>1000</v>
      </c>
      <c r="R8" s="13"/>
      <c r="S8" s="27">
        <f t="shared" si="0"/>
        <v>100</v>
      </c>
      <c r="T8" s="28"/>
      <c r="U8" s="20">
        <f t="shared" si="1"/>
        <v>900</v>
      </c>
      <c r="V8" s="21"/>
      <c r="AA8" s="13">
        <v>0</v>
      </c>
      <c r="AB8" s="13"/>
    </row>
    <row r="9" spans="2:28" ht="24.85" customHeight="1" x14ac:dyDescent="0.7">
      <c r="B9" s="7">
        <v>6</v>
      </c>
      <c r="C9" s="3" t="s">
        <v>4</v>
      </c>
      <c r="D9" s="22" t="s">
        <v>14</v>
      </c>
      <c r="E9" s="22"/>
      <c r="F9" s="22"/>
      <c r="G9" s="22"/>
      <c r="H9" s="22"/>
      <c r="I9" s="22"/>
      <c r="J9" s="22"/>
      <c r="K9" s="22"/>
      <c r="L9" s="22"/>
      <c r="M9" s="12">
        <v>1600</v>
      </c>
      <c r="N9" s="12"/>
      <c r="O9" s="12">
        <v>400</v>
      </c>
      <c r="P9" s="12"/>
      <c r="Q9" s="12">
        <v>800</v>
      </c>
      <c r="R9" s="12"/>
      <c r="S9" s="23">
        <f t="shared" si="0"/>
        <v>80</v>
      </c>
      <c r="T9" s="24"/>
      <c r="U9" s="25">
        <f t="shared" si="1"/>
        <v>720</v>
      </c>
      <c r="V9" s="26"/>
      <c r="AA9" s="12">
        <v>0</v>
      </c>
      <c r="AB9" s="12"/>
    </row>
    <row r="10" spans="2:28" ht="24.85" customHeight="1" x14ac:dyDescent="0.7">
      <c r="B10" s="6">
        <v>7</v>
      </c>
      <c r="C10" s="2" t="s">
        <v>4</v>
      </c>
      <c r="D10" s="17" t="s">
        <v>15</v>
      </c>
      <c r="E10" s="17"/>
      <c r="F10" s="17"/>
      <c r="G10" s="17"/>
      <c r="H10" s="17"/>
      <c r="I10" s="17"/>
      <c r="J10" s="17"/>
      <c r="K10" s="17"/>
      <c r="L10" s="17"/>
      <c r="M10" s="13">
        <v>1600</v>
      </c>
      <c r="N10" s="13"/>
      <c r="O10" s="13">
        <v>400</v>
      </c>
      <c r="P10" s="13"/>
      <c r="Q10" s="13">
        <v>800</v>
      </c>
      <c r="R10" s="13"/>
      <c r="S10" s="27">
        <f t="shared" si="0"/>
        <v>80</v>
      </c>
      <c r="T10" s="28"/>
      <c r="U10" s="20">
        <f t="shared" si="1"/>
        <v>720</v>
      </c>
      <c r="V10" s="21"/>
      <c r="AA10" s="13">
        <v>0</v>
      </c>
      <c r="AB10" s="13"/>
    </row>
    <row r="11" spans="2:28" ht="24.85" customHeight="1" x14ac:dyDescent="0.7">
      <c r="B11" s="7">
        <v>8</v>
      </c>
      <c r="C11" s="3" t="s">
        <v>4</v>
      </c>
      <c r="D11" s="22" t="s">
        <v>16</v>
      </c>
      <c r="E11" s="22"/>
      <c r="F11" s="22"/>
      <c r="G11" s="22"/>
      <c r="H11" s="22"/>
      <c r="I11" s="22"/>
      <c r="J11" s="22"/>
      <c r="K11" s="22"/>
      <c r="L11" s="22"/>
      <c r="M11" s="12">
        <v>1800</v>
      </c>
      <c r="N11" s="12"/>
      <c r="O11" s="12">
        <v>400</v>
      </c>
      <c r="P11" s="12"/>
      <c r="Q11" s="12">
        <v>1200</v>
      </c>
      <c r="R11" s="12"/>
      <c r="S11" s="23">
        <f t="shared" si="0"/>
        <v>120</v>
      </c>
      <c r="T11" s="24"/>
      <c r="U11" s="25">
        <f t="shared" si="1"/>
        <v>1080</v>
      </c>
      <c r="V11" s="26"/>
      <c r="AA11" s="12">
        <v>0</v>
      </c>
      <c r="AB11" s="12"/>
    </row>
    <row r="12" spans="2:28" ht="24.85" customHeight="1" x14ac:dyDescent="0.7">
      <c r="B12" s="6">
        <v>9</v>
      </c>
      <c r="C12" s="2" t="s">
        <v>4</v>
      </c>
      <c r="D12" s="17" t="s">
        <v>17</v>
      </c>
      <c r="E12" s="17"/>
      <c r="F12" s="17"/>
      <c r="G12" s="17"/>
      <c r="H12" s="17"/>
      <c r="I12" s="17"/>
      <c r="J12" s="17"/>
      <c r="K12" s="17"/>
      <c r="L12" s="17"/>
      <c r="M12" s="13">
        <v>2400</v>
      </c>
      <c r="N12" s="13"/>
      <c r="O12" s="13">
        <v>1500</v>
      </c>
      <c r="P12" s="13"/>
      <c r="Q12" s="13">
        <v>1500</v>
      </c>
      <c r="R12" s="13"/>
      <c r="S12" s="27">
        <f t="shared" si="0"/>
        <v>150</v>
      </c>
      <c r="T12" s="28"/>
      <c r="U12" s="20">
        <f t="shared" si="1"/>
        <v>1350</v>
      </c>
      <c r="V12" s="21"/>
      <c r="AA12" s="13">
        <v>0</v>
      </c>
      <c r="AB12" s="13"/>
    </row>
    <row r="13" spans="2:28" ht="24.85" customHeight="1" x14ac:dyDescent="0.7">
      <c r="B13" s="7">
        <v>10</v>
      </c>
      <c r="C13" s="3" t="s">
        <v>4</v>
      </c>
      <c r="D13" s="22" t="s">
        <v>18</v>
      </c>
      <c r="E13" s="22"/>
      <c r="F13" s="22"/>
      <c r="G13" s="22"/>
      <c r="H13" s="22"/>
      <c r="I13" s="22"/>
      <c r="J13" s="22"/>
      <c r="K13" s="22"/>
      <c r="L13" s="22"/>
      <c r="M13" s="12">
        <v>1600</v>
      </c>
      <c r="N13" s="12"/>
      <c r="O13" s="12">
        <v>300</v>
      </c>
      <c r="P13" s="12"/>
      <c r="Q13" s="12">
        <v>1000</v>
      </c>
      <c r="R13" s="12"/>
      <c r="S13" s="12">
        <f>(Q13*0.1)+AA13</f>
        <v>100</v>
      </c>
      <c r="T13" s="12"/>
      <c r="U13" s="25">
        <f t="shared" si="1"/>
        <v>900</v>
      </c>
      <c r="V13" s="26"/>
      <c r="AA13" s="12">
        <f>(Y13*0.1)+AH13</f>
        <v>0</v>
      </c>
      <c r="AB13" s="12"/>
    </row>
    <row r="14" spans="2:28" ht="24.85" customHeight="1" x14ac:dyDescent="0.7">
      <c r="B14" s="6">
        <v>11</v>
      </c>
      <c r="C14" s="2" t="s">
        <v>4</v>
      </c>
      <c r="D14" s="17" t="s">
        <v>19</v>
      </c>
      <c r="E14" s="17"/>
      <c r="F14" s="17"/>
      <c r="G14" s="17"/>
      <c r="H14" s="17"/>
      <c r="I14" s="17"/>
      <c r="J14" s="17"/>
      <c r="K14" s="17"/>
      <c r="L14" s="17"/>
      <c r="M14" s="13">
        <v>1600</v>
      </c>
      <c r="N14" s="13"/>
      <c r="O14" s="13">
        <v>300</v>
      </c>
      <c r="P14" s="13"/>
      <c r="Q14" s="13">
        <v>750</v>
      </c>
      <c r="R14" s="13"/>
      <c r="S14" s="27">
        <f t="shared" ref="S14:S18" si="2">(Q14*0.1)+AA14</f>
        <v>75</v>
      </c>
      <c r="T14" s="28"/>
      <c r="U14" s="20">
        <f t="shared" si="1"/>
        <v>675</v>
      </c>
      <c r="V14" s="21"/>
      <c r="AA14" s="13">
        <v>0</v>
      </c>
      <c r="AB14" s="13"/>
    </row>
    <row r="15" spans="2:28" ht="24.85" customHeight="1" x14ac:dyDescent="0.7">
      <c r="B15" s="7">
        <v>12</v>
      </c>
      <c r="C15" s="3" t="s">
        <v>4</v>
      </c>
      <c r="D15" s="22" t="s">
        <v>20</v>
      </c>
      <c r="E15" s="22"/>
      <c r="F15" s="22"/>
      <c r="G15" s="22"/>
      <c r="H15" s="22"/>
      <c r="I15" s="22"/>
      <c r="J15" s="22"/>
      <c r="K15" s="22"/>
      <c r="L15" s="22"/>
      <c r="M15" s="12">
        <v>1800</v>
      </c>
      <c r="N15" s="12"/>
      <c r="O15" s="12">
        <v>500</v>
      </c>
      <c r="P15" s="12"/>
      <c r="Q15" s="12">
        <v>1500</v>
      </c>
      <c r="R15" s="12"/>
      <c r="S15" s="23">
        <f t="shared" si="2"/>
        <v>150</v>
      </c>
      <c r="T15" s="24"/>
      <c r="U15" s="25">
        <f t="shared" si="1"/>
        <v>1350</v>
      </c>
      <c r="V15" s="26"/>
      <c r="AA15" s="12">
        <v>0</v>
      </c>
      <c r="AB15" s="12"/>
    </row>
    <row r="16" spans="2:28" ht="24.85" customHeight="1" x14ac:dyDescent="0.7">
      <c r="B16" s="6">
        <v>13</v>
      </c>
      <c r="C16" s="2" t="s">
        <v>4</v>
      </c>
      <c r="D16" s="17" t="s">
        <v>21</v>
      </c>
      <c r="E16" s="17"/>
      <c r="F16" s="17"/>
      <c r="G16" s="17"/>
      <c r="H16" s="17"/>
      <c r="I16" s="17"/>
      <c r="J16" s="17"/>
      <c r="K16" s="17"/>
      <c r="L16" s="17"/>
      <c r="M16" s="13">
        <v>2200</v>
      </c>
      <c r="N16" s="13"/>
      <c r="O16" s="13">
        <v>400</v>
      </c>
      <c r="P16" s="13"/>
      <c r="Q16" s="13">
        <v>1500</v>
      </c>
      <c r="R16" s="13"/>
      <c r="S16" s="27">
        <f t="shared" si="2"/>
        <v>150</v>
      </c>
      <c r="T16" s="28"/>
      <c r="U16" s="20">
        <f t="shared" si="1"/>
        <v>1350</v>
      </c>
      <c r="V16" s="21"/>
      <c r="AA16" s="13">
        <v>0</v>
      </c>
      <c r="AB16" s="13"/>
    </row>
    <row r="17" spans="2:28" ht="24.85" customHeight="1" x14ac:dyDescent="0.7">
      <c r="B17" s="7">
        <v>14</v>
      </c>
      <c r="C17" s="3" t="s">
        <v>4</v>
      </c>
      <c r="D17" s="22" t="s">
        <v>22</v>
      </c>
      <c r="E17" s="22"/>
      <c r="F17" s="22"/>
      <c r="G17" s="22"/>
      <c r="H17" s="22"/>
      <c r="I17" s="22"/>
      <c r="J17" s="22"/>
      <c r="K17" s="22"/>
      <c r="L17" s="22"/>
      <c r="M17" s="12">
        <v>1500</v>
      </c>
      <c r="N17" s="12"/>
      <c r="O17" s="12">
        <v>600</v>
      </c>
      <c r="P17" s="12"/>
      <c r="Q17" s="12">
        <v>1500</v>
      </c>
      <c r="R17" s="12"/>
      <c r="S17" s="23">
        <f t="shared" si="2"/>
        <v>150</v>
      </c>
      <c r="T17" s="24"/>
      <c r="U17" s="25">
        <f t="shared" si="1"/>
        <v>1350</v>
      </c>
      <c r="V17" s="26"/>
      <c r="AA17" s="12">
        <v>0</v>
      </c>
      <c r="AB17" s="12"/>
    </row>
    <row r="18" spans="2:28" ht="24.85" customHeight="1" x14ac:dyDescent="0.7">
      <c r="B18" s="8">
        <v>15</v>
      </c>
      <c r="C18" s="9" t="s">
        <v>4</v>
      </c>
      <c r="D18" s="16" t="s">
        <v>23</v>
      </c>
      <c r="E18" s="16"/>
      <c r="F18" s="16"/>
      <c r="G18" s="16"/>
      <c r="H18" s="16"/>
      <c r="I18" s="16"/>
      <c r="J18" s="16"/>
      <c r="K18" s="16"/>
      <c r="L18" s="16"/>
      <c r="M18" s="11" t="s">
        <v>23</v>
      </c>
      <c r="N18" s="11"/>
      <c r="O18" s="11">
        <v>0</v>
      </c>
      <c r="P18" s="11"/>
      <c r="Q18" s="11">
        <v>0</v>
      </c>
      <c r="R18" s="11"/>
      <c r="S18" s="29">
        <f t="shared" si="2"/>
        <v>0</v>
      </c>
      <c r="T18" s="30"/>
      <c r="U18" s="31">
        <f t="shared" si="1"/>
        <v>0</v>
      </c>
      <c r="V18" s="32"/>
      <c r="AA18" s="11">
        <v>0</v>
      </c>
      <c r="AB18" s="11"/>
    </row>
  </sheetData>
  <mergeCells count="114">
    <mergeCell ref="Q2:V2"/>
    <mergeCell ref="U18:V18"/>
    <mergeCell ref="O16:P16"/>
    <mergeCell ref="Q16:R16"/>
    <mergeCell ref="S16:T16"/>
    <mergeCell ref="U16:V16"/>
    <mergeCell ref="U17:V17"/>
    <mergeCell ref="O17:P17"/>
    <mergeCell ref="Q17:R17"/>
    <mergeCell ref="S17:T17"/>
    <mergeCell ref="O18:P18"/>
    <mergeCell ref="Q18:R18"/>
    <mergeCell ref="S18:T18"/>
    <mergeCell ref="Q14:R14"/>
    <mergeCell ref="S14:T14"/>
    <mergeCell ref="U14:V14"/>
    <mergeCell ref="D15:L15"/>
    <mergeCell ref="M15:N15"/>
    <mergeCell ref="O15:P15"/>
    <mergeCell ref="Q15:R15"/>
    <mergeCell ref="S15:T15"/>
    <mergeCell ref="U15:V15"/>
    <mergeCell ref="Q12:R12"/>
    <mergeCell ref="S12:T12"/>
    <mergeCell ref="U12:V12"/>
    <mergeCell ref="D13:L13"/>
    <mergeCell ref="M13:N13"/>
    <mergeCell ref="O13:P13"/>
    <mergeCell ref="Q13:R13"/>
    <mergeCell ref="S13:T13"/>
    <mergeCell ref="U13:V13"/>
    <mergeCell ref="D12:L12"/>
    <mergeCell ref="M12:N12"/>
    <mergeCell ref="Q10:R10"/>
    <mergeCell ref="S10:T10"/>
    <mergeCell ref="U10:V10"/>
    <mergeCell ref="D11:L11"/>
    <mergeCell ref="M11:N11"/>
    <mergeCell ref="O11:P11"/>
    <mergeCell ref="Q11:R11"/>
    <mergeCell ref="S11:T11"/>
    <mergeCell ref="U11:V11"/>
    <mergeCell ref="D10:L10"/>
    <mergeCell ref="M10:N10"/>
    <mergeCell ref="Q8:R8"/>
    <mergeCell ref="S8:T8"/>
    <mergeCell ref="U8:V8"/>
    <mergeCell ref="D9:L9"/>
    <mergeCell ref="M9:N9"/>
    <mergeCell ref="O9:P9"/>
    <mergeCell ref="Q9:R9"/>
    <mergeCell ref="S9:T9"/>
    <mergeCell ref="U9:V9"/>
    <mergeCell ref="D8:L8"/>
    <mergeCell ref="M8:N8"/>
    <mergeCell ref="S6:T6"/>
    <mergeCell ref="U6:V6"/>
    <mergeCell ref="D7:L7"/>
    <mergeCell ref="M7:N7"/>
    <mergeCell ref="O7:P7"/>
    <mergeCell ref="Q7:R7"/>
    <mergeCell ref="S7:T7"/>
    <mergeCell ref="U7:V7"/>
    <mergeCell ref="D6:L6"/>
    <mergeCell ref="M6:N6"/>
    <mergeCell ref="D18:L18"/>
    <mergeCell ref="M18:N18"/>
    <mergeCell ref="D16:L16"/>
    <mergeCell ref="M16:N16"/>
    <mergeCell ref="D14:L14"/>
    <mergeCell ref="M14:N14"/>
    <mergeCell ref="D17:L17"/>
    <mergeCell ref="M17:N17"/>
    <mergeCell ref="O4:P4"/>
    <mergeCell ref="O6:P6"/>
    <mergeCell ref="O8:P8"/>
    <mergeCell ref="O10:P10"/>
    <mergeCell ref="O12:P12"/>
    <mergeCell ref="O14:P14"/>
    <mergeCell ref="AA3:AB3"/>
    <mergeCell ref="AA4:AB4"/>
    <mergeCell ref="AA5:AB5"/>
    <mergeCell ref="AA6:AB6"/>
    <mergeCell ref="AA7:AB7"/>
    <mergeCell ref="B1:V1"/>
    <mergeCell ref="M3:N3"/>
    <mergeCell ref="D3:L3"/>
    <mergeCell ref="D4:L4"/>
    <mergeCell ref="D5:L5"/>
    <mergeCell ref="Q4:R4"/>
    <mergeCell ref="S3:T3"/>
    <mergeCell ref="S4:T4"/>
    <mergeCell ref="U3:V3"/>
    <mergeCell ref="U4:V4"/>
    <mergeCell ref="M5:N5"/>
    <mergeCell ref="O5:P5"/>
    <mergeCell ref="Q5:R5"/>
    <mergeCell ref="S5:T5"/>
    <mergeCell ref="U5:V5"/>
    <mergeCell ref="M4:N4"/>
    <mergeCell ref="O3:P3"/>
    <mergeCell ref="Q3:R3"/>
    <mergeCell ref="Q6:R6"/>
    <mergeCell ref="AA18:AB18"/>
    <mergeCell ref="AA13:AB13"/>
    <mergeCell ref="AA14:AB14"/>
    <mergeCell ref="AA15:AB15"/>
    <mergeCell ref="AA16:AB16"/>
    <mergeCell ref="AA17:AB17"/>
    <mergeCell ref="AA8:AB8"/>
    <mergeCell ref="AA9:AB9"/>
    <mergeCell ref="AA10:AB10"/>
    <mergeCell ref="AA11:AB11"/>
    <mergeCell ref="AA12:AB12"/>
  </mergeCells>
  <phoneticPr fontId="2"/>
  <dataValidations count="1">
    <dataValidation type="list" allowBlank="1" showInputMessage="1" showErrorMessage="1" sqref="C4:C18" xr:uid="{5DAB2191-16FF-4945-91D8-BAE684A3DEAC}">
      <formula1>"〇,-"</formula1>
    </dataValidation>
  </dataValidations>
  <pageMargins left="0.7" right="0.7" top="0.75" bottom="0.75" header="0.3" footer="0.3"/>
  <pageSetup paperSize="9" orientation="landscape" r:id="rId1"/>
  <webPublishItems count="6">
    <webPublishItem id="12398" divId="TMP_12398" sourceType="printArea" destinationFile="C:\Users\stela\OneDrive\デスクトップ\stock.github.io\TMP.htm"/>
    <webPublishItem id="20957" divId="TMP_20957" sourceType="printArea" destinationFile="C:\Users\stela\OneDrive\デスクトップ\stock.github.io\TMP.htm"/>
    <webPublishItem id="11684" divId="TMP_11684" sourceType="printArea" destinationFile="C:\Users\stela\OneDrive\デスクトップ\stock.github.io\TMP.htm"/>
    <webPublishItem id="26482" divId="TMP_26482" sourceType="printArea" destinationFile="C:\Users\stela\OneDrive\デスクトップ\stock.github.io\TMP.htm"/>
    <webPublishItem id="890" divId="TMP_890" sourceType="printArea" destinationFile="C:\Users\stela\OneDrive\デスクトップ\stock.github.io\TMP.htm"/>
    <webPublishItem id="28082" divId="TMP_28082" sourceType="printArea" destinationFile="C:\Users\stela\OneDrive\デスクトップ\stock.github.io\TMP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TMP</vt:lpstr>
      <vt:lpstr>edit</vt:lpstr>
      <vt:lpstr>edit!Print_Area</vt:lpstr>
      <vt:lpstr>TMP!Print_Area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Yuasa Miku</dc:creator>
  <cp:keywords>Keywords</cp:keywords>
  <cp:lastModifiedBy>Yuasa Miku</cp:lastModifiedBy>
  <dcterms:created xsi:type="dcterms:W3CDTF">2024-12-13T13:22:30Z</dcterms:created>
  <dcterms:modified xsi:type="dcterms:W3CDTF">2024-12-13T18:11:17Z</dcterms:modified>
</cp:coreProperties>
</file>