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cr\Dropbox\書籍\データ可視化学\コード\3章\"/>
    </mc:Choice>
  </mc:AlternateContent>
  <xr:revisionPtr revIDLastSave="0" documentId="8_{2B305081-C10A-404B-9B0F-A1117267D622}" xr6:coauthVersionLast="47" xr6:coauthVersionMax="47" xr10:uidLastSave="{00000000-0000-0000-0000-000000000000}"/>
  <bookViews>
    <workbookView xWindow="820" yWindow="-110" windowWidth="18490" windowHeight="12220" xr2:uid="{3692ADC1-1A32-45B3-BEDE-217F322741FB}"/>
  </bookViews>
  <sheets>
    <sheet name="csv" sheetId="3" r:id="rId1"/>
    <sheet name="orig" sheetId="1" r:id="rId2"/>
    <sheet name="rearrang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4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8" i="1"/>
</calcChain>
</file>

<file path=xl/sharedStrings.xml><?xml version="1.0" encoding="utf-8"?>
<sst xmlns="http://schemas.openxmlformats.org/spreadsheetml/2006/main" count="110" uniqueCount="94">
  <si>
    <t>実質年度</t>
  </si>
  <si>
    <t>&lt;参考&gt;</t>
  </si>
  <si>
    <t>(単位:2015暦年連鎖価格、10億円)</t>
  </si>
  <si>
    <t>Real</t>
  </si>
  <si>
    <t xml:space="preserve"> Fiscal Year</t>
  </si>
  <si>
    <t>&lt;cf&gt;</t>
  </si>
  <si>
    <t>(Billions of Chained (2015) Yen)</t>
  </si>
  <si>
    <t>国内総生産(支出側)</t>
  </si>
  <si>
    <t>民間最終消費支出</t>
  </si>
  <si>
    <t>民間住宅</t>
  </si>
  <si>
    <t>民間企業設備</t>
  </si>
  <si>
    <t>民間在庫変動</t>
  </si>
  <si>
    <t>政府最終消費支出</t>
  </si>
  <si>
    <t>公的固定資本形成</t>
  </si>
  <si>
    <t>公的在庫変動</t>
  </si>
  <si>
    <t>開差</t>
  </si>
  <si>
    <t>交易利得</t>
  </si>
  <si>
    <t>国内総所得</t>
  </si>
  <si>
    <t>海外からの所得</t>
  </si>
  <si>
    <t>国民総所得</t>
  </si>
  <si>
    <t>国内需要</t>
  </si>
  <si>
    <t>民間需要</t>
  </si>
  <si>
    <t>公的需要</t>
  </si>
  <si>
    <t>総固定資本形成</t>
  </si>
  <si>
    <t>最終需要</t>
  </si>
  <si>
    <t>家計最終消費支出</t>
  </si>
  <si>
    <t>純輸出</t>
  </si>
  <si>
    <t>輸出</t>
  </si>
  <si>
    <t>輸入</t>
  </si>
  <si>
    <t>純受取</t>
  </si>
  <si>
    <t>受取</t>
  </si>
  <si>
    <t>支払</t>
  </si>
  <si>
    <t>除く持ち家の帰属家賃</t>
  </si>
  <si>
    <t>GDP(Expenditure Approach)</t>
  </si>
  <si>
    <t>PrivateConsumption</t>
  </si>
  <si>
    <t>Consumption ofHouseholds</t>
  </si>
  <si>
    <t>ExcludingImputed Rent</t>
  </si>
  <si>
    <t>PrivateResidentialInvestment</t>
  </si>
  <si>
    <t>Private Non-Resi.Investment</t>
  </si>
  <si>
    <t>Changein PrivateInventories</t>
  </si>
  <si>
    <t>GovernmentConsumption</t>
  </si>
  <si>
    <t>PublicInvestment</t>
  </si>
  <si>
    <t>Changein PublicInventories</t>
  </si>
  <si>
    <t>Residual</t>
  </si>
  <si>
    <t>TradingGains/Losses</t>
  </si>
  <si>
    <t>GDI</t>
  </si>
  <si>
    <t>Income from /to the Rest of the World</t>
  </si>
  <si>
    <t>GNI</t>
  </si>
  <si>
    <t>DomesticDemand</t>
  </si>
  <si>
    <t>PrivateDemand</t>
  </si>
  <si>
    <t>PublicDemand</t>
  </si>
  <si>
    <t>Gross Fixed CapitalFormation</t>
  </si>
  <si>
    <t>Final Sales of Domestic Product</t>
  </si>
  <si>
    <t>Fiscal Year</t>
  </si>
  <si>
    <t>Net Exports</t>
  </si>
  <si>
    <t>Exports</t>
  </si>
  <si>
    <t>Imports</t>
  </si>
  <si>
    <t>Net</t>
  </si>
  <si>
    <t>Receipt</t>
  </si>
  <si>
    <t>Payment</t>
  </si>
  <si>
    <t>1994/4-3.</t>
  </si>
  <si>
    <t>1995/4-3.</t>
  </si>
  <si>
    <t>1996/4-3.</t>
  </si>
  <si>
    <t>1997/4-3.</t>
  </si>
  <si>
    <t>1998/4-3.</t>
  </si>
  <si>
    <t>1999/4-3.</t>
  </si>
  <si>
    <t>2000/4-3.</t>
  </si>
  <si>
    <t>2001/4-3.</t>
  </si>
  <si>
    <t>2002/4-3.</t>
  </si>
  <si>
    <t>2003/4-3.</t>
  </si>
  <si>
    <t>2004/4-3.</t>
  </si>
  <si>
    <t>2005/4-3.</t>
  </si>
  <si>
    <t>2006/4-3.</t>
  </si>
  <si>
    <t>2007/4-3.</t>
  </si>
  <si>
    <t>2008/4-3.</t>
  </si>
  <si>
    <t>2009/4-3.</t>
  </si>
  <si>
    <t>2010/4-3.</t>
  </si>
  <si>
    <t>2011/4-3.</t>
  </si>
  <si>
    <t>2012/4-3.</t>
  </si>
  <si>
    <t>2013/4-3.</t>
  </si>
  <si>
    <t>2014/4-3.</t>
  </si>
  <si>
    <t>2015/4-3.</t>
  </si>
  <si>
    <t>2016/4-3.</t>
  </si>
  <si>
    <t>2017/4-3.</t>
  </si>
  <si>
    <t>2018/4-3.</t>
  </si>
  <si>
    <t>2019/4-3.</t>
  </si>
  <si>
    <t>2020/4-3.</t>
  </si>
  <si>
    <t>2021/4-3.</t>
  </si>
  <si>
    <t>2022/4-3.</t>
  </si>
  <si>
    <t>＊開差＝国内総生産(支出側)－国内総生産(支出側)の内訳項目計</t>
  </si>
  <si>
    <t>＊財貨・サービスの純輸出は連鎖方式での計算ができないため、財貨・サービスの輸出－財貨・サービスの輸入により求めている。このため寄与度とは符号が一致しない場合がある。</t>
  </si>
  <si>
    <t>財貨・サービス</t>
    <phoneticPr fontId="1"/>
  </si>
  <si>
    <t>Goods &amp; Services</t>
    <phoneticPr fontId="1"/>
  </si>
  <si>
    <t>年度</t>
    <rPh sb="0" eb="2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</si>
</sst>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HGPｺﾞｼｯｸE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80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4" fontId="2" fillId="3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E110-93FE-4494-93F1-EE2DE656AB65}">
  <dimension ref="A1:G30"/>
  <sheetViews>
    <sheetView tabSelected="1" workbookViewId="0">
      <selection activeCell="G1" sqref="A1:G1048576"/>
    </sheetView>
  </sheetViews>
  <sheetFormatPr defaultRowHeight="18" x14ac:dyDescent="0.55000000000000004"/>
  <cols>
    <col min="2" max="3" width="10" style="1" bestFit="1" customWidth="1"/>
    <col min="4" max="5" width="9" style="1" bestFit="1" customWidth="1"/>
    <col min="6" max="6" width="10" style="1" bestFit="1" customWidth="1"/>
    <col min="7" max="7" width="9" style="1" bestFit="1" customWidth="1"/>
  </cols>
  <sheetData>
    <row r="1" spans="1:7" x14ac:dyDescent="0.55000000000000004">
      <c r="A1" t="s">
        <v>93</v>
      </c>
      <c r="B1" s="1" t="s">
        <v>7</v>
      </c>
      <c r="C1" s="3" t="s">
        <v>8</v>
      </c>
      <c r="D1" s="1" t="s">
        <v>9</v>
      </c>
      <c r="E1" s="1" t="s">
        <v>10</v>
      </c>
      <c r="F1" s="1" t="s">
        <v>12</v>
      </c>
      <c r="G1" s="1" t="s">
        <v>13</v>
      </c>
    </row>
    <row r="2" spans="1:7" x14ac:dyDescent="0.55000000000000004">
      <c r="A2">
        <v>1994</v>
      </c>
      <c r="B2" s="2">
        <v>447936.9</v>
      </c>
      <c r="C2" s="2">
        <v>250795.7</v>
      </c>
      <c r="D2" s="2">
        <v>32051.200000000001</v>
      </c>
      <c r="E2" s="2">
        <v>66987.399999999994</v>
      </c>
      <c r="F2" s="2">
        <v>73111.7</v>
      </c>
      <c r="G2" s="2">
        <v>45721</v>
      </c>
    </row>
    <row r="3" spans="1:7" x14ac:dyDescent="0.55000000000000004">
      <c r="A3">
        <v>1995</v>
      </c>
      <c r="B3" s="2">
        <v>462177.3</v>
      </c>
      <c r="C3" s="2">
        <v>256869.2</v>
      </c>
      <c r="D3" s="2">
        <v>30565.4</v>
      </c>
      <c r="E3" s="2">
        <v>72628.5</v>
      </c>
      <c r="F3" s="2">
        <v>75596.399999999994</v>
      </c>
      <c r="G3" s="2">
        <v>49000.3</v>
      </c>
    </row>
    <row r="4" spans="1:7" x14ac:dyDescent="0.55000000000000004">
      <c r="A4">
        <v>1996</v>
      </c>
      <c r="B4" s="2">
        <v>475806.1</v>
      </c>
      <c r="C4" s="2">
        <v>263038</v>
      </c>
      <c r="D4" s="2">
        <v>34246.300000000003</v>
      </c>
      <c r="E4" s="2">
        <v>76894.399999999994</v>
      </c>
      <c r="F4" s="2">
        <v>77203.399999999994</v>
      </c>
      <c r="G4" s="2">
        <v>48217.599999999999</v>
      </c>
    </row>
    <row r="5" spans="1:7" x14ac:dyDescent="0.55000000000000004">
      <c r="A5">
        <v>1997</v>
      </c>
      <c r="B5" s="2">
        <v>475217.3</v>
      </c>
      <c r="C5" s="2">
        <v>260139.6</v>
      </c>
      <c r="D5" s="2">
        <v>28751.3</v>
      </c>
      <c r="E5" s="2">
        <v>78748.100000000006</v>
      </c>
      <c r="F5" s="2">
        <v>78168.899999999994</v>
      </c>
      <c r="G5" s="2">
        <v>45051.1</v>
      </c>
    </row>
    <row r="6" spans="1:7" x14ac:dyDescent="0.55000000000000004">
      <c r="A6">
        <v>1998</v>
      </c>
      <c r="B6" s="2">
        <v>470507.4</v>
      </c>
      <c r="C6" s="2">
        <v>260945.6</v>
      </c>
      <c r="D6" s="2">
        <v>25853.4</v>
      </c>
      <c r="E6" s="2">
        <v>75980.600000000006</v>
      </c>
      <c r="F6" s="2">
        <v>79694.600000000006</v>
      </c>
      <c r="G6" s="2">
        <v>46026.6</v>
      </c>
    </row>
    <row r="7" spans="1:7" x14ac:dyDescent="0.55000000000000004">
      <c r="A7">
        <v>1999</v>
      </c>
      <c r="B7" s="2">
        <v>473320.1</v>
      </c>
      <c r="C7" s="2">
        <v>264491.59999999998</v>
      </c>
      <c r="D7" s="2">
        <v>26580.1</v>
      </c>
      <c r="E7" s="2">
        <v>74765.899999999994</v>
      </c>
      <c r="F7" s="2">
        <v>82666.8</v>
      </c>
      <c r="G7" s="2">
        <v>45735.4</v>
      </c>
    </row>
    <row r="8" spans="1:7" x14ac:dyDescent="0.55000000000000004">
      <c r="A8">
        <v>2000</v>
      </c>
      <c r="B8" s="2">
        <v>485623</v>
      </c>
      <c r="C8" s="2">
        <v>268318.3</v>
      </c>
      <c r="D8" s="2">
        <v>26834.400000000001</v>
      </c>
      <c r="E8" s="2">
        <v>79309</v>
      </c>
      <c r="F8" s="2">
        <v>85652.2</v>
      </c>
      <c r="G8" s="2">
        <v>42393.2</v>
      </c>
    </row>
    <row r="9" spans="1:7" x14ac:dyDescent="0.55000000000000004">
      <c r="A9">
        <v>2001</v>
      </c>
      <c r="B9" s="2">
        <v>482113.5</v>
      </c>
      <c r="C9" s="2">
        <v>273493.7</v>
      </c>
      <c r="D9" s="2">
        <v>25377.9</v>
      </c>
      <c r="E9" s="2">
        <v>76229.399999999994</v>
      </c>
      <c r="F9" s="2">
        <v>87612</v>
      </c>
      <c r="G9" s="2">
        <v>40138.400000000001</v>
      </c>
    </row>
    <row r="10" spans="1:7" x14ac:dyDescent="0.55000000000000004">
      <c r="A10">
        <v>2002</v>
      </c>
      <c r="B10" s="2">
        <v>486545.5</v>
      </c>
      <c r="C10" s="2">
        <v>276852.7</v>
      </c>
      <c r="D10" s="2">
        <v>25049.3</v>
      </c>
      <c r="E10" s="2">
        <v>73927.8</v>
      </c>
      <c r="F10" s="2">
        <v>89101.9</v>
      </c>
      <c r="G10" s="2">
        <v>38202.800000000003</v>
      </c>
    </row>
    <row r="11" spans="1:7" x14ac:dyDescent="0.55000000000000004">
      <c r="A11">
        <v>2003</v>
      </c>
      <c r="B11" s="2">
        <v>495922.8</v>
      </c>
      <c r="C11" s="2">
        <v>278839.09999999998</v>
      </c>
      <c r="D11" s="2">
        <v>25186.9</v>
      </c>
      <c r="E11" s="2">
        <v>76195.7</v>
      </c>
      <c r="F11" s="2">
        <v>90905.8</v>
      </c>
      <c r="G11" s="2">
        <v>35413.5</v>
      </c>
    </row>
    <row r="12" spans="1:7" x14ac:dyDescent="0.55000000000000004">
      <c r="A12">
        <v>2004</v>
      </c>
      <c r="B12" s="2">
        <v>504269.4</v>
      </c>
      <c r="C12" s="2">
        <v>282155.2</v>
      </c>
      <c r="D12" s="2">
        <v>25829.3</v>
      </c>
      <c r="E12" s="2">
        <v>79259.5</v>
      </c>
      <c r="F12" s="2">
        <v>91622.399999999994</v>
      </c>
      <c r="G12" s="2">
        <v>32557.3</v>
      </c>
    </row>
    <row r="13" spans="1:7" x14ac:dyDescent="0.55000000000000004">
      <c r="A13">
        <v>2005</v>
      </c>
      <c r="B13" s="2">
        <v>515134.1</v>
      </c>
      <c r="C13" s="2">
        <v>287363.40000000002</v>
      </c>
      <c r="D13" s="2">
        <v>25837.7</v>
      </c>
      <c r="E13" s="2">
        <v>85279.9</v>
      </c>
      <c r="F13" s="2">
        <v>92007.4</v>
      </c>
      <c r="G13" s="2">
        <v>29998.1</v>
      </c>
    </row>
    <row r="14" spans="1:7" x14ac:dyDescent="0.55000000000000004">
      <c r="A14">
        <v>2006</v>
      </c>
      <c r="B14" s="2">
        <v>521784.6</v>
      </c>
      <c r="C14" s="2">
        <v>289038.5</v>
      </c>
      <c r="D14" s="2">
        <v>25758</v>
      </c>
      <c r="E14" s="2">
        <v>87220.2</v>
      </c>
      <c r="F14" s="2">
        <v>92547</v>
      </c>
      <c r="G14" s="2">
        <v>28110.799999999999</v>
      </c>
    </row>
    <row r="15" spans="1:7" x14ac:dyDescent="0.55000000000000004">
      <c r="A15">
        <v>2007</v>
      </c>
      <c r="B15" s="2">
        <v>527271.6</v>
      </c>
      <c r="C15" s="2">
        <v>290926.90000000002</v>
      </c>
      <c r="D15" s="2">
        <v>22343.4</v>
      </c>
      <c r="E15" s="2">
        <v>86601.8</v>
      </c>
      <c r="F15" s="2">
        <v>94056.9</v>
      </c>
      <c r="G15" s="2">
        <v>26932.1</v>
      </c>
    </row>
    <row r="16" spans="1:7" x14ac:dyDescent="0.55000000000000004">
      <c r="A16">
        <v>2008</v>
      </c>
      <c r="B16" s="2">
        <v>508262</v>
      </c>
      <c r="C16" s="2">
        <v>284681.2</v>
      </c>
      <c r="D16" s="2">
        <v>21775.3</v>
      </c>
      <c r="E16" s="2">
        <v>81562.5</v>
      </c>
      <c r="F16" s="2">
        <v>93480.8</v>
      </c>
      <c r="G16" s="2">
        <v>25793.5</v>
      </c>
    </row>
    <row r="17" spans="1:7" x14ac:dyDescent="0.55000000000000004">
      <c r="A17">
        <v>2009</v>
      </c>
      <c r="B17" s="2">
        <v>495875.6</v>
      </c>
      <c r="C17" s="2">
        <v>286676.90000000002</v>
      </c>
      <c r="D17" s="2">
        <v>17346.900000000001</v>
      </c>
      <c r="E17" s="2">
        <v>72235</v>
      </c>
      <c r="F17" s="2">
        <v>95875.1</v>
      </c>
      <c r="G17" s="2">
        <v>28191.4</v>
      </c>
    </row>
    <row r="18" spans="1:7" x14ac:dyDescent="0.55000000000000004">
      <c r="A18">
        <v>2010</v>
      </c>
      <c r="B18" s="2">
        <v>512064.7</v>
      </c>
      <c r="C18" s="2">
        <v>290498.40000000002</v>
      </c>
      <c r="D18" s="2">
        <v>18187.8</v>
      </c>
      <c r="E18" s="2">
        <v>73693.7</v>
      </c>
      <c r="F18" s="2">
        <v>98057.5</v>
      </c>
      <c r="G18" s="2">
        <v>26173.9</v>
      </c>
    </row>
    <row r="19" spans="1:7" x14ac:dyDescent="0.55000000000000004">
      <c r="A19">
        <v>2011</v>
      </c>
      <c r="B19" s="2">
        <v>514686.7</v>
      </c>
      <c r="C19" s="2">
        <v>292326.59999999998</v>
      </c>
      <c r="D19" s="2">
        <v>18984</v>
      </c>
      <c r="E19" s="2">
        <v>76622.899999999994</v>
      </c>
      <c r="F19" s="2">
        <v>99967.7</v>
      </c>
      <c r="G19" s="2">
        <v>25592.9</v>
      </c>
    </row>
    <row r="20" spans="1:7" x14ac:dyDescent="0.55000000000000004">
      <c r="A20">
        <v>2012</v>
      </c>
      <c r="B20" s="2">
        <v>517919.3</v>
      </c>
      <c r="C20" s="2">
        <v>297291.7</v>
      </c>
      <c r="D20" s="2">
        <v>19834.2</v>
      </c>
      <c r="E20" s="2">
        <v>77758.399999999994</v>
      </c>
      <c r="F20" s="2">
        <v>101258.3</v>
      </c>
      <c r="G20" s="2">
        <v>25874.400000000001</v>
      </c>
    </row>
    <row r="21" spans="1:7" x14ac:dyDescent="0.55000000000000004">
      <c r="A21">
        <v>2013</v>
      </c>
      <c r="B21" s="2">
        <v>532072.30000000005</v>
      </c>
      <c r="C21" s="2">
        <v>305995.2</v>
      </c>
      <c r="D21" s="2">
        <v>21549.7</v>
      </c>
      <c r="E21" s="2">
        <v>81953</v>
      </c>
      <c r="F21" s="2">
        <v>103088.3</v>
      </c>
      <c r="G21" s="2">
        <v>28071.200000000001</v>
      </c>
    </row>
    <row r="22" spans="1:7" x14ac:dyDescent="0.55000000000000004">
      <c r="A22">
        <v>2014</v>
      </c>
      <c r="B22" s="2">
        <v>530195.30000000005</v>
      </c>
      <c r="C22" s="2">
        <v>297941.7</v>
      </c>
      <c r="D22" s="2">
        <v>19798.099999999999</v>
      </c>
      <c r="E22" s="2">
        <v>84201.5</v>
      </c>
      <c r="F22" s="2">
        <v>103987.5</v>
      </c>
      <c r="G22" s="2">
        <v>27425.200000000001</v>
      </c>
    </row>
    <row r="23" spans="1:7" x14ac:dyDescent="0.55000000000000004">
      <c r="A23">
        <v>2015</v>
      </c>
      <c r="B23" s="2">
        <v>539413.5</v>
      </c>
      <c r="C23" s="2">
        <v>299998.3</v>
      </c>
      <c r="D23" s="2">
        <v>20415.400000000001</v>
      </c>
      <c r="E23" s="2">
        <v>87090</v>
      </c>
      <c r="F23" s="2">
        <v>106261.5</v>
      </c>
      <c r="G23" s="2">
        <v>27081</v>
      </c>
    </row>
    <row r="24" spans="1:7" x14ac:dyDescent="0.55000000000000004">
      <c r="A24">
        <v>2016</v>
      </c>
      <c r="B24" s="2">
        <v>543479.1</v>
      </c>
      <c r="C24" s="2">
        <v>299129.90000000002</v>
      </c>
      <c r="D24" s="2">
        <v>21295.200000000001</v>
      </c>
      <c r="E24" s="2">
        <v>87792.1</v>
      </c>
      <c r="F24" s="2">
        <v>107187.5</v>
      </c>
      <c r="G24" s="2">
        <v>27218.6</v>
      </c>
    </row>
    <row r="25" spans="1:7" x14ac:dyDescent="0.55000000000000004">
      <c r="A25">
        <v>2017</v>
      </c>
      <c r="B25" s="2">
        <v>553173.5</v>
      </c>
      <c r="C25" s="2">
        <v>302186.40000000002</v>
      </c>
      <c r="D25" s="2">
        <v>20911.7</v>
      </c>
      <c r="E25" s="2">
        <v>90285.5</v>
      </c>
      <c r="F25" s="2">
        <v>107494.2</v>
      </c>
      <c r="G25" s="2">
        <v>27395</v>
      </c>
    </row>
    <row r="26" spans="1:7" x14ac:dyDescent="0.55000000000000004">
      <c r="A26">
        <v>2018</v>
      </c>
      <c r="B26" s="2">
        <v>554546.30000000005</v>
      </c>
      <c r="C26" s="2">
        <v>302359.09999999998</v>
      </c>
      <c r="D26" s="2">
        <v>19902.900000000001</v>
      </c>
      <c r="E26" s="2">
        <v>91686.8</v>
      </c>
      <c r="F26" s="2">
        <v>108679.9</v>
      </c>
      <c r="G26" s="2">
        <v>27627.8</v>
      </c>
    </row>
    <row r="27" spans="1:7" x14ac:dyDescent="0.55000000000000004">
      <c r="A27">
        <v>2019</v>
      </c>
      <c r="B27" s="2">
        <v>550137.69999999995</v>
      </c>
      <c r="C27" s="2">
        <v>299542.8</v>
      </c>
      <c r="D27" s="2">
        <v>20404.5</v>
      </c>
      <c r="E27" s="2">
        <v>90611.8</v>
      </c>
      <c r="F27" s="2">
        <v>110973.3</v>
      </c>
      <c r="G27" s="2">
        <v>28081.200000000001</v>
      </c>
    </row>
    <row r="28" spans="1:7" x14ac:dyDescent="0.55000000000000004">
      <c r="A28">
        <v>2020</v>
      </c>
      <c r="B28" s="2">
        <v>527375.80000000005</v>
      </c>
      <c r="C28" s="2">
        <v>284376.59999999998</v>
      </c>
      <c r="D28" s="2">
        <v>18853.2</v>
      </c>
      <c r="E28" s="2">
        <v>85416.9</v>
      </c>
      <c r="F28" s="2">
        <v>113939.9</v>
      </c>
      <c r="G28" s="2">
        <v>29461.9</v>
      </c>
    </row>
    <row r="29" spans="1:7" x14ac:dyDescent="0.55000000000000004">
      <c r="A29">
        <v>2021</v>
      </c>
      <c r="B29" s="2">
        <v>541036.80000000005</v>
      </c>
      <c r="C29" s="2">
        <v>288679.59999999998</v>
      </c>
      <c r="D29" s="2">
        <v>18649.3</v>
      </c>
      <c r="E29" s="2">
        <v>87180.800000000003</v>
      </c>
      <c r="F29" s="2">
        <v>117817</v>
      </c>
      <c r="G29" s="2">
        <v>27563.200000000001</v>
      </c>
    </row>
    <row r="30" spans="1:7" x14ac:dyDescent="0.55000000000000004">
      <c r="A30">
        <v>2022</v>
      </c>
      <c r="B30" s="2">
        <v>548537.4</v>
      </c>
      <c r="C30" s="2">
        <v>295644.09999999998</v>
      </c>
      <c r="D30" s="2">
        <v>17822.7</v>
      </c>
      <c r="E30" s="2">
        <v>89926.9</v>
      </c>
      <c r="F30" s="2">
        <v>119110.6</v>
      </c>
      <c r="G30" s="2">
        <v>26749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F011-6062-4827-B855-AF00F9E90727}">
  <dimension ref="A1:AE38"/>
  <sheetViews>
    <sheetView topLeftCell="A3" zoomScale="90" zoomScaleNormal="90" workbookViewId="0">
      <selection activeCell="A8" sqref="A8:A36"/>
    </sheetView>
  </sheetViews>
  <sheetFormatPr defaultRowHeight="11" x14ac:dyDescent="0.55000000000000004"/>
  <cols>
    <col min="1" max="1" width="8.6640625" style="1"/>
    <col min="2" max="5" width="10" style="1" bestFit="1" customWidth="1"/>
    <col min="6" max="7" width="9" style="1" bestFit="1" customWidth="1"/>
    <col min="8" max="8" width="8.75" style="1" bestFit="1" customWidth="1"/>
    <col min="9" max="9" width="10" style="1" bestFit="1" customWidth="1"/>
    <col min="10" max="10" width="9" style="1" bestFit="1" customWidth="1"/>
    <col min="11" max="11" width="8.75" style="1" bestFit="1" customWidth="1"/>
    <col min="12" max="12" width="9.58203125" style="1" bestFit="1" customWidth="1"/>
    <col min="13" max="14" width="10" style="1" bestFit="1" customWidth="1"/>
    <col min="15" max="15" width="9.58203125" style="1" bestFit="1" customWidth="1"/>
    <col min="16" max="16" width="8.6640625" style="1"/>
    <col min="17" max="17" width="9.58203125" style="1" bestFit="1" customWidth="1"/>
    <col min="18" max="18" width="10" style="1" bestFit="1" customWidth="1"/>
    <col min="19" max="21" width="9" style="1" bestFit="1" customWidth="1"/>
    <col min="22" max="22" width="10.08203125" style="1" customWidth="1"/>
    <col min="23" max="23" width="8.6640625" style="1"/>
    <col min="24" max="30" width="10.58203125" style="1" customWidth="1"/>
    <col min="31" max="16384" width="8.6640625" style="1"/>
  </cols>
  <sheetData>
    <row r="1" spans="1:31" x14ac:dyDescent="0.55000000000000004">
      <c r="A1" s="1" t="s">
        <v>0</v>
      </c>
      <c r="Q1" s="1" t="s">
        <v>1</v>
      </c>
      <c r="AD1" s="1" t="s">
        <v>2</v>
      </c>
    </row>
    <row r="2" spans="1:31" x14ac:dyDescent="0.55000000000000004">
      <c r="A2" s="1" t="s">
        <v>3</v>
      </c>
      <c r="B2" s="1" t="s">
        <v>4</v>
      </c>
      <c r="R2" s="1" t="s">
        <v>5</v>
      </c>
      <c r="AE2" s="1" t="s">
        <v>6</v>
      </c>
    </row>
    <row r="3" spans="1:31" x14ac:dyDescent="0.55000000000000004">
      <c r="B3" s="1" t="s">
        <v>7</v>
      </c>
      <c r="C3" s="3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91</v>
      </c>
      <c r="O3" s="1" t="s">
        <v>15</v>
      </c>
      <c r="Q3" s="1" t="s">
        <v>16</v>
      </c>
      <c r="R3" s="1" t="s">
        <v>17</v>
      </c>
      <c r="S3" s="1" t="s">
        <v>18</v>
      </c>
      <c r="V3" s="1" t="s">
        <v>19</v>
      </c>
      <c r="X3" s="1" t="s">
        <v>20</v>
      </c>
      <c r="Y3" s="1" t="s">
        <v>21</v>
      </c>
      <c r="Z3" s="1" t="s">
        <v>22</v>
      </c>
      <c r="AB3" s="1" t="s">
        <v>23</v>
      </c>
      <c r="AD3" s="1" t="s">
        <v>24</v>
      </c>
    </row>
    <row r="4" spans="1:31" x14ac:dyDescent="0.55000000000000004">
      <c r="D4" s="3" t="s">
        <v>25</v>
      </c>
      <c r="L4" s="1" t="s">
        <v>26</v>
      </c>
      <c r="M4" s="1" t="s">
        <v>27</v>
      </c>
      <c r="N4" s="1" t="s">
        <v>28</v>
      </c>
      <c r="S4" s="1" t="s">
        <v>29</v>
      </c>
      <c r="T4" s="1" t="s">
        <v>30</v>
      </c>
      <c r="U4" s="1" t="s">
        <v>31</v>
      </c>
    </row>
    <row r="5" spans="1:31" x14ac:dyDescent="0.55000000000000004">
      <c r="E5" s="3" t="s">
        <v>32</v>
      </c>
    </row>
    <row r="6" spans="1:31" x14ac:dyDescent="0.55000000000000004"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 t="s">
        <v>42</v>
      </c>
      <c r="L6" s="1" t="s">
        <v>92</v>
      </c>
      <c r="O6" s="1" t="s">
        <v>43</v>
      </c>
      <c r="Q6" s="1" t="s">
        <v>44</v>
      </c>
      <c r="R6" s="1" t="s">
        <v>45</v>
      </c>
      <c r="S6" s="1" t="s">
        <v>46</v>
      </c>
      <c r="V6" s="1" t="s">
        <v>47</v>
      </c>
      <c r="X6" s="1" t="s">
        <v>48</v>
      </c>
      <c r="Y6" s="1" t="s">
        <v>49</v>
      </c>
      <c r="Z6" s="1" t="s">
        <v>50</v>
      </c>
      <c r="AB6" s="1" t="s">
        <v>51</v>
      </c>
      <c r="AD6" s="1" t="s">
        <v>52</v>
      </c>
    </row>
    <row r="7" spans="1:31" x14ac:dyDescent="0.55000000000000004">
      <c r="A7" s="1" t="s">
        <v>53</v>
      </c>
      <c r="L7" s="1" t="s">
        <v>54</v>
      </c>
      <c r="M7" s="1" t="s">
        <v>55</v>
      </c>
      <c r="N7" s="1" t="s">
        <v>56</v>
      </c>
      <c r="S7" s="1" t="s">
        <v>57</v>
      </c>
      <c r="T7" s="1" t="s">
        <v>58</v>
      </c>
      <c r="U7" s="1" t="s">
        <v>59</v>
      </c>
    </row>
    <row r="8" spans="1:31" x14ac:dyDescent="0.55000000000000004">
      <c r="A8" s="1" t="s">
        <v>60</v>
      </c>
      <c r="B8" s="2">
        <v>447936.9</v>
      </c>
      <c r="C8" s="2">
        <v>250795.7</v>
      </c>
      <c r="D8" s="2">
        <v>246780.79999999999</v>
      </c>
      <c r="E8" s="2">
        <v>211228.79999999999</v>
      </c>
      <c r="F8" s="2">
        <v>32051.200000000001</v>
      </c>
      <c r="G8" s="2">
        <v>66987.399999999994</v>
      </c>
      <c r="H8" s="1">
        <v>-661</v>
      </c>
      <c r="I8" s="2">
        <v>73111.7</v>
      </c>
      <c r="J8" s="2">
        <v>45721</v>
      </c>
      <c r="K8" s="1">
        <v>587.6</v>
      </c>
      <c r="L8" s="2">
        <v>-9336</v>
      </c>
      <c r="M8" s="2">
        <v>38685.5</v>
      </c>
      <c r="N8" s="2">
        <v>48021.4</v>
      </c>
      <c r="O8" s="2">
        <v>-11320.6</v>
      </c>
      <c r="P8" s="4">
        <f>C8+F8+G8+H8+I8+J8+K8+L8+O8</f>
        <v>447937.00000000006</v>
      </c>
      <c r="Q8" s="2">
        <v>18589.8</v>
      </c>
      <c r="R8" s="2">
        <v>466526.7</v>
      </c>
      <c r="S8" s="2">
        <v>3880.6</v>
      </c>
      <c r="T8" s="2">
        <v>15059.5</v>
      </c>
      <c r="U8" s="2">
        <v>11178.9</v>
      </c>
      <c r="V8" s="2">
        <v>470407.3</v>
      </c>
      <c r="X8" s="2">
        <v>464839.8</v>
      </c>
      <c r="Y8" s="2">
        <v>347619.6</v>
      </c>
      <c r="Z8" s="2">
        <v>117334.39999999999</v>
      </c>
      <c r="AB8" s="2">
        <v>141280.9</v>
      </c>
      <c r="AD8" s="2">
        <v>447662.1</v>
      </c>
    </row>
    <row r="9" spans="1:31" x14ac:dyDescent="0.55000000000000004">
      <c r="A9" s="1" t="s">
        <v>61</v>
      </c>
      <c r="B9" s="2">
        <v>462177.3</v>
      </c>
      <c r="C9" s="2">
        <v>256869.2</v>
      </c>
      <c r="D9" s="2">
        <v>252608.9</v>
      </c>
      <c r="E9" s="2">
        <v>216288.8</v>
      </c>
      <c r="F9" s="2">
        <v>30565.4</v>
      </c>
      <c r="G9" s="2">
        <v>72628.5</v>
      </c>
      <c r="H9" s="2">
        <v>1384.2</v>
      </c>
      <c r="I9" s="2">
        <v>75596.399999999994</v>
      </c>
      <c r="J9" s="2">
        <v>49000.3</v>
      </c>
      <c r="K9" s="1">
        <v>308.8</v>
      </c>
      <c r="L9" s="2">
        <v>-14752.4</v>
      </c>
      <c r="M9" s="2">
        <v>40286.6</v>
      </c>
      <c r="N9" s="2">
        <v>55039</v>
      </c>
      <c r="O9" s="2">
        <v>-9423.1</v>
      </c>
      <c r="P9" s="4">
        <f t="shared" ref="P9:P24" si="0">C9+F9+G9+H9+I9+J9+K9+L9+O9</f>
        <v>462177.30000000005</v>
      </c>
      <c r="Q9" s="2">
        <v>20626.099999999999</v>
      </c>
      <c r="R9" s="2">
        <v>482803.4</v>
      </c>
      <c r="S9" s="2">
        <v>4599.8</v>
      </c>
      <c r="T9" s="2">
        <v>15924.1</v>
      </c>
      <c r="U9" s="2">
        <v>11324.2</v>
      </c>
      <c r="V9" s="2">
        <v>487403.2</v>
      </c>
      <c r="X9" s="2">
        <v>483056.9</v>
      </c>
      <c r="Y9" s="2">
        <v>360502.3</v>
      </c>
      <c r="Z9" s="2">
        <v>122699.7</v>
      </c>
      <c r="AB9" s="2">
        <v>149040.9</v>
      </c>
      <c r="AD9" s="2">
        <v>460142.9</v>
      </c>
    </row>
    <row r="10" spans="1:31" x14ac:dyDescent="0.55000000000000004">
      <c r="A10" s="1" t="s">
        <v>62</v>
      </c>
      <c r="B10" s="2">
        <v>475806.1</v>
      </c>
      <c r="C10" s="2">
        <v>263038</v>
      </c>
      <c r="D10" s="2">
        <v>258725.9</v>
      </c>
      <c r="E10" s="2">
        <v>221572.7</v>
      </c>
      <c r="F10" s="2">
        <v>34246.300000000003</v>
      </c>
      <c r="G10" s="2">
        <v>76894.399999999994</v>
      </c>
      <c r="H10" s="2">
        <v>1541.6</v>
      </c>
      <c r="I10" s="2">
        <v>77203.399999999994</v>
      </c>
      <c r="J10" s="2">
        <v>48217.599999999999</v>
      </c>
      <c r="K10" s="1">
        <v>204.3</v>
      </c>
      <c r="L10" s="2">
        <v>-17130.2</v>
      </c>
      <c r="M10" s="2">
        <v>42903.6</v>
      </c>
      <c r="N10" s="2">
        <v>60033.8</v>
      </c>
      <c r="O10" s="2">
        <v>-8409.2999999999993</v>
      </c>
      <c r="P10" s="4">
        <f t="shared" si="0"/>
        <v>475806.09999999992</v>
      </c>
      <c r="Q10" s="2">
        <v>18777.7</v>
      </c>
      <c r="R10" s="2">
        <v>494583.7</v>
      </c>
      <c r="S10" s="2">
        <v>6319.2</v>
      </c>
      <c r="T10" s="2">
        <v>11903.5</v>
      </c>
      <c r="U10" s="2">
        <v>5584.3</v>
      </c>
      <c r="V10" s="2">
        <v>500902.9</v>
      </c>
      <c r="X10" s="2">
        <v>498095.5</v>
      </c>
      <c r="Y10" s="2">
        <v>374610.7</v>
      </c>
      <c r="Z10" s="2">
        <v>123486.1</v>
      </c>
      <c r="AB10" s="2">
        <v>156163.6</v>
      </c>
      <c r="AD10" s="2">
        <v>473686.2</v>
      </c>
    </row>
    <row r="11" spans="1:31" x14ac:dyDescent="0.55000000000000004">
      <c r="A11" s="1" t="s">
        <v>63</v>
      </c>
      <c r="B11" s="2">
        <v>475217.3</v>
      </c>
      <c r="C11" s="2">
        <v>260139.6</v>
      </c>
      <c r="D11" s="2">
        <v>255862.3</v>
      </c>
      <c r="E11" s="2">
        <v>217992</v>
      </c>
      <c r="F11" s="2">
        <v>28751.3</v>
      </c>
      <c r="G11" s="2">
        <v>78748.100000000006</v>
      </c>
      <c r="H11" s="2">
        <v>3459.4</v>
      </c>
      <c r="I11" s="2">
        <v>78168.899999999994</v>
      </c>
      <c r="J11" s="2">
        <v>45051.1</v>
      </c>
      <c r="K11" s="1">
        <v>234.3</v>
      </c>
      <c r="L11" s="2">
        <v>-12089.9</v>
      </c>
      <c r="M11" s="2">
        <v>46745.3</v>
      </c>
      <c r="N11" s="2">
        <v>58835.199999999997</v>
      </c>
      <c r="O11" s="2">
        <v>-7245.6</v>
      </c>
      <c r="P11" s="4">
        <f t="shared" si="0"/>
        <v>475217.2</v>
      </c>
      <c r="Q11" s="2">
        <v>18827.400000000001</v>
      </c>
      <c r="R11" s="2">
        <v>494044.8</v>
      </c>
      <c r="S11" s="2">
        <v>6589.5</v>
      </c>
      <c r="T11" s="2">
        <v>12389.3</v>
      </c>
      <c r="U11" s="2">
        <v>5799.8</v>
      </c>
      <c r="V11" s="2">
        <v>500634.3</v>
      </c>
      <c r="X11" s="2">
        <v>492299.7</v>
      </c>
      <c r="Y11" s="2">
        <v>370749.9</v>
      </c>
      <c r="Z11" s="2">
        <v>121541.9</v>
      </c>
      <c r="AB11" s="2">
        <v>150452.4</v>
      </c>
      <c r="AD11" s="2">
        <v>471277.5</v>
      </c>
    </row>
    <row r="12" spans="1:31" x14ac:dyDescent="0.55000000000000004">
      <c r="A12" s="1" t="s">
        <v>64</v>
      </c>
      <c r="B12" s="2">
        <v>470507.4</v>
      </c>
      <c r="C12" s="2">
        <v>260945.6</v>
      </c>
      <c r="D12" s="2">
        <v>255910.6</v>
      </c>
      <c r="E12" s="2">
        <v>217357.4</v>
      </c>
      <c r="F12" s="2">
        <v>25853.4</v>
      </c>
      <c r="G12" s="2">
        <v>75980.600000000006</v>
      </c>
      <c r="H12" s="1">
        <v>-64</v>
      </c>
      <c r="I12" s="2">
        <v>79694.600000000006</v>
      </c>
      <c r="J12" s="2">
        <v>46026.6</v>
      </c>
      <c r="K12" s="1">
        <v>-164.7</v>
      </c>
      <c r="L12" s="2">
        <v>-9986.5</v>
      </c>
      <c r="M12" s="2">
        <v>44991.6</v>
      </c>
      <c r="N12" s="2">
        <v>54978.2</v>
      </c>
      <c r="O12" s="2">
        <v>-7778.1</v>
      </c>
      <c r="P12" s="4">
        <f t="shared" si="0"/>
        <v>470507.49999999994</v>
      </c>
      <c r="Q12" s="2">
        <v>19639.5</v>
      </c>
      <c r="R12" s="2">
        <v>490146.9</v>
      </c>
      <c r="S12" s="2">
        <v>5732.2</v>
      </c>
      <c r="T12" s="2">
        <v>10866.3</v>
      </c>
      <c r="U12" s="2">
        <v>5134.1000000000004</v>
      </c>
      <c r="V12" s="2">
        <v>495879.1</v>
      </c>
      <c r="X12" s="2">
        <v>486250.7</v>
      </c>
      <c r="Y12" s="2">
        <v>362748.2</v>
      </c>
      <c r="Z12" s="2">
        <v>123658.1</v>
      </c>
      <c r="AB12" s="2">
        <v>145784</v>
      </c>
      <c r="AD12" s="2">
        <v>470037.7</v>
      </c>
    </row>
    <row r="13" spans="1:31" x14ac:dyDescent="0.55000000000000004">
      <c r="A13" s="1" t="s">
        <v>65</v>
      </c>
      <c r="B13" s="2">
        <v>473320.1</v>
      </c>
      <c r="C13" s="2">
        <v>264491.59999999998</v>
      </c>
      <c r="D13" s="2">
        <v>259053</v>
      </c>
      <c r="E13" s="2">
        <v>219581.6</v>
      </c>
      <c r="F13" s="2">
        <v>26580.1</v>
      </c>
      <c r="G13" s="2">
        <v>74765.899999999994</v>
      </c>
      <c r="H13" s="2">
        <v>-3134</v>
      </c>
      <c r="I13" s="2">
        <v>82666.8</v>
      </c>
      <c r="J13" s="2">
        <v>45735.4</v>
      </c>
      <c r="K13" s="1">
        <v>-66.400000000000006</v>
      </c>
      <c r="L13" s="2">
        <v>-10863.2</v>
      </c>
      <c r="M13" s="2">
        <v>47750.7</v>
      </c>
      <c r="N13" s="2">
        <v>58613.9</v>
      </c>
      <c r="O13" s="2">
        <v>-6856</v>
      </c>
      <c r="P13" s="4">
        <f t="shared" si="0"/>
        <v>473320.19999999995</v>
      </c>
      <c r="Q13" s="2">
        <v>19356.5</v>
      </c>
      <c r="R13" s="2">
        <v>492676.7</v>
      </c>
      <c r="S13" s="2">
        <v>6416.5</v>
      </c>
      <c r="T13" s="2">
        <v>10212.700000000001</v>
      </c>
      <c r="U13" s="2">
        <v>3796.1</v>
      </c>
      <c r="V13" s="2">
        <v>499093.2</v>
      </c>
      <c r="X13" s="2">
        <v>488977.5</v>
      </c>
      <c r="Y13" s="2">
        <v>362748.1</v>
      </c>
      <c r="Z13" s="2">
        <v>126488.8</v>
      </c>
      <c r="AB13" s="2">
        <v>144854.70000000001</v>
      </c>
      <c r="AD13" s="2">
        <v>475575.1</v>
      </c>
    </row>
    <row r="14" spans="1:31" x14ac:dyDescent="0.55000000000000004">
      <c r="A14" s="1" t="s">
        <v>66</v>
      </c>
      <c r="B14" s="2">
        <v>485623</v>
      </c>
      <c r="C14" s="2">
        <v>268318.3</v>
      </c>
      <c r="D14" s="2">
        <v>263537.3</v>
      </c>
      <c r="E14" s="2">
        <v>223075.1</v>
      </c>
      <c r="F14" s="2">
        <v>26834.400000000001</v>
      </c>
      <c r="G14" s="2">
        <v>79309</v>
      </c>
      <c r="H14" s="1">
        <v>657.2</v>
      </c>
      <c r="I14" s="2">
        <v>85652.2</v>
      </c>
      <c r="J14" s="2">
        <v>42393.2</v>
      </c>
      <c r="K14" s="1">
        <v>-23.1</v>
      </c>
      <c r="L14" s="2">
        <v>-12265</v>
      </c>
      <c r="M14" s="2">
        <v>52403.3</v>
      </c>
      <c r="N14" s="2">
        <v>64668.3</v>
      </c>
      <c r="O14" s="2">
        <v>-5253.2</v>
      </c>
      <c r="P14" s="4">
        <f t="shared" si="0"/>
        <v>485623.00000000006</v>
      </c>
      <c r="Q14" s="2">
        <v>19113.400000000001</v>
      </c>
      <c r="R14" s="2">
        <v>504736.5</v>
      </c>
      <c r="S14" s="2">
        <v>7779.3</v>
      </c>
      <c r="T14" s="2">
        <v>11686.4</v>
      </c>
      <c r="U14" s="2">
        <v>3907.1</v>
      </c>
      <c r="V14" s="2">
        <v>512515.7</v>
      </c>
      <c r="X14" s="2">
        <v>501343.1</v>
      </c>
      <c r="Y14" s="2">
        <v>374938.5</v>
      </c>
      <c r="Z14" s="2">
        <v>126482.1</v>
      </c>
      <c r="AB14" s="2">
        <v>146922.70000000001</v>
      </c>
      <c r="AD14" s="2">
        <v>484536</v>
      </c>
    </row>
    <row r="15" spans="1:31" x14ac:dyDescent="0.55000000000000004">
      <c r="A15" s="1" t="s">
        <v>67</v>
      </c>
      <c r="B15" s="2">
        <v>482113.5</v>
      </c>
      <c r="C15" s="2">
        <v>273493.7</v>
      </c>
      <c r="D15" s="2">
        <v>268359.40000000002</v>
      </c>
      <c r="E15" s="2">
        <v>226942.7</v>
      </c>
      <c r="F15" s="2">
        <v>25377.9</v>
      </c>
      <c r="G15" s="2">
        <v>76229.399999999994</v>
      </c>
      <c r="H15" s="2">
        <v>-1106.0999999999999</v>
      </c>
      <c r="I15" s="2">
        <v>87612</v>
      </c>
      <c r="J15" s="2">
        <v>40138.400000000001</v>
      </c>
      <c r="K15" s="1">
        <v>-155.5</v>
      </c>
      <c r="L15" s="2">
        <v>-14220.9</v>
      </c>
      <c r="M15" s="2">
        <v>48405.3</v>
      </c>
      <c r="N15" s="2">
        <v>62626.2</v>
      </c>
      <c r="O15" s="2">
        <v>-5255.4</v>
      </c>
      <c r="P15" s="4">
        <f t="shared" si="0"/>
        <v>482113.5</v>
      </c>
      <c r="Q15" s="2">
        <v>18323.599999999999</v>
      </c>
      <c r="R15" s="2">
        <v>500437</v>
      </c>
      <c r="S15" s="2">
        <v>7873.4</v>
      </c>
      <c r="T15" s="2">
        <v>11420.7</v>
      </c>
      <c r="U15" s="2">
        <v>3547.2</v>
      </c>
      <c r="V15" s="2">
        <v>508310.5</v>
      </c>
      <c r="X15" s="2">
        <v>500227.5</v>
      </c>
      <c r="Y15" s="2">
        <v>374035</v>
      </c>
      <c r="Z15" s="2">
        <v>126245.8</v>
      </c>
      <c r="AB15" s="2">
        <v>140296.5</v>
      </c>
      <c r="AD15" s="2">
        <v>482655.3</v>
      </c>
    </row>
    <row r="16" spans="1:31" x14ac:dyDescent="0.55000000000000004">
      <c r="A16" s="1" t="s">
        <v>68</v>
      </c>
      <c r="B16" s="2">
        <v>486545.5</v>
      </c>
      <c r="C16" s="2">
        <v>276852.7</v>
      </c>
      <c r="D16" s="2">
        <v>271911.90000000002</v>
      </c>
      <c r="E16" s="2">
        <v>229600.4</v>
      </c>
      <c r="F16" s="2">
        <v>25049.3</v>
      </c>
      <c r="G16" s="2">
        <v>73927.8</v>
      </c>
      <c r="H16" s="1">
        <v>-934.7</v>
      </c>
      <c r="I16" s="2">
        <v>89101.9</v>
      </c>
      <c r="J16" s="2">
        <v>38202.800000000003</v>
      </c>
      <c r="K16" s="1">
        <v>-92.7</v>
      </c>
      <c r="L16" s="2">
        <v>-11324.8</v>
      </c>
      <c r="M16" s="2">
        <v>54319</v>
      </c>
      <c r="N16" s="2">
        <v>65643.7</v>
      </c>
      <c r="O16" s="2">
        <v>-4236.8</v>
      </c>
      <c r="P16" s="4">
        <f t="shared" si="0"/>
        <v>486545.5</v>
      </c>
      <c r="Q16" s="2">
        <v>18551</v>
      </c>
      <c r="R16" s="2">
        <v>505096.5</v>
      </c>
      <c r="S16" s="2">
        <v>7328.6</v>
      </c>
      <c r="T16" s="2">
        <v>10542.1</v>
      </c>
      <c r="U16" s="2">
        <v>3213.5</v>
      </c>
      <c r="V16" s="2">
        <v>512425.1</v>
      </c>
      <c r="X16" s="2">
        <v>500950.5</v>
      </c>
      <c r="Y16" s="2">
        <v>374923</v>
      </c>
      <c r="Z16" s="2">
        <v>126076.1</v>
      </c>
      <c r="AB16" s="2">
        <v>135800.79999999999</v>
      </c>
      <c r="AD16" s="2">
        <v>486898.9</v>
      </c>
    </row>
    <row r="17" spans="1:30" x14ac:dyDescent="0.55000000000000004">
      <c r="A17" s="1" t="s">
        <v>69</v>
      </c>
      <c r="B17" s="2">
        <v>495922.8</v>
      </c>
      <c r="C17" s="2">
        <v>278839.09999999998</v>
      </c>
      <c r="D17" s="2">
        <v>273480.8</v>
      </c>
      <c r="E17" s="2">
        <v>230297</v>
      </c>
      <c r="F17" s="2">
        <v>25186.9</v>
      </c>
      <c r="G17" s="2">
        <v>76195.7</v>
      </c>
      <c r="H17" s="1">
        <v>937.4</v>
      </c>
      <c r="I17" s="2">
        <v>90905.8</v>
      </c>
      <c r="J17" s="2">
        <v>35413.5</v>
      </c>
      <c r="K17" s="1">
        <v>-196.7</v>
      </c>
      <c r="L17" s="2">
        <v>-7490.1</v>
      </c>
      <c r="M17" s="2">
        <v>59757.5</v>
      </c>
      <c r="N17" s="2">
        <v>67247.600000000006</v>
      </c>
      <c r="O17" s="2">
        <v>-3868.9</v>
      </c>
      <c r="P17" s="4">
        <f t="shared" si="0"/>
        <v>495922.7</v>
      </c>
      <c r="Q17" s="2">
        <v>18243.7</v>
      </c>
      <c r="R17" s="2">
        <v>514166.4</v>
      </c>
      <c r="S17" s="2">
        <v>8761.1</v>
      </c>
      <c r="T17" s="2">
        <v>11509.3</v>
      </c>
      <c r="U17" s="2">
        <v>2748.2</v>
      </c>
      <c r="V17" s="2">
        <v>522927.5</v>
      </c>
      <c r="X17" s="2">
        <v>506316.6</v>
      </c>
      <c r="Y17" s="2">
        <v>381009.5</v>
      </c>
      <c r="Z17" s="2">
        <v>125338.8</v>
      </c>
      <c r="AB17" s="2">
        <v>135754.6</v>
      </c>
      <c r="AD17" s="2">
        <v>494764.4</v>
      </c>
    </row>
    <row r="18" spans="1:30" x14ac:dyDescent="0.55000000000000004">
      <c r="A18" s="1" t="s">
        <v>70</v>
      </c>
      <c r="B18" s="2">
        <v>504269.4</v>
      </c>
      <c r="C18" s="2">
        <v>282155.2</v>
      </c>
      <c r="D18" s="2">
        <v>276798.90000000002</v>
      </c>
      <c r="E18" s="2">
        <v>232935.1</v>
      </c>
      <c r="F18" s="2">
        <v>25829.3</v>
      </c>
      <c r="G18" s="2">
        <v>79259.5</v>
      </c>
      <c r="H18" s="2">
        <v>1718.1</v>
      </c>
      <c r="I18" s="2">
        <v>91622.399999999994</v>
      </c>
      <c r="J18" s="2">
        <v>32557.3</v>
      </c>
      <c r="K18" s="1">
        <v>118.1</v>
      </c>
      <c r="L18" s="2">
        <v>-6502.1</v>
      </c>
      <c r="M18" s="2">
        <v>66783.7</v>
      </c>
      <c r="N18" s="2">
        <v>73285.8</v>
      </c>
      <c r="O18" s="2">
        <v>-2488.3000000000002</v>
      </c>
      <c r="P18" s="4">
        <f t="shared" si="0"/>
        <v>504269.5</v>
      </c>
      <c r="Q18" s="2">
        <v>16849.8</v>
      </c>
      <c r="R18" s="2">
        <v>521119.2</v>
      </c>
      <c r="S18" s="2">
        <v>10424.6</v>
      </c>
      <c r="T18" s="2">
        <v>13638.5</v>
      </c>
      <c r="U18" s="2">
        <v>3213.9</v>
      </c>
      <c r="V18" s="2">
        <v>531543.9</v>
      </c>
      <c r="X18" s="2">
        <v>512468.1</v>
      </c>
      <c r="Y18" s="2">
        <v>388675.2</v>
      </c>
      <c r="Z18" s="2">
        <v>123756.6</v>
      </c>
      <c r="AB18" s="2">
        <v>136911.6</v>
      </c>
      <c r="AD18" s="2">
        <v>502199.1</v>
      </c>
    </row>
    <row r="19" spans="1:30" x14ac:dyDescent="0.55000000000000004">
      <c r="A19" s="1" t="s">
        <v>71</v>
      </c>
      <c r="B19" s="2">
        <v>515134.1</v>
      </c>
      <c r="C19" s="2">
        <v>287363.40000000002</v>
      </c>
      <c r="D19" s="2">
        <v>281833.59999999998</v>
      </c>
      <c r="E19" s="2">
        <v>237424.6</v>
      </c>
      <c r="F19" s="2">
        <v>25837.7</v>
      </c>
      <c r="G19" s="2">
        <v>85279.9</v>
      </c>
      <c r="H19" s="1">
        <v>714.5</v>
      </c>
      <c r="I19" s="2">
        <v>92007.4</v>
      </c>
      <c r="J19" s="2">
        <v>29998.1</v>
      </c>
      <c r="K19" s="1">
        <v>8</v>
      </c>
      <c r="L19" s="2">
        <v>-4618</v>
      </c>
      <c r="M19" s="2">
        <v>73090.399999999994</v>
      </c>
      <c r="N19" s="2">
        <v>77708.5</v>
      </c>
      <c r="O19" s="2">
        <v>-1456.8</v>
      </c>
      <c r="P19" s="4">
        <f t="shared" si="0"/>
        <v>515134.2</v>
      </c>
      <c r="Q19" s="2">
        <v>11954.1</v>
      </c>
      <c r="R19" s="2">
        <v>527088.1</v>
      </c>
      <c r="S19" s="2">
        <v>12768.2</v>
      </c>
      <c r="T19" s="2">
        <v>17206.3</v>
      </c>
      <c r="U19" s="2">
        <v>4438.1000000000004</v>
      </c>
      <c r="V19" s="2">
        <v>539856.30000000005</v>
      </c>
      <c r="X19" s="2">
        <v>520871.4</v>
      </c>
      <c r="Y19" s="2">
        <v>399055.1</v>
      </c>
      <c r="Z19" s="2">
        <v>121703.9</v>
      </c>
      <c r="AB19" s="2">
        <v>140788.1</v>
      </c>
      <c r="AD19" s="2">
        <v>514056.4</v>
      </c>
    </row>
    <row r="20" spans="1:30" x14ac:dyDescent="0.55000000000000004">
      <c r="A20" s="1" t="s">
        <v>72</v>
      </c>
      <c r="B20" s="2">
        <v>521784.6</v>
      </c>
      <c r="C20" s="2">
        <v>289038.5</v>
      </c>
      <c r="D20" s="2">
        <v>283416.8</v>
      </c>
      <c r="E20" s="2">
        <v>238418.2</v>
      </c>
      <c r="F20" s="2">
        <v>25758</v>
      </c>
      <c r="G20" s="2">
        <v>87220.2</v>
      </c>
      <c r="H20" s="2">
        <v>1044.9000000000001</v>
      </c>
      <c r="I20" s="2">
        <v>92547</v>
      </c>
      <c r="J20" s="2">
        <v>28110.799999999999</v>
      </c>
      <c r="K20" s="1">
        <v>-25.6</v>
      </c>
      <c r="L20" s="2">
        <v>-1053</v>
      </c>
      <c r="M20" s="2">
        <v>79433.399999999994</v>
      </c>
      <c r="N20" s="2">
        <v>80486.399999999994</v>
      </c>
      <c r="O20" s="1">
        <v>-856.2</v>
      </c>
      <c r="P20" s="4">
        <f t="shared" si="0"/>
        <v>521784.60000000003</v>
      </c>
      <c r="Q20" s="2">
        <v>8615.2000000000007</v>
      </c>
      <c r="R20" s="2">
        <v>530399.80000000005</v>
      </c>
      <c r="S20" s="2">
        <v>14971.7</v>
      </c>
      <c r="T20" s="2">
        <v>20876.3</v>
      </c>
      <c r="U20" s="2">
        <v>5904.6</v>
      </c>
      <c r="V20" s="2">
        <v>545371.5</v>
      </c>
      <c r="X20" s="2">
        <v>523525</v>
      </c>
      <c r="Y20" s="2">
        <v>402948.4</v>
      </c>
      <c r="Z20" s="2">
        <v>120464.6</v>
      </c>
      <c r="AB20" s="2">
        <v>140930.1</v>
      </c>
      <c r="AD20" s="2">
        <v>520432</v>
      </c>
    </row>
    <row r="21" spans="1:30" x14ac:dyDescent="0.55000000000000004">
      <c r="A21" s="1" t="s">
        <v>73</v>
      </c>
      <c r="B21" s="2">
        <v>527271.6</v>
      </c>
      <c r="C21" s="2">
        <v>290926.90000000002</v>
      </c>
      <c r="D21" s="2">
        <v>285426.59999999998</v>
      </c>
      <c r="E21" s="2">
        <v>239864.5</v>
      </c>
      <c r="F21" s="2">
        <v>22343.4</v>
      </c>
      <c r="G21" s="2">
        <v>86601.8</v>
      </c>
      <c r="H21" s="2">
        <v>1919.9</v>
      </c>
      <c r="I21" s="2">
        <v>94056.9</v>
      </c>
      <c r="J21" s="2">
        <v>26932.1</v>
      </c>
      <c r="K21" s="1">
        <v>84.7</v>
      </c>
      <c r="L21" s="2">
        <v>4461.3</v>
      </c>
      <c r="M21" s="2">
        <v>86992.4</v>
      </c>
      <c r="N21" s="2">
        <v>82531.100000000006</v>
      </c>
      <c r="O21" s="1">
        <v>-55.4</v>
      </c>
      <c r="P21" s="4">
        <f t="shared" si="0"/>
        <v>527271.6</v>
      </c>
      <c r="Q21" s="2">
        <v>3833.6</v>
      </c>
      <c r="R21" s="2">
        <v>531105.19999999995</v>
      </c>
      <c r="S21" s="2">
        <v>16409.3</v>
      </c>
      <c r="T21" s="2">
        <v>23122.400000000001</v>
      </c>
      <c r="U21" s="2">
        <v>6713.1</v>
      </c>
      <c r="V21" s="2">
        <v>547514.5</v>
      </c>
      <c r="X21" s="2">
        <v>523037.9</v>
      </c>
      <c r="Y21" s="2">
        <v>401917.9</v>
      </c>
      <c r="Z21" s="2">
        <v>121010.3</v>
      </c>
      <c r="AB21" s="2">
        <v>135926</v>
      </c>
      <c r="AD21" s="2">
        <v>524941.1</v>
      </c>
    </row>
    <row r="22" spans="1:30" x14ac:dyDescent="0.55000000000000004">
      <c r="A22" s="1" t="s">
        <v>74</v>
      </c>
      <c r="B22" s="2">
        <v>508262</v>
      </c>
      <c r="C22" s="2">
        <v>284681.2</v>
      </c>
      <c r="D22" s="2">
        <v>279230.7</v>
      </c>
      <c r="E22" s="2">
        <v>233038.2</v>
      </c>
      <c r="F22" s="2">
        <v>21775.3</v>
      </c>
      <c r="G22" s="2">
        <v>81562.5</v>
      </c>
      <c r="H22" s="2">
        <v>2015.3</v>
      </c>
      <c r="I22" s="2">
        <v>93480.8</v>
      </c>
      <c r="J22" s="2">
        <v>25793.5</v>
      </c>
      <c r="K22" s="1">
        <v>-32.200000000000003</v>
      </c>
      <c r="L22" s="1">
        <v>-866.8</v>
      </c>
      <c r="M22" s="2">
        <v>78098.5</v>
      </c>
      <c r="N22" s="2">
        <v>78965.3</v>
      </c>
      <c r="O22" s="1">
        <v>-147.6</v>
      </c>
      <c r="P22" s="4">
        <f t="shared" si="0"/>
        <v>508262</v>
      </c>
      <c r="Q22" s="1">
        <v>-317.39999999999998</v>
      </c>
      <c r="R22" s="2">
        <v>507944.6</v>
      </c>
      <c r="S22" s="2">
        <v>12538.1</v>
      </c>
      <c r="T22" s="2">
        <v>17857.7</v>
      </c>
      <c r="U22" s="2">
        <v>5319.6</v>
      </c>
      <c r="V22" s="2">
        <v>520482.7</v>
      </c>
      <c r="X22" s="2">
        <v>509430.3</v>
      </c>
      <c r="Y22" s="2">
        <v>390135.3</v>
      </c>
      <c r="Z22" s="2">
        <v>119208.9</v>
      </c>
      <c r="AB22" s="2">
        <v>129140.2</v>
      </c>
      <c r="AD22" s="2">
        <v>506027.4</v>
      </c>
    </row>
    <row r="23" spans="1:30" x14ac:dyDescent="0.55000000000000004">
      <c r="A23" s="1" t="s">
        <v>75</v>
      </c>
      <c r="B23" s="2">
        <v>495875.6</v>
      </c>
      <c r="C23" s="2">
        <v>286676.90000000002</v>
      </c>
      <c r="D23" s="2">
        <v>280956.79999999999</v>
      </c>
      <c r="E23" s="2">
        <v>234171.9</v>
      </c>
      <c r="F23" s="2">
        <v>17346.900000000001</v>
      </c>
      <c r="G23" s="2">
        <v>72235</v>
      </c>
      <c r="H23" s="2">
        <v>-4822</v>
      </c>
      <c r="I23" s="2">
        <v>95875.1</v>
      </c>
      <c r="J23" s="2">
        <v>28191.4</v>
      </c>
      <c r="K23" s="1">
        <v>31.5</v>
      </c>
      <c r="L23" s="1">
        <v>450.5</v>
      </c>
      <c r="M23" s="2">
        <v>71090.7</v>
      </c>
      <c r="N23" s="2">
        <v>70640.2</v>
      </c>
      <c r="O23" s="1">
        <v>-109.7</v>
      </c>
      <c r="P23" s="4">
        <f t="shared" si="0"/>
        <v>495875.60000000003</v>
      </c>
      <c r="Q23" s="2">
        <v>5089.3</v>
      </c>
      <c r="R23" s="2">
        <v>500964.8</v>
      </c>
      <c r="S23" s="2">
        <v>12925.5</v>
      </c>
      <c r="T23" s="2">
        <v>16760.3</v>
      </c>
      <c r="U23" s="2">
        <v>3834.9</v>
      </c>
      <c r="V23" s="2">
        <v>513890.3</v>
      </c>
      <c r="X23" s="2">
        <v>495638.7</v>
      </c>
      <c r="Y23" s="2">
        <v>371670</v>
      </c>
      <c r="Z23" s="2">
        <v>123980.1</v>
      </c>
      <c r="AB23" s="2">
        <v>117687.2</v>
      </c>
      <c r="AD23" s="2">
        <v>500373.5</v>
      </c>
    </row>
    <row r="24" spans="1:30" x14ac:dyDescent="0.55000000000000004">
      <c r="A24" s="1" t="s">
        <v>76</v>
      </c>
      <c r="B24" s="2">
        <v>512064.7</v>
      </c>
      <c r="C24" s="2">
        <v>290498.40000000002</v>
      </c>
      <c r="D24" s="2">
        <v>284542</v>
      </c>
      <c r="E24" s="2">
        <v>237187.8</v>
      </c>
      <c r="F24" s="2">
        <v>18187.8</v>
      </c>
      <c r="G24" s="2">
        <v>73693.7</v>
      </c>
      <c r="H24" s="2">
        <v>1322.2</v>
      </c>
      <c r="I24" s="2">
        <v>98057.5</v>
      </c>
      <c r="J24" s="2">
        <v>26173.9</v>
      </c>
      <c r="K24" s="1">
        <v>-66.5</v>
      </c>
      <c r="L24" s="2">
        <v>4672.2</v>
      </c>
      <c r="M24" s="2">
        <v>83833.399999999994</v>
      </c>
      <c r="N24" s="2">
        <v>79161.3</v>
      </c>
      <c r="O24" s="1">
        <v>-474.6</v>
      </c>
      <c r="P24" s="4">
        <f>C24+F24+G24+H24+I24+J24+K24+L24+O24</f>
        <v>512064.60000000009</v>
      </c>
      <c r="Q24" s="2">
        <v>1316.7</v>
      </c>
      <c r="R24" s="2">
        <v>513381.4</v>
      </c>
      <c r="S24" s="2">
        <v>14057.7</v>
      </c>
      <c r="T24" s="2">
        <v>18335.599999999999</v>
      </c>
      <c r="U24" s="2">
        <v>4277.8999999999996</v>
      </c>
      <c r="V24" s="2">
        <v>527439.1</v>
      </c>
      <c r="X24" s="2">
        <v>507761.4</v>
      </c>
      <c r="Y24" s="2">
        <v>383601.1</v>
      </c>
      <c r="Z24" s="2">
        <v>124143.4</v>
      </c>
      <c r="AB24" s="2">
        <v>118023.4</v>
      </c>
      <c r="AD24" s="2">
        <v>511010.1</v>
      </c>
    </row>
    <row r="25" spans="1:30" x14ac:dyDescent="0.55000000000000004">
      <c r="A25" s="1" t="s">
        <v>77</v>
      </c>
      <c r="B25" s="2">
        <v>514686.7</v>
      </c>
      <c r="C25" s="2">
        <v>292326.59999999998</v>
      </c>
      <c r="D25" s="2">
        <v>285757.8</v>
      </c>
      <c r="E25" s="2">
        <v>238002.6</v>
      </c>
      <c r="F25" s="2">
        <v>18984</v>
      </c>
      <c r="G25" s="2">
        <v>76622.899999999994</v>
      </c>
      <c r="H25" s="2">
        <v>1687.2</v>
      </c>
      <c r="I25" s="2">
        <v>99967.7</v>
      </c>
      <c r="J25" s="2">
        <v>25592.9</v>
      </c>
      <c r="K25" s="1">
        <v>5.6</v>
      </c>
      <c r="L25" s="1">
        <v>-622.70000000000005</v>
      </c>
      <c r="M25" s="2">
        <v>82634.399999999994</v>
      </c>
      <c r="N25" s="2">
        <v>83257.100000000006</v>
      </c>
      <c r="O25" s="1">
        <v>122.3</v>
      </c>
      <c r="Q25" s="2">
        <v>-5031</v>
      </c>
      <c r="R25" s="2">
        <v>509655.7</v>
      </c>
      <c r="S25" s="2">
        <v>14457</v>
      </c>
      <c r="T25" s="2">
        <v>18612.5</v>
      </c>
      <c r="U25" s="2">
        <v>4155.5</v>
      </c>
      <c r="V25" s="2">
        <v>524112.7</v>
      </c>
      <c r="X25" s="2">
        <v>515192</v>
      </c>
      <c r="Y25" s="2">
        <v>389584.6</v>
      </c>
      <c r="Z25" s="2">
        <v>125606.1</v>
      </c>
      <c r="AB25" s="2">
        <v>121202.8</v>
      </c>
      <c r="AD25" s="2">
        <v>513065.1</v>
      </c>
    </row>
    <row r="26" spans="1:30" x14ac:dyDescent="0.55000000000000004">
      <c r="A26" s="1" t="s">
        <v>78</v>
      </c>
      <c r="B26" s="2">
        <v>517919.3</v>
      </c>
      <c r="C26" s="2">
        <v>297291.7</v>
      </c>
      <c r="D26" s="2">
        <v>290281.2</v>
      </c>
      <c r="E26" s="2">
        <v>241843.6</v>
      </c>
      <c r="F26" s="2">
        <v>19834.2</v>
      </c>
      <c r="G26" s="2">
        <v>77758.399999999994</v>
      </c>
      <c r="H26" s="1">
        <v>410.2</v>
      </c>
      <c r="I26" s="2">
        <v>101258.3</v>
      </c>
      <c r="J26" s="2">
        <v>25874.400000000001</v>
      </c>
      <c r="K26" s="1">
        <v>3.5</v>
      </c>
      <c r="L26" s="2">
        <v>-4932.6000000000004</v>
      </c>
      <c r="M26" s="2">
        <v>81504.7</v>
      </c>
      <c r="N26" s="2">
        <v>86437.3</v>
      </c>
      <c r="O26" s="1">
        <v>421.1</v>
      </c>
      <c r="Q26" s="2">
        <v>-5198.8</v>
      </c>
      <c r="R26" s="2">
        <v>512720.6</v>
      </c>
      <c r="S26" s="2">
        <v>14712.8</v>
      </c>
      <c r="T26" s="2">
        <v>19390.400000000001</v>
      </c>
      <c r="U26" s="2">
        <v>4677.7</v>
      </c>
      <c r="V26" s="2">
        <v>527433.30000000005</v>
      </c>
      <c r="X26" s="2">
        <v>522460.9</v>
      </c>
      <c r="Y26" s="2">
        <v>395293.1</v>
      </c>
      <c r="Z26" s="2">
        <v>127171.9</v>
      </c>
      <c r="AB26" s="2">
        <v>123462.39999999999</v>
      </c>
      <c r="AD26" s="2">
        <v>517533.8</v>
      </c>
    </row>
    <row r="27" spans="1:30" x14ac:dyDescent="0.55000000000000004">
      <c r="A27" s="1" t="s">
        <v>79</v>
      </c>
      <c r="B27" s="2">
        <v>532072.30000000005</v>
      </c>
      <c r="C27" s="2">
        <v>305995.2</v>
      </c>
      <c r="D27" s="2">
        <v>298942.3</v>
      </c>
      <c r="E27" s="2">
        <v>249886.5</v>
      </c>
      <c r="F27" s="2">
        <v>21549.7</v>
      </c>
      <c r="G27" s="2">
        <v>81953</v>
      </c>
      <c r="H27" s="2">
        <v>-1356.5</v>
      </c>
      <c r="I27" s="2">
        <v>103088.3</v>
      </c>
      <c r="J27" s="2">
        <v>28071.200000000001</v>
      </c>
      <c r="K27" s="1">
        <v>30.7</v>
      </c>
      <c r="L27" s="2">
        <v>-7398.5</v>
      </c>
      <c r="M27" s="2">
        <v>85086.2</v>
      </c>
      <c r="N27" s="2">
        <v>92484.7</v>
      </c>
      <c r="O27" s="1">
        <v>139.1</v>
      </c>
      <c r="Q27" s="2">
        <v>-6841.1</v>
      </c>
      <c r="R27" s="2">
        <v>525231.19999999995</v>
      </c>
      <c r="S27" s="2">
        <v>18568.5</v>
      </c>
      <c r="T27" s="2">
        <v>25059.8</v>
      </c>
      <c r="U27" s="2">
        <v>6491.3</v>
      </c>
      <c r="V27" s="2">
        <v>543799.69999999995</v>
      </c>
      <c r="X27" s="2">
        <v>539162.9</v>
      </c>
      <c r="Y27" s="2">
        <v>407976.9</v>
      </c>
      <c r="Z27" s="2">
        <v>131190.29999999999</v>
      </c>
      <c r="AB27" s="2">
        <v>131524.70000000001</v>
      </c>
      <c r="AD27" s="2">
        <v>533574.1</v>
      </c>
    </row>
    <row r="28" spans="1:30" x14ac:dyDescent="0.55000000000000004">
      <c r="A28" s="1" t="s">
        <v>80</v>
      </c>
      <c r="B28" s="2">
        <v>530195.30000000005</v>
      </c>
      <c r="C28" s="2">
        <v>297941.7</v>
      </c>
      <c r="D28" s="2">
        <v>291543.40000000002</v>
      </c>
      <c r="E28" s="2">
        <v>242230.7</v>
      </c>
      <c r="F28" s="2">
        <v>19798.099999999999</v>
      </c>
      <c r="G28" s="2">
        <v>84201.5</v>
      </c>
      <c r="H28" s="1">
        <v>233.9</v>
      </c>
      <c r="I28" s="2">
        <v>103987.5</v>
      </c>
      <c r="J28" s="2">
        <v>27425.200000000001</v>
      </c>
      <c r="K28" s="1">
        <v>80.400000000000006</v>
      </c>
      <c r="L28" s="2">
        <v>-3428</v>
      </c>
      <c r="M28" s="2">
        <v>92643.3</v>
      </c>
      <c r="N28" s="2">
        <v>96071.3</v>
      </c>
      <c r="O28" s="1">
        <v>-45</v>
      </c>
      <c r="Q28" s="2">
        <v>-5723.6</v>
      </c>
      <c r="R28" s="2">
        <v>524471.69999999995</v>
      </c>
      <c r="S28" s="2">
        <v>20007.7</v>
      </c>
      <c r="T28" s="2">
        <v>28023.599999999999</v>
      </c>
      <c r="U28" s="2">
        <v>8015.9</v>
      </c>
      <c r="V28" s="2">
        <v>544479.4</v>
      </c>
      <c r="X28" s="2">
        <v>533735.6</v>
      </c>
      <c r="Y28" s="2">
        <v>402195.5</v>
      </c>
      <c r="Z28" s="2">
        <v>131538.1</v>
      </c>
      <c r="AB28" s="2">
        <v>131417.79999999999</v>
      </c>
      <c r="AD28" s="2">
        <v>529828.5</v>
      </c>
    </row>
    <row r="29" spans="1:30" x14ac:dyDescent="0.55000000000000004">
      <c r="A29" s="1" t="s">
        <v>81</v>
      </c>
      <c r="B29" s="2">
        <v>539413.5</v>
      </c>
      <c r="C29" s="2">
        <v>299998.3</v>
      </c>
      <c r="D29" s="2">
        <v>292954.7</v>
      </c>
      <c r="E29" s="2">
        <v>243564.3</v>
      </c>
      <c r="F29" s="2">
        <v>20415.400000000001</v>
      </c>
      <c r="G29" s="2">
        <v>87090</v>
      </c>
      <c r="H29" s="2">
        <v>1410.4</v>
      </c>
      <c r="I29" s="2">
        <v>106261.5</v>
      </c>
      <c r="J29" s="2">
        <v>27081</v>
      </c>
      <c r="K29" s="1">
        <v>-60</v>
      </c>
      <c r="L29" s="2">
        <v>-2882.8</v>
      </c>
      <c r="M29" s="2">
        <v>93616.7</v>
      </c>
      <c r="N29" s="2">
        <v>96499.5</v>
      </c>
      <c r="O29" s="1">
        <v>99.5</v>
      </c>
      <c r="Q29" s="2">
        <v>1862.9</v>
      </c>
      <c r="R29" s="2">
        <v>541276.4</v>
      </c>
      <c r="S29" s="2">
        <v>21218</v>
      </c>
      <c r="T29" s="2">
        <v>30244.799999999999</v>
      </c>
      <c r="U29" s="2">
        <v>9026.7999999999993</v>
      </c>
      <c r="V29" s="2">
        <v>562494.4</v>
      </c>
      <c r="X29" s="2">
        <v>542276</v>
      </c>
      <c r="Y29" s="2">
        <v>409004.4</v>
      </c>
      <c r="Z29" s="2">
        <v>133273.4</v>
      </c>
      <c r="AB29" s="2">
        <v>134590.20000000001</v>
      </c>
      <c r="AD29" s="2">
        <v>537952.69999999995</v>
      </c>
    </row>
    <row r="30" spans="1:30" x14ac:dyDescent="0.55000000000000004">
      <c r="A30" s="1" t="s">
        <v>82</v>
      </c>
      <c r="B30" s="2">
        <v>543479.1</v>
      </c>
      <c r="C30" s="2">
        <v>299129.90000000002</v>
      </c>
      <c r="D30" s="2">
        <v>291676.3</v>
      </c>
      <c r="E30" s="2">
        <v>242195.9</v>
      </c>
      <c r="F30" s="2">
        <v>21295.200000000001</v>
      </c>
      <c r="G30" s="2">
        <v>87792.1</v>
      </c>
      <c r="H30" s="1">
        <v>328.2</v>
      </c>
      <c r="I30" s="2">
        <v>107187.5</v>
      </c>
      <c r="J30" s="2">
        <v>27218.6</v>
      </c>
      <c r="K30" s="1">
        <v>-281</v>
      </c>
      <c r="L30" s="1">
        <v>777.6</v>
      </c>
      <c r="M30" s="2">
        <v>96831.6</v>
      </c>
      <c r="N30" s="2">
        <v>96053.9</v>
      </c>
      <c r="O30" s="1">
        <v>31</v>
      </c>
      <c r="Q30" s="2">
        <v>4142.8</v>
      </c>
      <c r="R30" s="2">
        <v>547621.80000000005</v>
      </c>
      <c r="S30" s="2">
        <v>19296.599999999999</v>
      </c>
      <c r="T30" s="2">
        <v>29344.2</v>
      </c>
      <c r="U30" s="2">
        <v>10047.6</v>
      </c>
      <c r="V30" s="2">
        <v>566918.5</v>
      </c>
      <c r="X30" s="2">
        <v>542747.6</v>
      </c>
      <c r="Y30" s="2">
        <v>408623.1</v>
      </c>
      <c r="Z30" s="2">
        <v>134122.9</v>
      </c>
      <c r="AB30" s="2">
        <v>136302.9</v>
      </c>
      <c r="AD30" s="2">
        <v>543320.19999999995</v>
      </c>
    </row>
    <row r="31" spans="1:30" x14ac:dyDescent="0.55000000000000004">
      <c r="A31" s="1" t="s">
        <v>83</v>
      </c>
      <c r="B31" s="2">
        <v>553173.5</v>
      </c>
      <c r="C31" s="2">
        <v>302186.40000000002</v>
      </c>
      <c r="D31" s="2">
        <v>294726.59999999998</v>
      </c>
      <c r="E31" s="2">
        <v>245151.6</v>
      </c>
      <c r="F31" s="2">
        <v>20911.7</v>
      </c>
      <c r="G31" s="2">
        <v>90285.5</v>
      </c>
      <c r="H31" s="2">
        <v>1861.7</v>
      </c>
      <c r="I31" s="2">
        <v>107494.2</v>
      </c>
      <c r="J31" s="2">
        <v>27395</v>
      </c>
      <c r="K31" s="1">
        <v>79.099999999999994</v>
      </c>
      <c r="L31" s="2">
        <v>3276.8</v>
      </c>
      <c r="M31" s="2">
        <v>102964.9</v>
      </c>
      <c r="N31" s="2">
        <v>99688.2</v>
      </c>
      <c r="O31" s="1">
        <v>-317</v>
      </c>
      <c r="Q31" s="1">
        <v>967.4</v>
      </c>
      <c r="R31" s="2">
        <v>554141</v>
      </c>
      <c r="S31" s="2">
        <v>20320.599999999999</v>
      </c>
      <c r="T31" s="2">
        <v>31281.4</v>
      </c>
      <c r="U31" s="2">
        <v>10960.7</v>
      </c>
      <c r="V31" s="2">
        <v>574461.6</v>
      </c>
      <c r="X31" s="2">
        <v>550070.9</v>
      </c>
      <c r="Y31" s="2">
        <v>415123</v>
      </c>
      <c r="Z31" s="2">
        <v>134954.29999999999</v>
      </c>
      <c r="AB31" s="2">
        <v>138580.79999999999</v>
      </c>
      <c r="AD31" s="2">
        <v>551401.9</v>
      </c>
    </row>
    <row r="32" spans="1:30" x14ac:dyDescent="0.55000000000000004">
      <c r="A32" s="1" t="s">
        <v>84</v>
      </c>
      <c r="B32" s="2">
        <v>554546.30000000005</v>
      </c>
      <c r="C32" s="2">
        <v>302359.09999999998</v>
      </c>
      <c r="D32" s="2">
        <v>295591.90000000002</v>
      </c>
      <c r="E32" s="2">
        <v>245926.6</v>
      </c>
      <c r="F32" s="2">
        <v>19902.900000000001</v>
      </c>
      <c r="G32" s="2">
        <v>91686.8</v>
      </c>
      <c r="H32" s="2">
        <v>2224.1999999999998</v>
      </c>
      <c r="I32" s="2">
        <v>108679.9</v>
      </c>
      <c r="J32" s="2">
        <v>27627.8</v>
      </c>
      <c r="K32" s="1">
        <v>-70.599999999999994</v>
      </c>
      <c r="L32" s="2">
        <v>2300.4</v>
      </c>
      <c r="M32" s="2">
        <v>104999.2</v>
      </c>
      <c r="N32" s="2">
        <v>102698.8</v>
      </c>
      <c r="O32" s="1">
        <v>-164.3</v>
      </c>
      <c r="Q32" s="2">
        <v>-3044.5</v>
      </c>
      <c r="R32" s="2">
        <v>551501.80000000005</v>
      </c>
      <c r="S32" s="2">
        <v>21575.5</v>
      </c>
      <c r="T32" s="2">
        <v>33581.4</v>
      </c>
      <c r="U32" s="2">
        <v>12005.8</v>
      </c>
      <c r="V32" s="2">
        <v>573077.30000000005</v>
      </c>
      <c r="X32" s="2">
        <v>552334.6</v>
      </c>
      <c r="Y32" s="2">
        <v>416117.4</v>
      </c>
      <c r="Z32" s="2">
        <v>136216</v>
      </c>
      <c r="AB32" s="2">
        <v>139189.29999999999</v>
      </c>
      <c r="AD32" s="2">
        <v>552475</v>
      </c>
    </row>
    <row r="33" spans="1:30" x14ac:dyDescent="0.55000000000000004">
      <c r="A33" s="1" t="s">
        <v>85</v>
      </c>
      <c r="B33" s="2">
        <v>550137.69999999995</v>
      </c>
      <c r="C33" s="2">
        <v>299542.8</v>
      </c>
      <c r="D33" s="2">
        <v>292141.3</v>
      </c>
      <c r="E33" s="2">
        <v>242410.3</v>
      </c>
      <c r="F33" s="2">
        <v>20404.5</v>
      </c>
      <c r="G33" s="2">
        <v>90611.8</v>
      </c>
      <c r="H33" s="1">
        <v>893.2</v>
      </c>
      <c r="I33" s="2">
        <v>110973.3</v>
      </c>
      <c r="J33" s="2">
        <v>28081.200000000001</v>
      </c>
      <c r="K33" s="1">
        <v>-8.4</v>
      </c>
      <c r="L33" s="1">
        <v>-352.6</v>
      </c>
      <c r="M33" s="2">
        <v>102589.4</v>
      </c>
      <c r="N33" s="2">
        <v>102942</v>
      </c>
      <c r="O33" s="1">
        <v>-8</v>
      </c>
      <c r="Q33" s="2">
        <v>-1832.6</v>
      </c>
      <c r="R33" s="2">
        <v>548305.1</v>
      </c>
      <c r="S33" s="2">
        <v>21632.400000000001</v>
      </c>
      <c r="T33" s="2">
        <v>33878.9</v>
      </c>
      <c r="U33" s="2">
        <v>12246.5</v>
      </c>
      <c r="V33" s="2">
        <v>569937.6</v>
      </c>
      <c r="X33" s="2">
        <v>550502.19999999995</v>
      </c>
      <c r="Y33" s="2">
        <v>411475.20000000001</v>
      </c>
      <c r="Z33" s="2">
        <v>139027.9</v>
      </c>
      <c r="AB33" s="2">
        <v>139091.20000000001</v>
      </c>
      <c r="AD33" s="2">
        <v>549243.6</v>
      </c>
    </row>
    <row r="34" spans="1:30" x14ac:dyDescent="0.55000000000000004">
      <c r="A34" s="1" t="s">
        <v>86</v>
      </c>
      <c r="B34" s="2">
        <v>527375.80000000005</v>
      </c>
      <c r="C34" s="2">
        <v>284376.59999999998</v>
      </c>
      <c r="D34" s="2">
        <v>275828.8</v>
      </c>
      <c r="E34" s="2">
        <v>226134.5</v>
      </c>
      <c r="F34" s="2">
        <v>18853.2</v>
      </c>
      <c r="G34" s="2">
        <v>85416.9</v>
      </c>
      <c r="H34" s="1">
        <v>-762.7</v>
      </c>
      <c r="I34" s="2">
        <v>113939.9</v>
      </c>
      <c r="J34" s="2">
        <v>29461.9</v>
      </c>
      <c r="K34" s="1">
        <v>-94.3</v>
      </c>
      <c r="L34" s="2">
        <v>-4091.5</v>
      </c>
      <c r="M34" s="2">
        <v>92400.7</v>
      </c>
      <c r="N34" s="2">
        <v>96492.3</v>
      </c>
      <c r="O34" s="1">
        <v>275.8</v>
      </c>
      <c r="Q34" s="2">
        <v>3550.6</v>
      </c>
      <c r="R34" s="2">
        <v>530926.5</v>
      </c>
      <c r="S34" s="2">
        <v>19607.599999999999</v>
      </c>
      <c r="T34" s="2">
        <v>29912.799999999999</v>
      </c>
      <c r="U34" s="2">
        <v>10305.200000000001</v>
      </c>
      <c r="V34" s="2">
        <v>550534.1</v>
      </c>
      <c r="X34" s="2">
        <v>531205.6</v>
      </c>
      <c r="Y34" s="2">
        <v>387920.1</v>
      </c>
      <c r="Z34" s="2">
        <v>143289</v>
      </c>
      <c r="AB34" s="2">
        <v>133764.29999999999</v>
      </c>
      <c r="AD34" s="2">
        <v>528200.9</v>
      </c>
    </row>
    <row r="35" spans="1:30" x14ac:dyDescent="0.55000000000000004">
      <c r="A35" s="1" t="s">
        <v>87</v>
      </c>
      <c r="B35" s="2">
        <v>541036.80000000005</v>
      </c>
      <c r="C35" s="2">
        <v>288679.59999999998</v>
      </c>
      <c r="D35" s="2">
        <v>280577.40000000002</v>
      </c>
      <c r="E35" s="2">
        <v>230767.7</v>
      </c>
      <c r="F35" s="2">
        <v>18649.3</v>
      </c>
      <c r="G35" s="2">
        <v>87180.800000000003</v>
      </c>
      <c r="H35" s="2">
        <v>1196</v>
      </c>
      <c r="I35" s="2">
        <v>117817</v>
      </c>
      <c r="J35" s="2">
        <v>27563.200000000001</v>
      </c>
      <c r="K35" s="1">
        <v>-66.8</v>
      </c>
      <c r="L35" s="1">
        <v>499.2</v>
      </c>
      <c r="M35" s="2">
        <v>103883.8</v>
      </c>
      <c r="N35" s="2">
        <v>103384.6</v>
      </c>
      <c r="O35" s="1">
        <v>-481.5</v>
      </c>
      <c r="Q35" s="2">
        <v>-6836.6</v>
      </c>
      <c r="R35" s="2">
        <v>534200.19999999995</v>
      </c>
      <c r="S35" s="2">
        <v>28216.6</v>
      </c>
      <c r="T35" s="2">
        <v>39992</v>
      </c>
      <c r="U35" s="2">
        <v>11775.5</v>
      </c>
      <c r="V35" s="2">
        <v>562416.69999999995</v>
      </c>
      <c r="X35" s="2">
        <v>540685.4</v>
      </c>
      <c r="Y35" s="2">
        <v>395486.8</v>
      </c>
      <c r="Z35" s="2">
        <v>145203.70000000001</v>
      </c>
      <c r="AB35" s="2">
        <v>133343.6</v>
      </c>
      <c r="AD35" s="2">
        <v>540159.69999999995</v>
      </c>
    </row>
    <row r="36" spans="1:30" x14ac:dyDescent="0.55000000000000004">
      <c r="A36" s="1" t="s">
        <v>88</v>
      </c>
      <c r="B36" s="2">
        <v>548537.4</v>
      </c>
      <c r="C36" s="2">
        <v>295644.09999999998</v>
      </c>
      <c r="D36" s="2">
        <v>287538.7</v>
      </c>
      <c r="E36" s="2">
        <v>237586.4</v>
      </c>
      <c r="F36" s="2">
        <v>17822.7</v>
      </c>
      <c r="G36" s="2">
        <v>89926.9</v>
      </c>
      <c r="H36" s="2">
        <v>2393.1999999999998</v>
      </c>
      <c r="I36" s="2">
        <v>119110.6</v>
      </c>
      <c r="J36" s="2">
        <v>26749</v>
      </c>
      <c r="K36" s="1">
        <v>-106.8</v>
      </c>
      <c r="L36" s="2">
        <v>-2326.6999999999998</v>
      </c>
      <c r="M36" s="2">
        <v>108454.1</v>
      </c>
      <c r="N36" s="2">
        <v>110780.8</v>
      </c>
      <c r="O36" s="1">
        <v>-675.6</v>
      </c>
      <c r="Q36" s="2">
        <v>-16654.5</v>
      </c>
      <c r="R36" s="2">
        <v>531882.9</v>
      </c>
      <c r="S36" s="2">
        <v>33370.699999999997</v>
      </c>
      <c r="T36" s="2">
        <v>48624</v>
      </c>
      <c r="U36" s="2">
        <v>15253.4</v>
      </c>
      <c r="V36" s="2">
        <v>565253.6</v>
      </c>
      <c r="X36" s="2">
        <v>551102.69999999995</v>
      </c>
      <c r="Y36" s="2">
        <v>405532</v>
      </c>
      <c r="Z36" s="2">
        <v>145556.6</v>
      </c>
      <c r="AB36" s="2">
        <v>134319.79999999999</v>
      </c>
      <c r="AD36" s="2">
        <v>546462.4</v>
      </c>
    </row>
    <row r="37" spans="1:30" x14ac:dyDescent="0.55000000000000004">
      <c r="A37" s="1" t="s">
        <v>89</v>
      </c>
    </row>
    <row r="38" spans="1:30" x14ac:dyDescent="0.55000000000000004">
      <c r="A38" s="1" t="s">
        <v>90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55B6-CC99-4D9E-B131-D0A436C44382}">
  <dimension ref="A1:J30"/>
  <sheetViews>
    <sheetView workbookViewId="0">
      <selection activeCell="F14" sqref="F14"/>
    </sheetView>
  </sheetViews>
  <sheetFormatPr defaultRowHeight="18" x14ac:dyDescent="0.55000000000000004"/>
  <cols>
    <col min="2" max="3" width="10" style="1" bestFit="1" customWidth="1"/>
    <col min="4" max="5" width="9" style="1" bestFit="1" customWidth="1"/>
    <col min="6" max="6" width="10" style="1" bestFit="1" customWidth="1"/>
    <col min="7" max="7" width="9" style="1" bestFit="1" customWidth="1"/>
    <col min="8" max="8" width="8.75" style="5" bestFit="1" customWidth="1"/>
    <col min="9" max="9" width="9.58203125" style="5" bestFit="1" customWidth="1"/>
    <col min="10" max="10" width="8.6640625" style="6"/>
  </cols>
  <sheetData>
    <row r="1" spans="1:10" x14ac:dyDescent="0.55000000000000004">
      <c r="A1" t="s">
        <v>93</v>
      </c>
      <c r="B1" s="1" t="s">
        <v>7</v>
      </c>
      <c r="C1" s="3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5" t="s">
        <v>14</v>
      </c>
      <c r="I1" s="5" t="s">
        <v>91</v>
      </c>
      <c r="J1" s="5" t="s">
        <v>11</v>
      </c>
    </row>
    <row r="2" spans="1:10" x14ac:dyDescent="0.55000000000000004">
      <c r="A2">
        <v>1994</v>
      </c>
      <c r="B2" s="2">
        <v>447936.9</v>
      </c>
      <c r="C2" s="2">
        <v>250795.7</v>
      </c>
      <c r="D2" s="2">
        <v>32051.200000000001</v>
      </c>
      <c r="E2" s="2">
        <v>66987.399999999994</v>
      </c>
      <c r="F2" s="2">
        <v>73111.7</v>
      </c>
      <c r="G2" s="2">
        <v>45721</v>
      </c>
      <c r="H2" s="5">
        <v>587.6</v>
      </c>
      <c r="I2" s="7">
        <v>-9336</v>
      </c>
      <c r="J2" s="5">
        <v>-661</v>
      </c>
    </row>
    <row r="3" spans="1:10" x14ac:dyDescent="0.55000000000000004">
      <c r="A3">
        <v>1995</v>
      </c>
      <c r="B3" s="2">
        <v>462177.3</v>
      </c>
      <c r="C3" s="2">
        <v>256869.2</v>
      </c>
      <c r="D3" s="2">
        <v>30565.4</v>
      </c>
      <c r="E3" s="2">
        <v>72628.5</v>
      </c>
      <c r="F3" s="2">
        <v>75596.399999999994</v>
      </c>
      <c r="G3" s="2">
        <v>49000.3</v>
      </c>
      <c r="H3" s="5">
        <v>308.8</v>
      </c>
      <c r="I3" s="7">
        <v>-14752.4</v>
      </c>
      <c r="J3" s="7">
        <v>1384.2</v>
      </c>
    </row>
    <row r="4" spans="1:10" x14ac:dyDescent="0.55000000000000004">
      <c r="A4">
        <v>1996</v>
      </c>
      <c r="B4" s="2">
        <v>475806.1</v>
      </c>
      <c r="C4" s="2">
        <v>263038</v>
      </c>
      <c r="D4" s="2">
        <v>34246.300000000003</v>
      </c>
      <c r="E4" s="2">
        <v>76894.399999999994</v>
      </c>
      <c r="F4" s="2">
        <v>77203.399999999994</v>
      </c>
      <c r="G4" s="2">
        <v>48217.599999999999</v>
      </c>
      <c r="H4" s="5">
        <v>204.3</v>
      </c>
      <c r="I4" s="7">
        <v>-17130.2</v>
      </c>
      <c r="J4" s="7">
        <v>1541.6</v>
      </c>
    </row>
    <row r="5" spans="1:10" x14ac:dyDescent="0.55000000000000004">
      <c r="A5">
        <v>1997</v>
      </c>
      <c r="B5" s="2">
        <v>475217.3</v>
      </c>
      <c r="C5" s="2">
        <v>260139.6</v>
      </c>
      <c r="D5" s="2">
        <v>28751.3</v>
      </c>
      <c r="E5" s="2">
        <v>78748.100000000006</v>
      </c>
      <c r="F5" s="2">
        <v>78168.899999999994</v>
      </c>
      <c r="G5" s="2">
        <v>45051.1</v>
      </c>
      <c r="H5" s="5">
        <v>234.3</v>
      </c>
      <c r="I5" s="7">
        <v>-12089.9</v>
      </c>
      <c r="J5" s="7">
        <v>3459.4</v>
      </c>
    </row>
    <row r="6" spans="1:10" x14ac:dyDescent="0.55000000000000004">
      <c r="A6">
        <v>1998</v>
      </c>
      <c r="B6" s="2">
        <v>470507.4</v>
      </c>
      <c r="C6" s="2">
        <v>260945.6</v>
      </c>
      <c r="D6" s="2">
        <v>25853.4</v>
      </c>
      <c r="E6" s="2">
        <v>75980.600000000006</v>
      </c>
      <c r="F6" s="2">
        <v>79694.600000000006</v>
      </c>
      <c r="G6" s="2">
        <v>46026.6</v>
      </c>
      <c r="H6" s="5">
        <v>-164.7</v>
      </c>
      <c r="I6" s="7">
        <v>-9986.5</v>
      </c>
      <c r="J6" s="5">
        <v>-64</v>
      </c>
    </row>
    <row r="7" spans="1:10" x14ac:dyDescent="0.55000000000000004">
      <c r="A7">
        <v>1999</v>
      </c>
      <c r="B7" s="2">
        <v>473320.1</v>
      </c>
      <c r="C7" s="2">
        <v>264491.59999999998</v>
      </c>
      <c r="D7" s="2">
        <v>26580.1</v>
      </c>
      <c r="E7" s="2">
        <v>74765.899999999994</v>
      </c>
      <c r="F7" s="2">
        <v>82666.8</v>
      </c>
      <c r="G7" s="2">
        <v>45735.4</v>
      </c>
      <c r="H7" s="5">
        <v>-66.400000000000006</v>
      </c>
      <c r="I7" s="7">
        <v>-10863.2</v>
      </c>
      <c r="J7" s="7">
        <v>-3134</v>
      </c>
    </row>
    <row r="8" spans="1:10" x14ac:dyDescent="0.55000000000000004">
      <c r="A8">
        <v>2000</v>
      </c>
      <c r="B8" s="2">
        <v>485623</v>
      </c>
      <c r="C8" s="2">
        <v>268318.3</v>
      </c>
      <c r="D8" s="2">
        <v>26834.400000000001</v>
      </c>
      <c r="E8" s="2">
        <v>79309</v>
      </c>
      <c r="F8" s="2">
        <v>85652.2</v>
      </c>
      <c r="G8" s="2">
        <v>42393.2</v>
      </c>
      <c r="H8" s="5">
        <v>-23.1</v>
      </c>
      <c r="I8" s="7">
        <v>-12265</v>
      </c>
      <c r="J8" s="5">
        <v>657.2</v>
      </c>
    </row>
    <row r="9" spans="1:10" x14ac:dyDescent="0.55000000000000004">
      <c r="A9">
        <v>2001</v>
      </c>
      <c r="B9" s="2">
        <v>482113.5</v>
      </c>
      <c r="C9" s="2">
        <v>273493.7</v>
      </c>
      <c r="D9" s="2">
        <v>25377.9</v>
      </c>
      <c r="E9" s="2">
        <v>76229.399999999994</v>
      </c>
      <c r="F9" s="2">
        <v>87612</v>
      </c>
      <c r="G9" s="2">
        <v>40138.400000000001</v>
      </c>
      <c r="H9" s="5">
        <v>-155.5</v>
      </c>
      <c r="I9" s="7">
        <v>-14220.9</v>
      </c>
      <c r="J9" s="7">
        <v>-1106.0999999999999</v>
      </c>
    </row>
    <row r="10" spans="1:10" x14ac:dyDescent="0.55000000000000004">
      <c r="A10">
        <v>2002</v>
      </c>
      <c r="B10" s="2">
        <v>486545.5</v>
      </c>
      <c r="C10" s="2">
        <v>276852.7</v>
      </c>
      <c r="D10" s="2">
        <v>25049.3</v>
      </c>
      <c r="E10" s="2">
        <v>73927.8</v>
      </c>
      <c r="F10" s="2">
        <v>89101.9</v>
      </c>
      <c r="G10" s="2">
        <v>38202.800000000003</v>
      </c>
      <c r="H10" s="5">
        <v>-92.7</v>
      </c>
      <c r="I10" s="7">
        <v>-11324.8</v>
      </c>
      <c r="J10" s="5">
        <v>-934.7</v>
      </c>
    </row>
    <row r="11" spans="1:10" x14ac:dyDescent="0.55000000000000004">
      <c r="A11">
        <v>2003</v>
      </c>
      <c r="B11" s="2">
        <v>495922.8</v>
      </c>
      <c r="C11" s="2">
        <v>278839.09999999998</v>
      </c>
      <c r="D11" s="2">
        <v>25186.9</v>
      </c>
      <c r="E11" s="2">
        <v>76195.7</v>
      </c>
      <c r="F11" s="2">
        <v>90905.8</v>
      </c>
      <c r="G11" s="2">
        <v>35413.5</v>
      </c>
      <c r="H11" s="5">
        <v>-196.7</v>
      </c>
      <c r="I11" s="7">
        <v>-7490.1</v>
      </c>
      <c r="J11" s="5">
        <v>937.4</v>
      </c>
    </row>
    <row r="12" spans="1:10" x14ac:dyDescent="0.55000000000000004">
      <c r="A12">
        <v>2004</v>
      </c>
      <c r="B12" s="2">
        <v>504269.4</v>
      </c>
      <c r="C12" s="2">
        <v>282155.2</v>
      </c>
      <c r="D12" s="2">
        <v>25829.3</v>
      </c>
      <c r="E12" s="2">
        <v>79259.5</v>
      </c>
      <c r="F12" s="2">
        <v>91622.399999999994</v>
      </c>
      <c r="G12" s="2">
        <v>32557.3</v>
      </c>
      <c r="H12" s="5">
        <v>118.1</v>
      </c>
      <c r="I12" s="7">
        <v>-6502.1</v>
      </c>
      <c r="J12" s="7">
        <v>1718.1</v>
      </c>
    </row>
    <row r="13" spans="1:10" x14ac:dyDescent="0.55000000000000004">
      <c r="A13">
        <v>2005</v>
      </c>
      <c r="B13" s="2">
        <v>515134.1</v>
      </c>
      <c r="C13" s="2">
        <v>287363.40000000002</v>
      </c>
      <c r="D13" s="2">
        <v>25837.7</v>
      </c>
      <c r="E13" s="2">
        <v>85279.9</v>
      </c>
      <c r="F13" s="2">
        <v>92007.4</v>
      </c>
      <c r="G13" s="2">
        <v>29998.1</v>
      </c>
      <c r="H13" s="5">
        <v>8</v>
      </c>
      <c r="I13" s="7">
        <v>-4618</v>
      </c>
      <c r="J13" s="5">
        <v>714.5</v>
      </c>
    </row>
    <row r="14" spans="1:10" x14ac:dyDescent="0.55000000000000004">
      <c r="A14">
        <v>2006</v>
      </c>
      <c r="B14" s="2">
        <v>521784.6</v>
      </c>
      <c r="C14" s="2">
        <v>289038.5</v>
      </c>
      <c r="D14" s="2">
        <v>25758</v>
      </c>
      <c r="E14" s="2">
        <v>87220.2</v>
      </c>
      <c r="F14" s="2">
        <v>92547</v>
      </c>
      <c r="G14" s="2">
        <v>28110.799999999999</v>
      </c>
      <c r="H14" s="5">
        <v>-25.6</v>
      </c>
      <c r="I14" s="7">
        <v>-1053</v>
      </c>
      <c r="J14" s="7">
        <v>1044.9000000000001</v>
      </c>
    </row>
    <row r="15" spans="1:10" x14ac:dyDescent="0.55000000000000004">
      <c r="A15">
        <v>2007</v>
      </c>
      <c r="B15" s="2">
        <v>527271.6</v>
      </c>
      <c r="C15" s="2">
        <v>290926.90000000002</v>
      </c>
      <c r="D15" s="2">
        <v>22343.4</v>
      </c>
      <c r="E15" s="2">
        <v>86601.8</v>
      </c>
      <c r="F15" s="2">
        <v>94056.9</v>
      </c>
      <c r="G15" s="2">
        <v>26932.1</v>
      </c>
      <c r="H15" s="5">
        <v>84.7</v>
      </c>
      <c r="I15" s="7">
        <v>4461.3</v>
      </c>
      <c r="J15" s="7">
        <v>1919.9</v>
      </c>
    </row>
    <row r="16" spans="1:10" x14ac:dyDescent="0.55000000000000004">
      <c r="A16">
        <v>2008</v>
      </c>
      <c r="B16" s="2">
        <v>508262</v>
      </c>
      <c r="C16" s="2">
        <v>284681.2</v>
      </c>
      <c r="D16" s="2">
        <v>21775.3</v>
      </c>
      <c r="E16" s="2">
        <v>81562.5</v>
      </c>
      <c r="F16" s="2">
        <v>93480.8</v>
      </c>
      <c r="G16" s="2">
        <v>25793.5</v>
      </c>
      <c r="H16" s="5">
        <v>-32.200000000000003</v>
      </c>
      <c r="I16" s="5">
        <v>-866.8</v>
      </c>
      <c r="J16" s="7">
        <v>2015.3</v>
      </c>
    </row>
    <row r="17" spans="1:10" x14ac:dyDescent="0.55000000000000004">
      <c r="A17">
        <v>2009</v>
      </c>
      <c r="B17" s="2">
        <v>495875.6</v>
      </c>
      <c r="C17" s="2">
        <v>286676.90000000002</v>
      </c>
      <c r="D17" s="2">
        <v>17346.900000000001</v>
      </c>
      <c r="E17" s="2">
        <v>72235</v>
      </c>
      <c r="F17" s="2">
        <v>95875.1</v>
      </c>
      <c r="G17" s="2">
        <v>28191.4</v>
      </c>
      <c r="H17" s="5">
        <v>31.5</v>
      </c>
      <c r="I17" s="5">
        <v>450.5</v>
      </c>
      <c r="J17" s="7">
        <v>-4822</v>
      </c>
    </row>
    <row r="18" spans="1:10" x14ac:dyDescent="0.55000000000000004">
      <c r="A18">
        <v>2010</v>
      </c>
      <c r="B18" s="2">
        <v>512064.7</v>
      </c>
      <c r="C18" s="2">
        <v>290498.40000000002</v>
      </c>
      <c r="D18" s="2">
        <v>18187.8</v>
      </c>
      <c r="E18" s="2">
        <v>73693.7</v>
      </c>
      <c r="F18" s="2">
        <v>98057.5</v>
      </c>
      <c r="G18" s="2">
        <v>26173.9</v>
      </c>
      <c r="H18" s="5">
        <v>-66.5</v>
      </c>
      <c r="I18" s="7">
        <v>4672.2</v>
      </c>
      <c r="J18" s="7">
        <v>1322.2</v>
      </c>
    </row>
    <row r="19" spans="1:10" x14ac:dyDescent="0.55000000000000004">
      <c r="A19">
        <v>2011</v>
      </c>
      <c r="B19" s="2">
        <v>514686.7</v>
      </c>
      <c r="C19" s="2">
        <v>292326.59999999998</v>
      </c>
      <c r="D19" s="2">
        <v>18984</v>
      </c>
      <c r="E19" s="2">
        <v>76622.899999999994</v>
      </c>
      <c r="F19" s="2">
        <v>99967.7</v>
      </c>
      <c r="G19" s="2">
        <v>25592.9</v>
      </c>
      <c r="H19" s="5">
        <v>5.6</v>
      </c>
      <c r="I19" s="5">
        <v>-622.70000000000005</v>
      </c>
      <c r="J19" s="7">
        <v>1687.2</v>
      </c>
    </row>
    <row r="20" spans="1:10" x14ac:dyDescent="0.55000000000000004">
      <c r="A20">
        <v>2012</v>
      </c>
      <c r="B20" s="2">
        <v>517919.3</v>
      </c>
      <c r="C20" s="2">
        <v>297291.7</v>
      </c>
      <c r="D20" s="2">
        <v>19834.2</v>
      </c>
      <c r="E20" s="2">
        <v>77758.399999999994</v>
      </c>
      <c r="F20" s="2">
        <v>101258.3</v>
      </c>
      <c r="G20" s="2">
        <v>25874.400000000001</v>
      </c>
      <c r="H20" s="5">
        <v>3.5</v>
      </c>
      <c r="I20" s="7">
        <v>-4932.6000000000004</v>
      </c>
      <c r="J20" s="5">
        <v>410.2</v>
      </c>
    </row>
    <row r="21" spans="1:10" x14ac:dyDescent="0.55000000000000004">
      <c r="A21">
        <v>2013</v>
      </c>
      <c r="B21" s="2">
        <v>532072.30000000005</v>
      </c>
      <c r="C21" s="2">
        <v>305995.2</v>
      </c>
      <c r="D21" s="2">
        <v>21549.7</v>
      </c>
      <c r="E21" s="2">
        <v>81953</v>
      </c>
      <c r="F21" s="2">
        <v>103088.3</v>
      </c>
      <c r="G21" s="2">
        <v>28071.200000000001</v>
      </c>
      <c r="H21" s="5">
        <v>30.7</v>
      </c>
      <c r="I21" s="7">
        <v>-7398.5</v>
      </c>
      <c r="J21" s="7">
        <v>-1356.5</v>
      </c>
    </row>
    <row r="22" spans="1:10" x14ac:dyDescent="0.55000000000000004">
      <c r="A22">
        <v>2014</v>
      </c>
      <c r="B22" s="2">
        <v>530195.30000000005</v>
      </c>
      <c r="C22" s="2">
        <v>297941.7</v>
      </c>
      <c r="D22" s="2">
        <v>19798.099999999999</v>
      </c>
      <c r="E22" s="2">
        <v>84201.5</v>
      </c>
      <c r="F22" s="2">
        <v>103987.5</v>
      </c>
      <c r="G22" s="2">
        <v>27425.200000000001</v>
      </c>
      <c r="H22" s="5">
        <v>80.400000000000006</v>
      </c>
      <c r="I22" s="7">
        <v>-3428</v>
      </c>
      <c r="J22" s="5">
        <v>233.9</v>
      </c>
    </row>
    <row r="23" spans="1:10" x14ac:dyDescent="0.55000000000000004">
      <c r="A23">
        <v>2015</v>
      </c>
      <c r="B23" s="2">
        <v>539413.5</v>
      </c>
      <c r="C23" s="2">
        <v>299998.3</v>
      </c>
      <c r="D23" s="2">
        <v>20415.400000000001</v>
      </c>
      <c r="E23" s="2">
        <v>87090</v>
      </c>
      <c r="F23" s="2">
        <v>106261.5</v>
      </c>
      <c r="G23" s="2">
        <v>27081</v>
      </c>
      <c r="H23" s="5">
        <v>-60</v>
      </c>
      <c r="I23" s="7">
        <v>-2882.8</v>
      </c>
      <c r="J23" s="7">
        <v>1410.4</v>
      </c>
    </row>
    <row r="24" spans="1:10" x14ac:dyDescent="0.55000000000000004">
      <c r="A24">
        <v>2016</v>
      </c>
      <c r="B24" s="2">
        <v>543479.1</v>
      </c>
      <c r="C24" s="2">
        <v>299129.90000000002</v>
      </c>
      <c r="D24" s="2">
        <v>21295.200000000001</v>
      </c>
      <c r="E24" s="2">
        <v>87792.1</v>
      </c>
      <c r="F24" s="2">
        <v>107187.5</v>
      </c>
      <c r="G24" s="2">
        <v>27218.6</v>
      </c>
      <c r="H24" s="5">
        <v>-281</v>
      </c>
      <c r="I24" s="5">
        <v>777.6</v>
      </c>
      <c r="J24" s="5">
        <v>328.2</v>
      </c>
    </row>
    <row r="25" spans="1:10" x14ac:dyDescent="0.55000000000000004">
      <c r="A25">
        <v>2017</v>
      </c>
      <c r="B25" s="2">
        <v>553173.5</v>
      </c>
      <c r="C25" s="2">
        <v>302186.40000000002</v>
      </c>
      <c r="D25" s="2">
        <v>20911.7</v>
      </c>
      <c r="E25" s="2">
        <v>90285.5</v>
      </c>
      <c r="F25" s="2">
        <v>107494.2</v>
      </c>
      <c r="G25" s="2">
        <v>27395</v>
      </c>
      <c r="H25" s="5">
        <v>79.099999999999994</v>
      </c>
      <c r="I25" s="7">
        <v>3276.8</v>
      </c>
      <c r="J25" s="7">
        <v>1861.7</v>
      </c>
    </row>
    <row r="26" spans="1:10" x14ac:dyDescent="0.55000000000000004">
      <c r="A26">
        <v>2018</v>
      </c>
      <c r="B26" s="2">
        <v>554546.30000000005</v>
      </c>
      <c r="C26" s="2">
        <v>302359.09999999998</v>
      </c>
      <c r="D26" s="2">
        <v>19902.900000000001</v>
      </c>
      <c r="E26" s="2">
        <v>91686.8</v>
      </c>
      <c r="F26" s="2">
        <v>108679.9</v>
      </c>
      <c r="G26" s="2">
        <v>27627.8</v>
      </c>
      <c r="H26" s="5">
        <v>-70.599999999999994</v>
      </c>
      <c r="I26" s="7">
        <v>2300.4</v>
      </c>
      <c r="J26" s="7">
        <v>2224.1999999999998</v>
      </c>
    </row>
    <row r="27" spans="1:10" x14ac:dyDescent="0.55000000000000004">
      <c r="A27">
        <v>2019</v>
      </c>
      <c r="B27" s="2">
        <v>550137.69999999995</v>
      </c>
      <c r="C27" s="2">
        <v>299542.8</v>
      </c>
      <c r="D27" s="2">
        <v>20404.5</v>
      </c>
      <c r="E27" s="2">
        <v>90611.8</v>
      </c>
      <c r="F27" s="2">
        <v>110973.3</v>
      </c>
      <c r="G27" s="2">
        <v>28081.200000000001</v>
      </c>
      <c r="H27" s="5">
        <v>-8.4</v>
      </c>
      <c r="I27" s="5">
        <v>-352.6</v>
      </c>
      <c r="J27" s="5">
        <v>893.2</v>
      </c>
    </row>
    <row r="28" spans="1:10" x14ac:dyDescent="0.55000000000000004">
      <c r="A28">
        <v>2020</v>
      </c>
      <c r="B28" s="2">
        <v>527375.80000000005</v>
      </c>
      <c r="C28" s="2">
        <v>284376.59999999998</v>
      </c>
      <c r="D28" s="2">
        <v>18853.2</v>
      </c>
      <c r="E28" s="2">
        <v>85416.9</v>
      </c>
      <c r="F28" s="2">
        <v>113939.9</v>
      </c>
      <c r="G28" s="2">
        <v>29461.9</v>
      </c>
      <c r="H28" s="5">
        <v>-94.3</v>
      </c>
      <c r="I28" s="7">
        <v>-4091.5</v>
      </c>
      <c r="J28" s="5">
        <v>-762.7</v>
      </c>
    </row>
    <row r="29" spans="1:10" x14ac:dyDescent="0.55000000000000004">
      <c r="A29">
        <v>2021</v>
      </c>
      <c r="B29" s="2">
        <v>541036.80000000005</v>
      </c>
      <c r="C29" s="2">
        <v>288679.59999999998</v>
      </c>
      <c r="D29" s="2">
        <v>18649.3</v>
      </c>
      <c r="E29" s="2">
        <v>87180.800000000003</v>
      </c>
      <c r="F29" s="2">
        <v>117817</v>
      </c>
      <c r="G29" s="2">
        <v>27563.200000000001</v>
      </c>
      <c r="H29" s="5">
        <v>-66.8</v>
      </c>
      <c r="I29" s="5">
        <v>499.2</v>
      </c>
      <c r="J29" s="7">
        <v>1196</v>
      </c>
    </row>
    <row r="30" spans="1:10" x14ac:dyDescent="0.55000000000000004">
      <c r="A30">
        <v>2022</v>
      </c>
      <c r="B30" s="2">
        <v>548537.4</v>
      </c>
      <c r="C30" s="2">
        <v>295644.09999999998</v>
      </c>
      <c r="D30" s="2">
        <v>17822.7</v>
      </c>
      <c r="E30" s="2">
        <v>89926.9</v>
      </c>
      <c r="F30" s="2">
        <v>119110.6</v>
      </c>
      <c r="G30" s="2">
        <v>26749</v>
      </c>
      <c r="H30" s="5">
        <v>-106.8</v>
      </c>
      <c r="I30" s="7">
        <v>-2326.6999999999998</v>
      </c>
      <c r="J30" s="7">
        <v>2393.1999999999998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</vt:lpstr>
      <vt:lpstr>orig</vt:lpstr>
      <vt:lpstr>rearranged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江崎貴裕</dc:creator>
  <cp:lastModifiedBy>江崎貴裕</cp:lastModifiedBy>
  <dcterms:created xsi:type="dcterms:W3CDTF">2023-06-12T01:12:41Z</dcterms:created>
  <dcterms:modified xsi:type="dcterms:W3CDTF">2023-06-12T01:34:11Z</dcterms:modified>
</cp:coreProperties>
</file>