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uhrn exportu" sheetId="1" r:id="rId4"/>
    <sheet name="Kombi" sheetId="2" r:id="rId5"/>
    <sheet name="Klub" sheetId="3" r:id="rId6"/>
  </sheets>
</workbook>
</file>

<file path=xl/sharedStrings.xml><?xml version="1.0" encoding="utf-8"?>
<sst xmlns="http://schemas.openxmlformats.org/spreadsheetml/2006/main" uniqueCount="445">
  <si>
    <t>Tento dokument byl exportován z Numbers. Všechny tabulky byly převedeny do pracovních listů Excel. Všechny ostatní objekty ze všech listů Numbers byly umístěny na samostatné pracovní listy. Je možné, že výpočty vzorců budou v aplikaci Excel odlišné.</t>
  </si>
  <si>
    <t>Název listu Numbers</t>
  </si>
  <si>
    <t>Název tabulky Numbers</t>
  </si>
  <si>
    <t>Název pracovního listu Excel</t>
  </si>
  <si>
    <t>Kombi</t>
  </si>
  <si>
    <t>Tabulka 1</t>
  </si>
  <si>
    <t>T-CUP 2022 Combi Class</t>
  </si>
  <si>
    <t>Typ (verze) kluzáku</t>
  </si>
  <si>
    <t>CZIL index "s vodou"</t>
  </si>
  <si>
    <t>Handicap Tcup Kombi</t>
  </si>
  <si>
    <t>LS-3  /15m</t>
  </si>
  <si>
    <t>DG-200  15m</t>
  </si>
  <si>
    <t>DG-300 WL (450 kg)</t>
  </si>
  <si>
    <t>HpH 304c Wasp</t>
  </si>
  <si>
    <t>LS-3  /17m</t>
  </si>
  <si>
    <t>DG-202  15m</t>
  </si>
  <si>
    <t>LS-7</t>
  </si>
  <si>
    <t>Mini-Nimbus, Mini-Nimbus b</t>
  </si>
  <si>
    <t>Mini-Nimbus c</t>
  </si>
  <si>
    <t>LAK 19 FES 15m</t>
  </si>
  <si>
    <t>Centrair C-101D Pegase WL</t>
  </si>
  <si>
    <t>D-40</t>
  </si>
  <si>
    <t>DG-300 WL (525 kg)</t>
  </si>
  <si>
    <t>DG-1000S  /18m, DG-1001S  /18m</t>
  </si>
  <si>
    <t>LS-3  /15m WL</t>
  </si>
  <si>
    <t>LS-7WL</t>
  </si>
  <si>
    <t>ASW-24("A") (-bez modif TN8)</t>
  </si>
  <si>
    <t>ASW-20 L +FL  /16,6m</t>
  </si>
  <si>
    <t>LAK  17BT mini</t>
  </si>
  <si>
    <t>ASW-24("A") (-s modif TN8),  ASW-24B</t>
  </si>
  <si>
    <t>Discus bt</t>
  </si>
  <si>
    <t>LAK 19 FES 15m WL</t>
  </si>
  <si>
    <t>ASW-20 (A)+F  /15m</t>
  </si>
  <si>
    <t>HpH 304cz  /15m</t>
  </si>
  <si>
    <t>T-59A Kestrel 17m,  Glasflugel 401</t>
  </si>
  <si>
    <t>ASW-24("A") WL (-bez modif TN8)</t>
  </si>
  <si>
    <t>ASW-20 C(L)  /15m</t>
  </si>
  <si>
    <t xml:space="preserve">Discus b                                                                  </t>
  </si>
  <si>
    <t>SZD-55 Promyk</t>
  </si>
  <si>
    <t>ASW-20 CL  /16,59m</t>
  </si>
  <si>
    <t>ASW-24("A") WL (-s modif TN8),  ASW-24B WL,  ASW-24E WL</t>
  </si>
  <si>
    <t>ASW-20 (A)+F  /15m WL</t>
  </si>
  <si>
    <t>DG-200  17m,  DG-202  17m</t>
  </si>
  <si>
    <t>Discusc 2c FES 15m</t>
  </si>
  <si>
    <t>LAK  17B mini</t>
  </si>
  <si>
    <t>ASW-20 B(L)  /15m</t>
  </si>
  <si>
    <t>Discus bt WL</t>
  </si>
  <si>
    <t>DG-400 17m</t>
  </si>
  <si>
    <t>ASW-20 C(L)  /15m WL</t>
  </si>
  <si>
    <t>SZD-56-2 Diana-2 vers VS 13,5m FES</t>
  </si>
  <si>
    <t>DG-200  17m WL,  DG-202  17m WL</t>
  </si>
  <si>
    <t>KKB 15E-FES</t>
  </si>
  <si>
    <t>Discus b WL</t>
  </si>
  <si>
    <t>ASW-20 B(L)  /15m WL</t>
  </si>
  <si>
    <t>ASW-20 BL  /16,59m</t>
  </si>
  <si>
    <t>Discus a</t>
  </si>
  <si>
    <r>
      <rPr>
        <sz val="10"/>
        <color indexed="8"/>
        <rFont val="Arial"/>
      </rPr>
      <t>DG-1001M  /20m, DG-1000S  /20m, DG-1001S  /20m</t>
    </r>
    <r>
      <rPr>
        <b val="1"/>
        <sz val="10"/>
        <color indexed="14"/>
        <rFont val="Arial"/>
      </rPr>
      <t xml:space="preserve">, </t>
    </r>
    <r>
      <rPr>
        <sz val="10"/>
        <color indexed="8"/>
        <rFont val="Arial"/>
      </rPr>
      <t>DG-1001T  /20m, DG-1001TE  /20m</t>
    </r>
  </si>
  <si>
    <t>SZD-56-2 Diana-2 vers VS 13,5m - 288 kg</t>
  </si>
  <si>
    <t>LS-8e neo  /15m</t>
  </si>
  <si>
    <t>HpH 304cz  /17,4m</t>
  </si>
  <si>
    <t>LAK 19 15m,   Lak 19T 15m</t>
  </si>
  <si>
    <t>GP 14 E Velo - 245 kg</t>
  </si>
  <si>
    <t>DG-600 15m WL, DG-600M 15m WL</t>
  </si>
  <si>
    <t>Discus a WL</t>
  </si>
  <si>
    <t>T-59D Kestrel 19m</t>
  </si>
  <si>
    <t>SZD-38 Jantar 1</t>
  </si>
  <si>
    <t>GP 14 SE Velo - 245 kg</t>
  </si>
  <si>
    <t>Ventus bt  /15m</t>
  </si>
  <si>
    <t>Duo Discus (700 kg), Duo Discus T (700kg)</t>
  </si>
  <si>
    <t>KKB 15</t>
  </si>
  <si>
    <t>LAK 19 15m WL,   Lak 19T 15m WL</t>
  </si>
  <si>
    <t xml:space="preserve">ASW 28-15,  ASW 28-15E  </t>
  </si>
  <si>
    <t>Duo Discus (750 kg), Duo Discus T (750kg)</t>
  </si>
  <si>
    <t>Ventus b  /15m -500 kg</t>
  </si>
  <si>
    <t>Ventus b  /15m -525 kg</t>
  </si>
  <si>
    <t>ASW 28</t>
  </si>
  <si>
    <t>LS-8  /15m, LS-8a  /15m, LS-8b  /15m, LS-8s  /15m, LS-8-18  /15m, LS-8s  /15m, LS-8st  /15m</t>
  </si>
  <si>
    <t>Discus 2b  /15m, Discusc 2c  /15m, Discus 2T  /15m</t>
  </si>
  <si>
    <t>LAK 17A FES 15m</t>
  </si>
  <si>
    <t>Ventus bt  /15m WL</t>
  </si>
  <si>
    <t>Duo Discus WL (700 kg), Duo Discus T WL (700kg)</t>
  </si>
  <si>
    <t>LS-6</t>
  </si>
  <si>
    <t>SZD-56-2 Diana-2 vers VS 13,5m</t>
  </si>
  <si>
    <t>Ventus cm  /15m WL</t>
  </si>
  <si>
    <t>LS-8 neo  /15m</t>
  </si>
  <si>
    <t>GP 14 E Velo</t>
  </si>
  <si>
    <t>Ventus ct  /15m WL</t>
  </si>
  <si>
    <t>Duo Discus XL, Duo Discus XLT</t>
  </si>
  <si>
    <t>Discus 2a  /15m</t>
  </si>
  <si>
    <t>Ventus a  /15m -500 kg</t>
  </si>
  <si>
    <t>Duo Discus X, Duo Discus XT, Duo Discus WL (750 kg), Duo Discus T WL (750kg)</t>
  </si>
  <si>
    <t>LAK 19 FES 18m</t>
  </si>
  <si>
    <t>Ventus a  /15m -525 kg</t>
  </si>
  <si>
    <t>Ventus b  /15m WL -500 kg</t>
  </si>
  <si>
    <t>Ventus b  /15m WL -525 kg</t>
  </si>
  <si>
    <t>LAK 17A FES 15m WL</t>
  </si>
  <si>
    <t>LS-6a, LS-6b, LS-6c  /15m</t>
  </si>
  <si>
    <t>SZD-42 Jantar 2,  SZD-42 Jantar 2A</t>
  </si>
  <si>
    <t>DG-500  /22m</t>
  </si>
  <si>
    <t>STEMME S 10-VT 23m</t>
  </si>
  <si>
    <t>LAK 17B FES  /15m -525 kg</t>
  </si>
  <si>
    <t>Ventus 2cxa FES  15m</t>
  </si>
  <si>
    <t>DG-500M  /22m</t>
  </si>
  <si>
    <t>LAK 17B FES  /15m -550 kg</t>
  </si>
  <si>
    <t>LAK 19 FES 18m WL</t>
  </si>
  <si>
    <t>GP 14 SE Velo</t>
  </si>
  <si>
    <t>LS-6c  /15m WL</t>
  </si>
  <si>
    <t>Ventus b  /16,6m</t>
  </si>
  <si>
    <t>DG-800 A  /15m, DG-800 B  /15m, DG-800 LA  /15m</t>
  </si>
  <si>
    <r>
      <rPr>
        <sz val="10"/>
        <color indexed="8"/>
        <rFont val="Arial"/>
      </rPr>
      <t xml:space="preserve">Nimbus 2, Nimbus 2b,  Nimbus 2M                                   </t>
    </r>
  </si>
  <si>
    <t>SZD-42 Jantar 2B</t>
  </si>
  <si>
    <t>Ventus bt  /16,6m</t>
  </si>
  <si>
    <t>Discusc 2c FES 18m</t>
  </si>
  <si>
    <t>KKB 18E-FES</t>
  </si>
  <si>
    <t>Ventus a  /15m WL -500 kg</t>
  </si>
  <si>
    <t>Ventus a  /15m WL -525 kg</t>
  </si>
  <si>
    <t>Ventus c  /15m WL</t>
  </si>
  <si>
    <t>ASW-17</t>
  </si>
  <si>
    <t>ASW-27B</t>
  </si>
  <si>
    <t>HpH 304ES SHARK  /18m (573 kg)</t>
  </si>
  <si>
    <t>LS-10s  /15m, LS-10st  /15m</t>
  </si>
  <si>
    <r>
      <rPr>
        <sz val="10"/>
        <color indexed="8"/>
        <rFont val="Arial"/>
      </rPr>
      <t xml:space="preserve">Nimbus 2c                                                                     </t>
    </r>
  </si>
  <si>
    <t>LAK 12</t>
  </si>
  <si>
    <t>SZD-56-1 Diana</t>
  </si>
  <si>
    <t>Ventus a  /16,6m</t>
  </si>
  <si>
    <t>HpH 304ES SHARK  /18m (600 kg)</t>
  </si>
  <si>
    <t>Nimbus 2 WL, Nimbus 2b WL,  Nimbus 2M WL</t>
  </si>
  <si>
    <t>Ventus b  /16,6m WL</t>
  </si>
  <si>
    <t>DG-800 A  /15m WL, DG-800 B  /15m WL, DG-800 LA  /15m WL</t>
  </si>
  <si>
    <t>DG-800 S  /15m</t>
  </si>
  <si>
    <t>LAK 17A 15m,   LAK 17 AT 15m</t>
  </si>
  <si>
    <t>LS-8e neo  /18m</t>
  </si>
  <si>
    <t>Nimbus 2c WL</t>
  </si>
  <si>
    <t>Ventus b  /17,6m</t>
  </si>
  <si>
    <t>Ventus 3F - 15m</t>
  </si>
  <si>
    <t>DG-808 C Clasic  /15m WL, DG-808 C Competition  /15m WL</t>
  </si>
  <si>
    <t>LAK 19 18m,   LAK 19 T 18m</t>
  </si>
  <si>
    <t>ASW-27B WL</t>
  </si>
  <si>
    <t>Ventus a  /17,6m</t>
  </si>
  <si>
    <t>Ventus cm  /17,6m</t>
  </si>
  <si>
    <t>DG-600 17m, DG-600M 17m</t>
  </si>
  <si>
    <t>DG-800 S, DG-808 S Clasic  /15m WL</t>
  </si>
  <si>
    <t>Ventus 2ct  15m</t>
  </si>
  <si>
    <t>Ventus ct  /17,6m</t>
  </si>
  <si>
    <t xml:space="preserve">ASW 28-18,  ASW 28-18E  </t>
  </si>
  <si>
    <t>DG-808 S Competition  /15m WL</t>
  </si>
  <si>
    <t>HpH 304MS SHARK  /18m (560 kg)</t>
  </si>
  <si>
    <t>LAK 17A 15m WL,   LAK 17 AT 15m WL</t>
  </si>
  <si>
    <t>Ventus 2cm  15m</t>
  </si>
  <si>
    <t>LAK 19 18m WL,   LAK 19 T 18m WL</t>
  </si>
  <si>
    <t>DG-600 18m WL, DG-600M 18m WL</t>
  </si>
  <si>
    <t>HpH 304JS SHARK  /18m (573 kg)</t>
  </si>
  <si>
    <t>KKB 18</t>
  </si>
  <si>
    <t>LS-8b  /18m, LS-8-18  /18m, LS-8t  /18m</t>
  </si>
  <si>
    <t>LAK 17A FES 18m</t>
  </si>
  <si>
    <t>Discusc 2c  /18m, Discus 2T  /18m</t>
  </si>
  <si>
    <t>LS-6c  /17,5m</t>
  </si>
  <si>
    <t>Ventus cm 17,6m WL</t>
  </si>
  <si>
    <t>Ventus 2b  15m, Ventus 2c  15m, Ventus 2cx  15m, Ventus 2cxa  15m, Ventus 2cxm  15m, Ventus 2cxt  15m, Ventus 2cxaJ  15m</t>
  </si>
  <si>
    <t>Ventus ct 17,6m WL</t>
  </si>
  <si>
    <t>LS-8s, LS-8st  /18m</t>
  </si>
  <si>
    <t>LAK  17B  /15m -525 kg, LAK 17 BT  /15m -525 kg</t>
  </si>
  <si>
    <t>SZD-56-2 Diana-2 FES</t>
  </si>
  <si>
    <t>HpH 304JS SHARK,  HpH 304MS SHARK, HpH 304S /18m (600 kg)</t>
  </si>
  <si>
    <t>LAK  17B  /15m  -550 kg, LAK 17 BT  /15m  -550 kg</t>
  </si>
  <si>
    <t>DG-800 LA  /18m</t>
  </si>
  <si>
    <t>Arcus E,  Arcus M,  Arcus S,  Arcus T</t>
  </si>
  <si>
    <t>ASG-29  /15m -525kg, ASG-29E  /15m -525kg</t>
  </si>
  <si>
    <t>LAK 17A FES 18m WL</t>
  </si>
  <si>
    <t>LS-8 neo  /18m</t>
  </si>
  <si>
    <t>Ventus 2a  /15m</t>
  </si>
  <si>
    <t>Ventus c  /17,6m</t>
  </si>
  <si>
    <t>ASG-29  /15m -550kg, ASG-29E  /15m -550kg</t>
  </si>
  <si>
    <t>DG-800 LA  /18m WL</t>
  </si>
  <si>
    <t>DG-800 A  /18m, DG-800 B  /18m</t>
  </si>
  <si>
    <t>HpH 304 TS Twin Shark S,  HpH 304 TS Twin Shark MS (800 kg)</t>
  </si>
  <si>
    <t xml:space="preserve">ASG-32  -800 kg,  ASG-32 EL  -800 kg,  ASG-32 Mi  -800 kg </t>
  </si>
  <si>
    <t>LS-6c  /18m WL</t>
  </si>
  <si>
    <t>Ventus c 17,6m WL</t>
  </si>
  <si>
    <t xml:space="preserve">ASG-32  -850 kg,  ASG-32 EL  -850 kg,  ASG-32 Mi  -850 kg </t>
  </si>
  <si>
    <t>DG-800 S  /18m</t>
  </si>
  <si>
    <t>JS3-15m,  JS3 TJ-15m</t>
  </si>
  <si>
    <t>LAK 17A 18m,   LAK 17 AT 18m</t>
  </si>
  <si>
    <t>AS 33  /15m,  AS 33 Es  /15m,  AS 33 Me  /15m</t>
  </si>
  <si>
    <t>ASH 26,  ASH 26 E</t>
  </si>
  <si>
    <t>LAK 17B FES  /18m</t>
  </si>
  <si>
    <t>Ventus 2cm  /18m 500 kg</t>
  </si>
  <si>
    <t>DG-800 A  /18m WL, DG-800 B  /18m WL, DG-808 C Clasic  /18m WL</t>
  </si>
  <si>
    <t>Ventus 3 - 15m, Ventus 3T - 15m</t>
  </si>
  <si>
    <t>Ventus 2ct  /18m 500 kg</t>
  </si>
  <si>
    <t>GP 15 E Jeta</t>
  </si>
  <si>
    <t>Ventus 2cxa FES  18m -600 kg</t>
  </si>
  <si>
    <t>SZD-56-2 Diana-2</t>
  </si>
  <si>
    <t>ASH 26 WL,  ASH 26 E WL</t>
  </si>
  <si>
    <t>Ventus 2cm  /18m 525 kg</t>
  </si>
  <si>
    <t>ASH 31 Mi 18m</t>
  </si>
  <si>
    <t>DG-800 S  /18m WL</t>
  </si>
  <si>
    <t>Ventus 2ct  /18m 525 kg</t>
  </si>
  <si>
    <t>Ventus 2c  /18m (525 kg)</t>
  </si>
  <si>
    <t>LAK 17A 18m WL,   LAK 17 AT 18m WL</t>
  </si>
  <si>
    <t>DG-808 S Clasic  /18m WL</t>
  </si>
  <si>
    <t>ASW-22  /24m,  ASW-22M  /24m</t>
  </si>
  <si>
    <t>LS-10s  /18m, LS-10st  /18m</t>
  </si>
  <si>
    <r>
      <rPr>
        <sz val="10"/>
        <color indexed="8"/>
        <rFont val="Arial"/>
      </rPr>
      <t>Ventus 2cm, Ventus 2cxm, Ventus 2cxt  /18m -565 kg</t>
    </r>
  </si>
  <si>
    <t>Diana 3 FES</t>
  </si>
  <si>
    <t>Ventus 2ct  /18m 565 kg</t>
  </si>
  <si>
    <t>DG-808 C Competition  /18m WL</t>
  </si>
  <si>
    <t>Nimbus 3DT  /24,6m</t>
  </si>
  <si>
    <t>Antares 18S, Antares 18T</t>
  </si>
  <si>
    <t>ASW-22  /22m,  ASW-22M  /22m</t>
  </si>
  <si>
    <t>Nimbus 3D  /24,6m</t>
  </si>
  <si>
    <t>Nimbus 3DM  /24,6m</t>
  </si>
  <si>
    <t>DG-808 S Competition  /18m WL</t>
  </si>
  <si>
    <t>Ventus 2cm  /18m 600 kg</t>
  </si>
  <si>
    <t>GP 15 SE Jeta</t>
  </si>
  <si>
    <t>Ventus 2cx  /18m -600 kg, Ventus 2cxm   /18m -600 kg, Ventus 2cxt  /18m -600 kg</t>
  </si>
  <si>
    <t>LAK 20T 23m</t>
  </si>
  <si>
    <t>Nimbus 3  /22,9m - 700kg</t>
  </si>
  <si>
    <t>Ventus 2ct  /18m 600 kg</t>
  </si>
  <si>
    <t>LAK  17B  /18m,  LAK 17 BT  /18m</t>
  </si>
  <si>
    <t>Nimbus 3  /22,9m - 750kg</t>
  </si>
  <si>
    <t>Ventus 2cxa,  Ventus 2cxaJ  18m -600 kg</t>
  </si>
  <si>
    <t>Ventus 3F - 18m</t>
  </si>
  <si>
    <t>ASH-25  /25m,  ASH-25EB  /25m,  ASH-25E  /25m,  ASH-25M  /25m,  ASH-25Mi  /25m</t>
  </si>
  <si>
    <t>Nimbus 3D  /25,6m</t>
  </si>
  <si>
    <t>Nimbus 3  /22,9m WL - 700kg</t>
  </si>
  <si>
    <t>JS1-A 18,  JS1-B 18,  JS1-C 18,  JS1-BTJ 18,  JS1-CTJ 18</t>
  </si>
  <si>
    <t>Nimbus 3  /22,9m WL - 750kg</t>
  </si>
  <si>
    <t>Nimbus 3DM  /25,6m</t>
  </si>
  <si>
    <t>Nimbus 3DT  /25,6m</t>
  </si>
  <si>
    <t>ASG-29  /18m, ASG-29E  /18m</t>
  </si>
  <si>
    <t>JS1-C 18 EVO,  JS1-CTJ 18 EVO</t>
  </si>
  <si>
    <t>Nimbus 3  /24,5m - 700kg</t>
  </si>
  <si>
    <t>Nimbus 3T  /24,5m</t>
  </si>
  <si>
    <t>Nimbus 3  /24,5m - 750kg</t>
  </si>
  <si>
    <t xml:space="preserve">Diana 3 </t>
  </si>
  <si>
    <t>LAK 20T 26m</t>
  </si>
  <si>
    <t>Nimbus 3 24,5m WL,  Nimbus 3T 24,5m WL - 750kg</t>
  </si>
  <si>
    <t>Ventus 3 - 18m, Ventus 3M - 18m,  Ventus 3T - 18m</t>
  </si>
  <si>
    <t>Nimbus 3  /25,5m - 700kg</t>
  </si>
  <si>
    <t>AS 33  /18m,  AS 33 Es  /18m,  AS 33 Me  /18m</t>
  </si>
  <si>
    <t>ASH-25  /25,6m,  ASH-25E  /25,6m,  ASH-25M  /25,6m,  ASH-25Mi  /25,6m</t>
  </si>
  <si>
    <t>JS3-18m,  JS3 TJ-18m</t>
  </si>
  <si>
    <t>LAK 17B FES  /21m</t>
  </si>
  <si>
    <t>Antares 20E</t>
  </si>
  <si>
    <t>ASH-25  /26m,  ASH-25E  /26m,  ASH-25M  /26m,  ASH-25Mi  /26m</t>
  </si>
  <si>
    <t xml:space="preserve">ASH-25EB  /27m WL </t>
  </si>
  <si>
    <t>Nimbus 3T  /25,5m</t>
  </si>
  <si>
    <t>Nimbus 4DM</t>
  </si>
  <si>
    <t>Nimbus 3  /25,5m - 750kg</t>
  </si>
  <si>
    <t>Nimbus 4DT</t>
  </si>
  <si>
    <t>Nimbus 4D</t>
  </si>
  <si>
    <t>ASH-25EB 28</t>
  </si>
  <si>
    <t>ASH 31 Mi 21m</t>
  </si>
  <si>
    <t>ASW-22B  /25m,  ASW-22BE  /25m</t>
  </si>
  <si>
    <t>Nimbus 4 - 750 kg</t>
  </si>
  <si>
    <t>EB-28</t>
  </si>
  <si>
    <t>ASH 30 Mi</t>
  </si>
  <si>
    <t>LAK  17B 21m,   LAK  17BT 21m</t>
  </si>
  <si>
    <t>EB-28 edition 25,3m</t>
  </si>
  <si>
    <t>ETA</t>
  </si>
  <si>
    <t>EB-28 edition 28,3m</t>
  </si>
  <si>
    <t>Nimbus 4M</t>
  </si>
  <si>
    <t>Nimbus 4T</t>
  </si>
  <si>
    <t>Nimbus 4 - 800 kg</t>
  </si>
  <si>
    <t>ASW-22BL  /26,58m (810 kg),  ASW-22BLE  /26,58m (810 kg),  ASW-22BLE  /27m (810 kg)</t>
  </si>
  <si>
    <t>ASW-22BL  /26,58m (850 kg),  ASW-22BLE  /26,58m (850 kg),  ASW-22BLE  /27m (850 kg)</t>
  </si>
  <si>
    <t>EB-29DE 25,3m - 850 kg</t>
  </si>
  <si>
    <t>EB-29D 25,3m</t>
  </si>
  <si>
    <t>EB-29DE 28,3m - 850 kg</t>
  </si>
  <si>
    <t>EB-29DE 25,3m - 900 kg</t>
  </si>
  <si>
    <t>EB-29D 28,3m</t>
  </si>
  <si>
    <t>EB-29DE 28,3m - 900 kg</t>
  </si>
  <si>
    <t>JS1-C 21,  JS1-CTJ 21</t>
  </si>
  <si>
    <t>Antares 23E,  Antares 23T</t>
  </si>
  <si>
    <t>Quintus M</t>
  </si>
  <si>
    <t>NimetaX</t>
  </si>
  <si>
    <t>EB-29 25,3m,  EB-29 28,3m,  EB-29 29,3m  - 850 kg</t>
  </si>
  <si>
    <t>EB-29DR</t>
  </si>
  <si>
    <t>Concordia</t>
  </si>
  <si>
    <t>EB-29R</t>
  </si>
  <si>
    <t>Klub</t>
  </si>
  <si>
    <t>T-CUP 2022 Club Class</t>
  </si>
  <si>
    <t xml:space="preserve">index </t>
  </si>
  <si>
    <t>Handicap Tcup Klub</t>
  </si>
  <si>
    <t>VT-16 Orlík</t>
  </si>
  <si>
    <t>Schweizer 1-36 Sprite</t>
  </si>
  <si>
    <t xml:space="preserve">TST-3 Alpin T 13,4m </t>
  </si>
  <si>
    <t xml:space="preserve">TST-3 Alpin TL 13,8m </t>
  </si>
  <si>
    <t xml:space="preserve">TST-3 Alpin TM 13,0m </t>
  </si>
  <si>
    <t>TST-8 Alpin DM dvojí</t>
  </si>
  <si>
    <t>SZD-30 Pirat</t>
  </si>
  <si>
    <t>VT-116 Orlík II</t>
  </si>
  <si>
    <t xml:space="preserve">TST-3 Alpin T 13,8m </t>
  </si>
  <si>
    <t>SZD-50-3 Puchacz sólo</t>
  </si>
  <si>
    <t>Banjo 2</t>
  </si>
  <si>
    <t>Schweizer 2-32 dvojí,  Schweizer 2-32A dvojí</t>
  </si>
  <si>
    <t xml:space="preserve">TST-3 Alpin TM 13,8m </t>
  </si>
  <si>
    <t>PW-6U sólo</t>
  </si>
  <si>
    <t>M-28</t>
  </si>
  <si>
    <t>SZD-50-3 Puchacz dvojí</t>
  </si>
  <si>
    <t>VSM-40 Démant</t>
  </si>
  <si>
    <t>PW-6U dvojí</t>
  </si>
  <si>
    <t>SF-34 Delphin sólo</t>
  </si>
  <si>
    <t>PW-5,  PW-5 Smyk</t>
  </si>
  <si>
    <t>SF-34 Delphin dvojí</t>
  </si>
  <si>
    <t>SF 27A</t>
  </si>
  <si>
    <t>L-33 Sólo</t>
  </si>
  <si>
    <t>S 12 Saggita</t>
  </si>
  <si>
    <t>SF 27MA</t>
  </si>
  <si>
    <t>ASK-21 sólo</t>
  </si>
  <si>
    <t>L-21 Spartak</t>
  </si>
  <si>
    <t>VSB-62 Vega</t>
  </si>
  <si>
    <t>Terej</t>
  </si>
  <si>
    <t>ASK-21 dvojí</t>
  </si>
  <si>
    <t>M-35</t>
  </si>
  <si>
    <t>Silent 2</t>
  </si>
  <si>
    <t>SZD-23 Foka 4A</t>
  </si>
  <si>
    <t>TST-14 Bonus sólo</t>
  </si>
  <si>
    <t>SZD-32 Foka 5</t>
  </si>
  <si>
    <t>TST-14 Bonus dvojí</t>
  </si>
  <si>
    <t>G-103 Twin Trainer sólo (pevný podvozek) nemá nádrže</t>
  </si>
  <si>
    <t>SZD-51-1 Junior</t>
  </si>
  <si>
    <t>G-103 Twin Trainer dvojí (pevný podvozek) nemá nádrže</t>
  </si>
  <si>
    <t>G-103 Twin Basic sólo (zatahovací podvozek) nemá nádrže</t>
  </si>
  <si>
    <t>G-103 Twin Astir sólo (zatahovací podvozek)</t>
  </si>
  <si>
    <t>VIVA sólo</t>
  </si>
  <si>
    <t xml:space="preserve">G-103 Twin Astir dvojí (zatahovací podvozek) </t>
  </si>
  <si>
    <t>G-103 Twin Basic dvojí (zatahovací podvozek) nemá nádrže</t>
  </si>
  <si>
    <t>VIVA dvojí</t>
  </si>
  <si>
    <t>Silent 2 TARGA</t>
  </si>
  <si>
    <t>TST-10 Atlas</t>
  </si>
  <si>
    <t>Silent 2 Elektro</t>
  </si>
  <si>
    <t>TST-10M Atlas</t>
  </si>
  <si>
    <t>Phoebus A1</t>
  </si>
  <si>
    <t>Taurus model 503 dvojí</t>
  </si>
  <si>
    <t>Taurus model 503 sólo</t>
  </si>
  <si>
    <t xml:space="preserve">G-103 Twin III sólo (pevný podvozek) </t>
  </si>
  <si>
    <t>H-205 Club Libelle</t>
  </si>
  <si>
    <t>G-102 Astir Jeans</t>
  </si>
  <si>
    <t xml:space="preserve">G-103 Twin III W sólo (pevný podvozek) </t>
  </si>
  <si>
    <t xml:space="preserve">G-103 Twin III SL sólo (pevný podvozek) </t>
  </si>
  <si>
    <t>VSO-10 C</t>
  </si>
  <si>
    <t xml:space="preserve">G-103 Twin III SL dvojí (pevný podvozek) </t>
  </si>
  <si>
    <t>G-102 Astir cs</t>
  </si>
  <si>
    <t>H-201 Std. Libelle</t>
  </si>
  <si>
    <t>Mistral C</t>
  </si>
  <si>
    <t>Phoebus B1</t>
  </si>
  <si>
    <t>G-102 Astir Std II,  G-102 Astir Std III</t>
  </si>
  <si>
    <t xml:space="preserve">G-103 Twin III dvojí (pevný podvozek) </t>
  </si>
  <si>
    <t>G-102 Astir cs 77</t>
  </si>
  <si>
    <t>VSO-10</t>
  </si>
  <si>
    <t>H-201 Std. Libelle WL</t>
  </si>
  <si>
    <t>H-201b Std. Libelle</t>
  </si>
  <si>
    <t>Centrair C-201B Marianne</t>
  </si>
  <si>
    <t>SZD-36 Cobra 15</t>
  </si>
  <si>
    <t xml:space="preserve">G-103 Twin III W dvojí (pevný podvozek) </t>
  </si>
  <si>
    <t>Apis 15M</t>
  </si>
  <si>
    <t>H-201b Std. Libelle WL</t>
  </si>
  <si>
    <t>Neukom S4 Elfe 15A</t>
  </si>
  <si>
    <t>ASW-15</t>
  </si>
  <si>
    <t>Phoebus C</t>
  </si>
  <si>
    <t>SZD-54-2 Perkoz 17,5m sólo</t>
  </si>
  <si>
    <t>DG-100 Club</t>
  </si>
  <si>
    <t>LS-1-0,  LS-1a,  LS-1b,  LS-1c</t>
  </si>
  <si>
    <t>LS-1d</t>
  </si>
  <si>
    <t>ASW-15B</t>
  </si>
  <si>
    <t xml:space="preserve">Apis 2,   Apis/ Bee PG,   Apis Elektric,   Apis M  </t>
  </si>
  <si>
    <t>SZD-54-2 Perkoz 20m sólo</t>
  </si>
  <si>
    <t>Std. Cirrus TOP</t>
  </si>
  <si>
    <t>ASW-19 club</t>
  </si>
  <si>
    <t>ASW-15B WL</t>
  </si>
  <si>
    <t>Phoebus B3</t>
  </si>
  <si>
    <t>Std. Cirrus</t>
  </si>
  <si>
    <t xml:space="preserve">Centrair C-101 Pegase  (pevný podvozek) </t>
  </si>
  <si>
    <t>H-206 Hornet C</t>
  </si>
  <si>
    <t>DG-100,  DG-101 G</t>
  </si>
  <si>
    <t>H-206 Hornet</t>
  </si>
  <si>
    <t>SZD-54-2 Perkoz 17,5m dvojí</t>
  </si>
  <si>
    <t>Janus sólo,  Janus b  sólo</t>
  </si>
  <si>
    <t>SZD-48 BRAWO</t>
  </si>
  <si>
    <t>Centrair C-101P Pegase  (pevný podvozek)  (P=WL)</t>
  </si>
  <si>
    <t>SZD-41A Jantar std.</t>
  </si>
  <si>
    <t>Cirrus,  Cirrus VTC</t>
  </si>
  <si>
    <t>H-206 Hornet WL</t>
  </si>
  <si>
    <t>H-301 Libelle,  H-301b Libelle</t>
  </si>
  <si>
    <t>Std. Cirrus WL</t>
  </si>
  <si>
    <t>Janus,  Janus b  dvojí</t>
  </si>
  <si>
    <t>Neukom S4 Elfe 17A</t>
  </si>
  <si>
    <t xml:space="preserve">Apis/ Bee M  </t>
  </si>
  <si>
    <t>Janus M  dvojí</t>
  </si>
  <si>
    <t>Janus M  sólo</t>
  </si>
  <si>
    <t>Std. Cirrus 16m</t>
  </si>
  <si>
    <t>SZD-48 Jantar std. 2 (3)</t>
  </si>
  <si>
    <t>Cirrus B 18,34m</t>
  </si>
  <si>
    <t>ASW-19,  ASW-19B</t>
  </si>
  <si>
    <t>DG-500 Elan Trainer,  DG-505 (pevný podvozek)</t>
  </si>
  <si>
    <t>LS-1f,  LS-1f (45)</t>
  </si>
  <si>
    <t>SZD-41A Jantar std. WL</t>
  </si>
  <si>
    <t>DG-300 Club ELAN</t>
  </si>
  <si>
    <t>H-301 Libelle WL,  H-301b Libelle WL</t>
  </si>
  <si>
    <t>SZD-48 Jantar std. 2 (3) WL</t>
  </si>
  <si>
    <t>LS-1f neo</t>
  </si>
  <si>
    <t>DG-300 Club ELAN WL</t>
  </si>
  <si>
    <t>Pik-20B</t>
  </si>
  <si>
    <t>SZD-54-2 Perkoz 20m dvojí</t>
  </si>
  <si>
    <t>Centrair C-101BC Pegase,  Centrair C-101D Pegase</t>
  </si>
  <si>
    <t>Pik-20D</t>
  </si>
  <si>
    <t>Centrair C-101A Pegase,  Centrair C-101B Pegase</t>
  </si>
  <si>
    <t>DG-1001 Club (18m, pevný podvozek, bez WL)</t>
  </si>
  <si>
    <t>DG-300</t>
  </si>
  <si>
    <t>Janus C (FG)  (fix gear=pevný podvozek)</t>
  </si>
  <si>
    <t>Centrair C-101BC Pegase WL,  Centrair C-101D Pegase WL</t>
  </si>
  <si>
    <t xml:space="preserve">Centrair C-101AP Pegase  (P=WL),  Centrair C-101B Pegase WL   </t>
  </si>
  <si>
    <t>G-104 Speed Astir II b</t>
  </si>
  <si>
    <t>G-104 Speed Astir II</t>
  </si>
  <si>
    <t>Janus CM (FG)  (fix gear=pevný podvozek)</t>
  </si>
  <si>
    <t>Janus CT (FG)  (fix gear=pevný podvozek)</t>
  </si>
  <si>
    <t>LS-4</t>
  </si>
  <si>
    <t>Janus C</t>
  </si>
  <si>
    <t>DG-300 WL</t>
  </si>
  <si>
    <t>DG-1001 Club (18m, pevný podvozek, s WL)</t>
  </si>
  <si>
    <t>LS-3a  /15m</t>
  </si>
  <si>
    <t>Janus CT</t>
  </si>
  <si>
    <t>Janus CM</t>
  </si>
  <si>
    <t>Mini-Nimbus,  Mini-Nimbus b</t>
  </si>
  <si>
    <t>Discus b,  Discus CS</t>
  </si>
  <si>
    <t>303 Mosquito</t>
  </si>
  <si>
    <t>Discus b WL,  Discus CS WL</t>
  </si>
  <si>
    <t>LAK  17B mini FES</t>
  </si>
  <si>
    <t>DG-400 15m</t>
  </si>
  <si>
    <t>DG-1000S  /18m</t>
  </si>
  <si>
    <t>DG-1001S  /18m</t>
  </si>
  <si>
    <t>ASW-24("A") WL (-s modif TN8),  ASW-24B WL</t>
  </si>
  <si>
    <t>ASW-24E WL</t>
  </si>
  <si>
    <t>ASW-20 (A)+L+F /15m</t>
  </si>
  <si>
    <t>DG-200  17m</t>
  </si>
  <si>
    <t>DG-202  17m</t>
  </si>
  <si>
    <t>DG-200  17m WL</t>
  </si>
  <si>
    <t>DG-202  17m WL</t>
  </si>
  <si>
    <t>DG-1000S  /20m</t>
  </si>
  <si>
    <t>DG-1001S  /20m</t>
  </si>
  <si>
    <t>ASW-20 (A)+L+F /15m WL</t>
  </si>
  <si>
    <t>ASW-20 B(L)  /15m,  ASW-20 C(L)  /15m</t>
  </si>
  <si>
    <t>ASW-20 B(L)  /15m WL,  ASW-20 C(L)  /15m WL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</si>
</sst>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"/>
  </numFmts>
  <fonts count="14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Helvetica Neue"/>
    </font>
    <font>
      <u val="single"/>
      <sz val="12"/>
      <color indexed="11"/>
      <name val="Arial"/>
    </font>
    <font>
      <b val="1"/>
      <sz val="10"/>
      <color indexed="8"/>
      <name val="Arial"/>
    </font>
    <font>
      <sz val="13"/>
      <color indexed="8"/>
      <name val="Arial"/>
    </font>
    <font>
      <b val="1"/>
      <sz val="12"/>
      <color indexed="8"/>
      <name val="Arial"/>
    </font>
    <font>
      <b val="1"/>
      <i val="1"/>
      <sz val="10"/>
      <color indexed="8"/>
      <name val="Arial"/>
    </font>
    <font>
      <sz val="10"/>
      <color indexed="14"/>
      <name val="Arial"/>
    </font>
    <font>
      <b val="1"/>
      <sz val="10"/>
      <color indexed="14"/>
      <name val="Arial"/>
    </font>
    <font>
      <sz val="10"/>
      <color indexed="16"/>
      <name val="Arial"/>
    </font>
    <font>
      <sz val="10"/>
      <color indexed="17"/>
      <name val="Arial"/>
    </font>
    <font>
      <b val="1"/>
      <sz val="10"/>
      <color indexed="17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7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0" fontId="5" fillId="4" borderId="1" applyNumberFormat="1" applyFont="1" applyFill="1" applyBorder="1" applyAlignment="1" applyProtection="0">
      <alignment vertical="bottom"/>
    </xf>
    <xf numFmtId="49" fontId="7" fillId="4" borderId="2" applyNumberFormat="1" applyFont="1" applyFill="1" applyBorder="1" applyAlignment="1" applyProtection="0">
      <alignment vertical="bottom"/>
    </xf>
    <xf numFmtId="0" fontId="7" fillId="5" borderId="3" applyNumberFormat="0" applyFont="1" applyFill="1" applyBorder="1" applyAlignment="1" applyProtection="0">
      <alignment vertical="bottom"/>
    </xf>
    <xf numFmtId="49" fontId="8" fillId="4" borderId="4" applyNumberFormat="1" applyFont="1" applyFill="1" applyBorder="1" applyAlignment="1" applyProtection="0">
      <alignment horizontal="left" vertical="bottom"/>
    </xf>
    <xf numFmtId="49" fontId="8" fillId="4" borderId="1" applyNumberFormat="1" applyFont="1" applyFill="1" applyBorder="1" applyAlignment="1" applyProtection="0">
      <alignment horizontal="center" vertical="bottom"/>
    </xf>
    <xf numFmtId="49" fontId="0" fillId="4" borderId="1" applyNumberFormat="1" applyFont="1" applyFill="1" applyBorder="1" applyAlignment="1" applyProtection="0">
      <alignment vertical="bottom"/>
    </xf>
    <xf numFmtId="59" fontId="9" fillId="4" borderId="1" applyNumberFormat="1" applyFont="1" applyFill="1" applyBorder="1" applyAlignment="1" applyProtection="0">
      <alignment horizontal="center" vertical="bottom"/>
    </xf>
    <xf numFmtId="60" fontId="10" fillId="4" borderId="1" applyNumberFormat="1" applyFont="1" applyFill="1" applyBorder="1" applyAlignment="1" applyProtection="0">
      <alignment horizontal="center"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11" fillId="4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7" fillId="7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59" fontId="12" fillId="4" borderId="1" applyNumberFormat="1" applyFont="1" applyFill="1" applyBorder="1" applyAlignment="1" applyProtection="0">
      <alignment horizontal="center" vertical="bottom"/>
    </xf>
    <xf numFmtId="60" fontId="13" fillId="4" borderId="1" applyNumberFormat="1" applyFont="1" applyFill="1" applyBorder="1" applyAlignment="1" applyProtection="0">
      <alignment horizontal="center" vertical="bottom"/>
    </xf>
    <xf numFmtId="0" fontId="12" fillId="4" borderId="1" applyNumberFormat="0" applyFont="1" applyFill="1" applyBorder="1" applyAlignment="1" applyProtection="0">
      <alignment horizontal="center" vertical="bottom"/>
    </xf>
    <xf numFmtId="59" fontId="0" fillId="4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0000d4"/>
      <rgbColor rgb="ffffffcc"/>
      <rgbColor rgb="fff20884"/>
      <rgbColor rgb="ffdd08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281</v>
      </c>
      <c r="C11" s="3"/>
      <c r="D11" s="3"/>
    </row>
    <row r="12">
      <c r="B12" s="4"/>
      <c r="C12" t="s" s="4">
        <v>5</v>
      </c>
      <c r="D12" t="s" s="5">
        <v>281</v>
      </c>
    </row>
  </sheetData>
  <mergeCells count="1">
    <mergeCell ref="B3:D3"/>
  </mergeCells>
  <hyperlinks>
    <hyperlink ref="D10" location="'Kombi'!R1C1" tooltip="" display="Kombi"/>
    <hyperlink ref="D12" location="'Klub'!R1C1" tooltip="" display="Klub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FN274"/>
  <sheetViews>
    <sheetView workbookViewId="0" defaultGridColor="0" colorId="12"/>
  </sheetViews>
  <sheetFormatPr defaultColWidth="8.83333" defaultRowHeight="12.75" customHeight="1" outlineLevelRow="0" outlineLevelCol="0"/>
  <cols>
    <col min="1" max="1" width="71.5" style="7" customWidth="1"/>
    <col min="2" max="2" width="20.6719" style="7" customWidth="1"/>
    <col min="3" max="3" width="21.6719" style="8" customWidth="1"/>
    <col min="4" max="170" width="8.85156" style="7" customWidth="1"/>
    <col min="171" max="16384" width="8.85156" style="6" customWidth="1"/>
  </cols>
  <sheetData>
    <row r="1" s="7" customFormat="1" ht="16.6" customHeight="1">
      <c r="A1" t="s" s="9">
        <v>6</v>
      </c>
    </row>
    <row r="2" s="7" customFormat="1" ht="16.6" customHeight="1">
      <c r="A2" s="10"/>
    </row>
    <row r="3" s="7" customFormat="1" ht="13.65" customHeight="1">
      <c r="A3" t="s" s="11">
        <v>7</v>
      </c>
      <c r="B3" t="s" s="12">
        <v>8</v>
      </c>
      <c r="C3" t="s" s="12">
        <v>9</v>
      </c>
    </row>
    <row r="4" s="7" customFormat="1" ht="13.65" customHeight="1">
      <c r="A4" t="s" s="13">
        <v>10</v>
      </c>
      <c r="B4" s="14">
        <v>105.2</v>
      </c>
      <c r="C4" s="15">
        <f>B4/108.5</f>
        <v>0.969585253456221</v>
      </c>
    </row>
    <row r="5" s="7" customFormat="1" ht="13.65" customHeight="1">
      <c r="A5" t="s" s="13">
        <v>11</v>
      </c>
      <c r="B5" s="14">
        <v>105.3</v>
      </c>
      <c r="C5" s="15">
        <f>B5/108.5</f>
        <v>0.970506912442396</v>
      </c>
    </row>
    <row r="6" s="7" customFormat="1" ht="13.65" customHeight="1">
      <c r="A6" t="s" s="13">
        <v>12</v>
      </c>
      <c r="B6" s="14">
        <v>105.3</v>
      </c>
      <c r="C6" s="15">
        <f>B6/108.5</f>
        <v>0.970506912442396</v>
      </c>
    </row>
    <row r="7" s="7" customFormat="1" ht="13.65" customHeight="1">
      <c r="A7" t="s" s="13">
        <v>13</v>
      </c>
      <c r="B7" s="14">
        <v>105.3</v>
      </c>
      <c r="C7" s="15">
        <f>B7/108.5</f>
        <v>0.970506912442396</v>
      </c>
    </row>
    <row r="8" s="7" customFormat="1" ht="13.65" customHeight="1">
      <c r="A8" t="s" s="13">
        <v>14</v>
      </c>
      <c r="B8" s="14">
        <v>105.3</v>
      </c>
      <c r="C8" s="15">
        <f>B8/108.5</f>
        <v>0.970506912442396</v>
      </c>
    </row>
    <row r="9" s="7" customFormat="1" ht="13.65" customHeight="1">
      <c r="A9" t="s" s="13">
        <v>15</v>
      </c>
      <c r="B9" s="14">
        <v>105.4</v>
      </c>
      <c r="C9" s="15">
        <f>B9/108.5</f>
        <v>0.971428571428571</v>
      </c>
    </row>
    <row r="10" s="7" customFormat="1" ht="13.65" customHeight="1">
      <c r="A10" t="s" s="13">
        <v>16</v>
      </c>
      <c r="B10" s="14">
        <v>105.4</v>
      </c>
      <c r="C10" s="15">
        <f>B10/108.5</f>
        <v>0.971428571428571</v>
      </c>
    </row>
    <row r="11" s="7" customFormat="1" ht="13.65" customHeight="1">
      <c r="A11" t="s" s="13">
        <v>17</v>
      </c>
      <c r="B11" s="14">
        <v>105.5</v>
      </c>
      <c r="C11" s="15">
        <f>B11/108.5</f>
        <v>0.972350230414747</v>
      </c>
    </row>
    <row r="12" s="7" customFormat="1" ht="13.65" customHeight="1">
      <c r="A12" t="s" s="13">
        <v>18</v>
      </c>
      <c r="B12" s="14">
        <v>105.6</v>
      </c>
      <c r="C12" s="15">
        <f>B12/108.5</f>
        <v>0.973271889400922</v>
      </c>
    </row>
    <row r="13" s="7" customFormat="1" ht="13.65" customHeight="1">
      <c r="A13" t="s" s="13">
        <v>19</v>
      </c>
      <c r="B13" s="14">
        <v>105.8</v>
      </c>
      <c r="C13" s="15">
        <f>B13/108.5</f>
        <v>0.975115207373272</v>
      </c>
    </row>
    <row r="14" s="7" customFormat="1" ht="13.65" customHeight="1">
      <c r="A14" t="s" s="13">
        <v>20</v>
      </c>
      <c r="B14" s="14">
        <v>105.9</v>
      </c>
      <c r="C14" s="15">
        <f>B14/108.5</f>
        <v>0.976036866359447</v>
      </c>
    </row>
    <row r="15" s="7" customFormat="1" ht="13.65" customHeight="1">
      <c r="A15" t="s" s="13">
        <v>21</v>
      </c>
      <c r="B15" s="14">
        <v>105.9</v>
      </c>
      <c r="C15" s="15">
        <f>B15/108.5</f>
        <v>0.976036866359447</v>
      </c>
    </row>
    <row r="16" s="7" customFormat="1" ht="13.65" customHeight="1">
      <c r="A16" t="s" s="13">
        <v>22</v>
      </c>
      <c r="B16" s="14">
        <v>106</v>
      </c>
      <c r="C16" s="15">
        <f>B16/108.5</f>
        <v>0.976958525345622</v>
      </c>
    </row>
    <row r="17" s="7" customFormat="1" ht="13.65" customHeight="1">
      <c r="A17" t="s" s="13">
        <v>23</v>
      </c>
      <c r="B17" s="14">
        <v>106</v>
      </c>
      <c r="C17" s="15">
        <f>B17/108.5</f>
        <v>0.976958525345622</v>
      </c>
    </row>
    <row r="18" s="7" customFormat="1" ht="13.65" customHeight="1">
      <c r="A18" t="s" s="13">
        <v>24</v>
      </c>
      <c r="B18" s="14">
        <v>106.2</v>
      </c>
      <c r="C18" s="15">
        <f>B18/108.5</f>
        <v>0.978801843317972</v>
      </c>
    </row>
    <row r="19" s="7" customFormat="1" ht="13.65" customHeight="1">
      <c r="A19" t="s" s="13">
        <v>25</v>
      </c>
      <c r="B19" s="14">
        <v>106.3</v>
      </c>
      <c r="C19" s="15">
        <f>B19/108.5</f>
        <v>0.979723502304147</v>
      </c>
    </row>
    <row r="20" s="7" customFormat="1" ht="13.65" customHeight="1">
      <c r="A20" t="s" s="13">
        <v>26</v>
      </c>
      <c r="B20" s="14">
        <v>106.5</v>
      </c>
      <c r="C20" s="15">
        <f>B20/108.5</f>
        <v>0.981566820276498</v>
      </c>
    </row>
    <row r="21" s="7" customFormat="1" ht="13.65" customHeight="1">
      <c r="A21" t="s" s="13">
        <v>27</v>
      </c>
      <c r="B21" s="14">
        <v>106.7</v>
      </c>
      <c r="C21" s="15">
        <f>B21/108.5</f>
        <v>0.983410138248848</v>
      </c>
    </row>
    <row r="22" s="7" customFormat="1" ht="13.65" customHeight="1">
      <c r="A22" t="s" s="13">
        <v>28</v>
      </c>
      <c r="B22" s="14">
        <v>106.7</v>
      </c>
      <c r="C22" s="15">
        <f>B22/108.5</f>
        <v>0.983410138248848</v>
      </c>
    </row>
    <row r="23" s="7" customFormat="1" ht="13.65" customHeight="1">
      <c r="A23" t="s" s="13">
        <v>29</v>
      </c>
      <c r="B23" s="14">
        <v>106.9</v>
      </c>
      <c r="C23" s="15">
        <f>B23/108.5</f>
        <v>0.985253456221198</v>
      </c>
    </row>
    <row r="24" s="7" customFormat="1" ht="13.65" customHeight="1">
      <c r="A24" t="s" s="13">
        <v>30</v>
      </c>
      <c r="B24" s="14">
        <v>107.1</v>
      </c>
      <c r="C24" s="15">
        <f>B24/108.5</f>
        <v>0.987096774193548</v>
      </c>
    </row>
    <row r="25" s="7" customFormat="1" ht="13.65" customHeight="1">
      <c r="A25" t="s" s="13">
        <v>31</v>
      </c>
      <c r="B25" s="14">
        <v>107.1</v>
      </c>
      <c r="C25" s="15">
        <f>B25/108.5</f>
        <v>0.987096774193548</v>
      </c>
    </row>
    <row r="26" s="7" customFormat="1" ht="13.65" customHeight="1">
      <c r="A26" t="s" s="13">
        <v>32</v>
      </c>
      <c r="B26" s="14">
        <v>107.2</v>
      </c>
      <c r="C26" s="15">
        <f>B26/108.5</f>
        <v>0.988018433179724</v>
      </c>
    </row>
    <row r="27" s="7" customFormat="1" ht="13.65" customHeight="1">
      <c r="A27" t="s" s="13">
        <v>33</v>
      </c>
      <c r="B27" s="14">
        <v>107.3</v>
      </c>
      <c r="C27" s="15">
        <f>B27/108.5</f>
        <v>0.988940092165899</v>
      </c>
    </row>
    <row r="28" s="7" customFormat="1" ht="13.65" customHeight="1">
      <c r="A28" t="s" s="13">
        <v>34</v>
      </c>
      <c r="B28" s="14">
        <v>107.4</v>
      </c>
      <c r="C28" s="15">
        <f>B28/108.5</f>
        <v>0.989861751152074</v>
      </c>
    </row>
    <row r="29" s="7" customFormat="1" ht="13.65" customHeight="1">
      <c r="A29" t="s" s="13">
        <v>35</v>
      </c>
      <c r="B29" s="14">
        <v>107.5</v>
      </c>
      <c r="C29" s="15">
        <f>B29/108.5</f>
        <v>0.990783410138249</v>
      </c>
    </row>
    <row r="30" s="7" customFormat="1" ht="13.65" customHeight="1">
      <c r="A30" t="s" s="13">
        <v>36</v>
      </c>
      <c r="B30" s="14">
        <v>107.9</v>
      </c>
      <c r="C30" s="15">
        <f>B30/108.5</f>
        <v>0.994470046082949</v>
      </c>
    </row>
    <row r="31" s="7" customFormat="1" ht="13.65" customHeight="1">
      <c r="A31" t="s" s="13">
        <v>37</v>
      </c>
      <c r="B31" s="14">
        <v>107.9</v>
      </c>
      <c r="C31" s="15">
        <f>B31/108.5</f>
        <v>0.994470046082949</v>
      </c>
    </row>
    <row r="32" s="7" customFormat="1" ht="13.65" customHeight="1">
      <c r="A32" t="s" s="13">
        <v>38</v>
      </c>
      <c r="B32" s="14">
        <v>107.9</v>
      </c>
      <c r="C32" s="15">
        <f>B32/108.5</f>
        <v>0.994470046082949</v>
      </c>
    </row>
    <row r="33" s="7" customFormat="1" ht="13.65" customHeight="1">
      <c r="A33" t="s" s="13">
        <v>39</v>
      </c>
      <c r="B33" s="14">
        <v>108</v>
      </c>
      <c r="C33" s="15">
        <f>B33/108.5</f>
        <v>0.995391705069124</v>
      </c>
    </row>
    <row r="34" s="7" customFormat="1" ht="13.65" customHeight="1">
      <c r="A34" t="s" s="13">
        <v>40</v>
      </c>
      <c r="B34" s="14">
        <v>108</v>
      </c>
      <c r="C34" s="15">
        <f>B34/108.5</f>
        <v>0.995391705069124</v>
      </c>
    </row>
    <row r="35" s="7" customFormat="1" ht="13.65" customHeight="1">
      <c r="A35" t="s" s="13">
        <v>41</v>
      </c>
      <c r="B35" s="14">
        <v>108.1</v>
      </c>
      <c r="C35" s="15">
        <f>B35/108.5</f>
        <v>0.9963133640553</v>
      </c>
    </row>
    <row r="36" s="7" customFormat="1" ht="13.65" customHeight="1">
      <c r="A36" t="s" s="13">
        <v>42</v>
      </c>
      <c r="B36" s="14">
        <v>108.1</v>
      </c>
      <c r="C36" s="15">
        <f>B36/108.5</f>
        <v>0.9963133640553</v>
      </c>
    </row>
    <row r="37" s="7" customFormat="1" ht="13.65" customHeight="1">
      <c r="A37" t="s" s="13">
        <v>43</v>
      </c>
      <c r="B37" s="14">
        <v>108.1</v>
      </c>
      <c r="C37" s="15">
        <f>B37/108.5</f>
        <v>0.9963133640553</v>
      </c>
    </row>
    <row r="38" s="7" customFormat="1" ht="13.65" customHeight="1">
      <c r="A38" t="s" s="13">
        <v>44</v>
      </c>
      <c r="B38" s="14">
        <v>108.1</v>
      </c>
      <c r="C38" s="15">
        <f>B38/108.5</f>
        <v>0.9963133640553</v>
      </c>
    </row>
    <row r="39" s="7" customFormat="1" ht="13.65" customHeight="1">
      <c r="A39" t="s" s="13">
        <v>45</v>
      </c>
      <c r="B39" s="14">
        <v>108.2</v>
      </c>
      <c r="C39" s="15">
        <f>B39/108.5</f>
        <v>0.997235023041475</v>
      </c>
    </row>
    <row r="40" s="7" customFormat="1" ht="13.65" customHeight="1">
      <c r="A40" t="s" s="13">
        <v>46</v>
      </c>
      <c r="B40" s="14">
        <v>108.2</v>
      </c>
      <c r="C40" s="15">
        <f>B40/108.5</f>
        <v>0.997235023041475</v>
      </c>
    </row>
    <row r="41" s="7" customFormat="1" ht="13.65" customHeight="1">
      <c r="A41" t="s" s="13">
        <v>47</v>
      </c>
      <c r="B41" s="14">
        <v>108.5</v>
      </c>
      <c r="C41" s="15">
        <f>B41/108.5</f>
        <v>1</v>
      </c>
    </row>
    <row r="42" s="7" customFormat="1" ht="13.65" customHeight="1">
      <c r="A42" t="s" s="13">
        <v>48</v>
      </c>
      <c r="B42" s="14">
        <v>108.7</v>
      </c>
      <c r="C42" s="15">
        <f>B42/108.5</f>
        <v>1.00184331797235</v>
      </c>
    </row>
    <row r="43" s="7" customFormat="1" ht="13.65" customHeight="1">
      <c r="A43" t="s" s="13">
        <v>49</v>
      </c>
      <c r="B43" s="14">
        <v>108.7</v>
      </c>
      <c r="C43" s="15">
        <f>B43/108.5</f>
        <v>1.00184331797235</v>
      </c>
    </row>
    <row r="44" s="7" customFormat="1" ht="13.65" customHeight="1">
      <c r="A44" t="s" s="13">
        <v>50</v>
      </c>
      <c r="B44" s="14">
        <v>108.8</v>
      </c>
      <c r="C44" s="15">
        <f>B44/108.5</f>
        <v>1.00276497695853</v>
      </c>
    </row>
    <row r="45" s="7" customFormat="1" ht="13.65" customHeight="1">
      <c r="A45" t="s" s="13">
        <v>51</v>
      </c>
      <c r="B45" s="14">
        <v>108.8</v>
      </c>
      <c r="C45" s="15">
        <f>B45/108.5</f>
        <v>1.00276497695853</v>
      </c>
    </row>
    <row r="46" s="7" customFormat="1" ht="13.65" customHeight="1">
      <c r="A46" t="s" s="13">
        <v>52</v>
      </c>
      <c r="B46" s="14">
        <v>109</v>
      </c>
      <c r="C46" s="15">
        <f>B46/108.5</f>
        <v>1.00460829493088</v>
      </c>
    </row>
    <row r="47" s="7" customFormat="1" ht="13.65" customHeight="1">
      <c r="A47" t="s" s="13">
        <v>53</v>
      </c>
      <c r="B47" s="14">
        <v>109.1</v>
      </c>
      <c r="C47" s="15">
        <f>B47/108.5</f>
        <v>1.00552995391705</v>
      </c>
    </row>
    <row r="48" s="7" customFormat="1" ht="13.65" customHeight="1">
      <c r="A48" t="s" s="13">
        <v>54</v>
      </c>
      <c r="B48" s="14">
        <v>109.2</v>
      </c>
      <c r="C48" s="15">
        <f>B48/108.5</f>
        <v>1.00645161290323</v>
      </c>
    </row>
    <row r="49" s="7" customFormat="1" ht="13.65" customHeight="1">
      <c r="A49" t="s" s="13">
        <v>55</v>
      </c>
      <c r="B49" s="14">
        <v>109.2</v>
      </c>
      <c r="C49" s="15">
        <f>B49/108.5</f>
        <v>1.00645161290323</v>
      </c>
    </row>
    <row r="50" s="7" customFormat="1" ht="13.65" customHeight="1">
      <c r="A50" t="s" s="13">
        <v>56</v>
      </c>
      <c r="B50" s="14">
        <v>109.4</v>
      </c>
      <c r="C50" s="15">
        <f>B50/108.5</f>
        <v>1.00829493087558</v>
      </c>
    </row>
    <row r="51" s="7" customFormat="1" ht="13.65" customHeight="1">
      <c r="A51" t="s" s="13">
        <v>57</v>
      </c>
      <c r="B51" s="14">
        <v>109.4</v>
      </c>
      <c r="C51" s="15">
        <f>B51/108.5</f>
        <v>1.00829493087558</v>
      </c>
    </row>
    <row r="52" s="7" customFormat="1" ht="13.65" customHeight="1">
      <c r="A52" t="s" s="13">
        <v>58</v>
      </c>
      <c r="B52" s="14">
        <v>109.6</v>
      </c>
      <c r="C52" s="15">
        <f>B52/108.5</f>
        <v>1.01013824884793</v>
      </c>
    </row>
    <row r="53" s="7" customFormat="1" ht="13.65" customHeight="1">
      <c r="A53" t="s" s="13">
        <v>59</v>
      </c>
      <c r="B53" s="14">
        <v>109.7</v>
      </c>
      <c r="C53" s="15">
        <f>B53/108.5</f>
        <v>1.0110599078341</v>
      </c>
    </row>
    <row r="54" s="7" customFormat="1" ht="13.65" customHeight="1">
      <c r="A54" t="s" s="13">
        <v>60</v>
      </c>
      <c r="B54" s="14">
        <v>109.7</v>
      </c>
      <c r="C54" s="15">
        <f>B54/108.5</f>
        <v>1.0110599078341</v>
      </c>
    </row>
    <row r="55" s="7" customFormat="1" ht="13.65" customHeight="1">
      <c r="A55" t="s" s="13">
        <v>61</v>
      </c>
      <c r="B55" s="14">
        <v>109.8</v>
      </c>
      <c r="C55" s="15">
        <f>B55/108.5</f>
        <v>1.01198156682028</v>
      </c>
    </row>
    <row r="56" s="7" customFormat="1" ht="13.65" customHeight="1">
      <c r="A56" t="s" s="13">
        <v>62</v>
      </c>
      <c r="B56" s="14">
        <v>110.1</v>
      </c>
      <c r="C56" s="15">
        <f>B56/108.5</f>
        <v>1.0147465437788</v>
      </c>
    </row>
    <row r="57" s="7" customFormat="1" ht="13.65" customHeight="1">
      <c r="A57" t="s" s="13">
        <v>63</v>
      </c>
      <c r="B57" s="14">
        <v>110.2</v>
      </c>
      <c r="C57" s="15">
        <f>B57/108.5</f>
        <v>1.01566820276498</v>
      </c>
    </row>
    <row r="58" s="7" customFormat="1" ht="13.65" customHeight="1">
      <c r="A58" t="s" s="13">
        <v>64</v>
      </c>
      <c r="B58" s="14">
        <v>110.4</v>
      </c>
      <c r="C58" s="15">
        <f>B58/108.5</f>
        <v>1.01751152073733</v>
      </c>
    </row>
    <row r="59" s="16" customFormat="1" ht="13.65" customHeight="1">
      <c r="A59" t="s" s="13">
        <v>65</v>
      </c>
      <c r="B59" s="14">
        <v>110.5</v>
      </c>
      <c r="C59" s="15">
        <f>B59/108.5</f>
        <v>1.0184331797235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</row>
    <row r="60" s="16" customFormat="1" ht="13.65" customHeight="1">
      <c r="A60" t="s" s="13">
        <v>66</v>
      </c>
      <c r="B60" s="14">
        <v>110.6</v>
      </c>
      <c r="C60" s="15">
        <f>B60/108.5</f>
        <v>1.01935483870968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</row>
    <row r="61" s="16" customFormat="1" ht="13.65" customHeight="1">
      <c r="A61" t="s" s="13">
        <v>67</v>
      </c>
      <c r="B61" s="14">
        <v>110.9</v>
      </c>
      <c r="C61" s="15">
        <f>B61/108.5</f>
        <v>1.0221198156682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</row>
    <row r="62" s="7" customFormat="1" ht="13.65" customHeight="1">
      <c r="A62" t="s" s="13">
        <v>68</v>
      </c>
      <c r="B62" s="14">
        <v>111</v>
      </c>
      <c r="C62" s="15">
        <f>B62/108.5</f>
        <v>1.02304147465438</v>
      </c>
    </row>
    <row r="63" s="7" customFormat="1" ht="13.65" customHeight="1">
      <c r="A63" t="s" s="13">
        <v>69</v>
      </c>
      <c r="B63" s="14">
        <v>111.1</v>
      </c>
      <c r="C63" s="15">
        <f>B63/108.5</f>
        <v>1.02396313364055</v>
      </c>
    </row>
    <row r="64" s="7" customFormat="1" ht="13.65" customHeight="1">
      <c r="A64" t="s" s="13">
        <v>70</v>
      </c>
      <c r="B64" s="14">
        <v>111.2</v>
      </c>
      <c r="C64" s="15">
        <f>B64/108.5</f>
        <v>1.02488479262673</v>
      </c>
    </row>
    <row r="65" s="7" customFormat="1" ht="13.65" customHeight="1">
      <c r="A65" t="s" s="13">
        <v>71</v>
      </c>
      <c r="B65" s="14">
        <v>111.5</v>
      </c>
      <c r="C65" s="15">
        <f>B65/108.5</f>
        <v>1.02764976958525</v>
      </c>
    </row>
    <row r="66" s="7" customFormat="1" ht="13.65" customHeight="1">
      <c r="A66" t="s" s="13">
        <v>72</v>
      </c>
      <c r="B66" s="14">
        <v>111.5</v>
      </c>
      <c r="C66" s="15">
        <f>B66/108.5</f>
        <v>1.02764976958525</v>
      </c>
    </row>
    <row r="67" s="7" customFormat="1" ht="13.65" customHeight="1">
      <c r="A67" t="s" s="13">
        <v>73</v>
      </c>
      <c r="B67" s="14">
        <v>111.5</v>
      </c>
      <c r="C67" s="15">
        <f>B67/108.5</f>
        <v>1.02764976958525</v>
      </c>
    </row>
    <row r="68" s="7" customFormat="1" ht="13.65" customHeight="1">
      <c r="A68" t="s" s="13">
        <v>74</v>
      </c>
      <c r="B68" s="14">
        <v>111.6</v>
      </c>
      <c r="C68" s="15">
        <f>B68/108.5</f>
        <v>1.02857142857143</v>
      </c>
    </row>
    <row r="69" s="7" customFormat="1" ht="13.65" customHeight="1">
      <c r="A69" t="s" s="13">
        <v>75</v>
      </c>
      <c r="B69" s="14">
        <v>111.7</v>
      </c>
      <c r="C69" s="15">
        <f>B69/108.5</f>
        <v>1.0294930875576</v>
      </c>
    </row>
    <row r="70" s="7" customFormat="1" ht="13.65" customHeight="1">
      <c r="A70" t="s" s="13">
        <v>76</v>
      </c>
      <c r="B70" s="14">
        <v>111.7</v>
      </c>
      <c r="C70" s="15">
        <f>B70/108.5</f>
        <v>1.0294930875576</v>
      </c>
    </row>
    <row r="71" s="7" customFormat="1" ht="13.65" customHeight="1">
      <c r="A71" t="s" s="13">
        <v>77</v>
      </c>
      <c r="B71" s="14">
        <v>111.8</v>
      </c>
      <c r="C71" s="15">
        <f>B71/108.5</f>
        <v>1.03041474654378</v>
      </c>
    </row>
    <row r="72" s="7" customFormat="1" ht="13.65" customHeight="1">
      <c r="A72" t="s" s="13">
        <v>78</v>
      </c>
      <c r="B72" s="14">
        <v>111.8</v>
      </c>
      <c r="C72" s="15">
        <f>B72/108.5</f>
        <v>1.03041474654378</v>
      </c>
    </row>
    <row r="73" s="7" customFormat="1" ht="13.65" customHeight="1">
      <c r="A73" t="s" s="13">
        <v>79</v>
      </c>
      <c r="B73" s="14">
        <v>111.9</v>
      </c>
      <c r="C73" s="15">
        <f>B73/108.5</f>
        <v>1.03133640552995</v>
      </c>
    </row>
    <row r="74" s="7" customFormat="1" ht="13.65" customHeight="1">
      <c r="A74" t="s" s="13">
        <v>80</v>
      </c>
      <c r="B74" s="14">
        <v>112.1</v>
      </c>
      <c r="C74" s="15">
        <f>B74/108.5</f>
        <v>1.0331797235023</v>
      </c>
    </row>
    <row r="75" s="7" customFormat="1" ht="13.65" customHeight="1">
      <c r="A75" t="s" s="13">
        <v>81</v>
      </c>
      <c r="B75" s="14">
        <v>112.1</v>
      </c>
      <c r="C75" s="15">
        <f>B75/108.5</f>
        <v>1.0331797235023</v>
      </c>
    </row>
    <row r="76" s="7" customFormat="1" ht="13.65" customHeight="1">
      <c r="A76" t="s" s="13">
        <v>82</v>
      </c>
      <c r="B76" s="14">
        <v>112.1</v>
      </c>
      <c r="C76" s="15">
        <f>B76/108.5</f>
        <v>1.0331797235023</v>
      </c>
    </row>
    <row r="77" s="16" customFormat="1" ht="13.65" customHeight="1">
      <c r="A77" t="s" s="13">
        <v>83</v>
      </c>
      <c r="B77" s="14">
        <v>112.1</v>
      </c>
      <c r="C77" s="15">
        <f>B77/108.5</f>
        <v>1.0331797235023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</row>
    <row r="78" s="7" customFormat="1" ht="13.65" customHeight="1">
      <c r="A78" t="s" s="13">
        <v>84</v>
      </c>
      <c r="B78" s="14">
        <v>112.3</v>
      </c>
      <c r="C78" s="15">
        <f>B78/108.5</f>
        <v>1.03502304147465</v>
      </c>
    </row>
    <row r="79" s="7" customFormat="1" ht="13.65" customHeight="1">
      <c r="A79" t="s" s="13">
        <v>85</v>
      </c>
      <c r="B79" s="14">
        <v>112.4</v>
      </c>
      <c r="C79" s="15">
        <f>B79/108.5</f>
        <v>1.03594470046083</v>
      </c>
    </row>
    <row r="80" s="7" customFormat="1" ht="13.65" customHeight="1">
      <c r="A80" t="s" s="13">
        <v>86</v>
      </c>
      <c r="B80" s="14">
        <v>112.4</v>
      </c>
      <c r="C80" s="15">
        <f>B80/108.5</f>
        <v>1.03594470046083</v>
      </c>
    </row>
    <row r="81" s="7" customFormat="1" ht="13.65" customHeight="1">
      <c r="A81" t="s" s="13">
        <v>87</v>
      </c>
      <c r="B81" s="14">
        <v>112.5</v>
      </c>
      <c r="C81" s="15">
        <f>B81/108.5</f>
        <v>1.036866359447</v>
      </c>
    </row>
    <row r="82" s="7" customFormat="1" ht="13.65" customHeight="1">
      <c r="A82" t="s" s="13">
        <v>88</v>
      </c>
      <c r="B82" s="14">
        <v>112.6</v>
      </c>
      <c r="C82" s="15">
        <f>B82/108.5</f>
        <v>1.03778801843318</v>
      </c>
    </row>
    <row r="83" s="7" customFormat="1" ht="13.65" customHeight="1">
      <c r="A83" t="s" s="13">
        <v>89</v>
      </c>
      <c r="B83" s="14">
        <v>112.6</v>
      </c>
      <c r="C83" s="15">
        <f>B83/108.5</f>
        <v>1.03778801843318</v>
      </c>
    </row>
    <row r="84" s="7" customFormat="1" ht="13.65" customHeight="1">
      <c r="A84" t="s" s="13">
        <v>90</v>
      </c>
      <c r="B84" s="14">
        <v>112.7</v>
      </c>
      <c r="C84" s="15">
        <f>B84/108.5</f>
        <v>1.03870967741935</v>
      </c>
    </row>
    <row r="85" s="16" customFormat="1" ht="13.65" customHeight="1">
      <c r="A85" t="s" s="13">
        <v>91</v>
      </c>
      <c r="B85" s="14">
        <v>112.7</v>
      </c>
      <c r="C85" s="15">
        <f>B85/108.5</f>
        <v>1.03870967741935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</row>
    <row r="86" s="7" customFormat="1" ht="13.65" customHeight="1">
      <c r="A86" t="s" s="13">
        <v>92</v>
      </c>
      <c r="B86" s="14">
        <v>112.7</v>
      </c>
      <c r="C86" s="15">
        <f>B86/108.5</f>
        <v>1.03870967741935</v>
      </c>
    </row>
    <row r="87" s="7" customFormat="1" ht="13.65" customHeight="1">
      <c r="A87" t="s" s="13">
        <v>93</v>
      </c>
      <c r="B87" s="14">
        <v>112.7</v>
      </c>
      <c r="C87" s="15">
        <f>B87/108.5</f>
        <v>1.03870967741935</v>
      </c>
    </row>
    <row r="88" s="7" customFormat="1" ht="13.65" customHeight="1">
      <c r="A88" t="s" s="13">
        <v>94</v>
      </c>
      <c r="B88" s="14">
        <v>112.7</v>
      </c>
      <c r="C88" s="15">
        <f>B88/108.5</f>
        <v>1.03870967741935</v>
      </c>
    </row>
    <row r="89" s="7" customFormat="1" ht="13.65" customHeight="1">
      <c r="A89" t="s" s="13">
        <v>95</v>
      </c>
      <c r="B89" s="14">
        <v>113</v>
      </c>
      <c r="C89" s="15">
        <f>B89/108.5</f>
        <v>1.04147465437788</v>
      </c>
    </row>
    <row r="90" s="7" customFormat="1" ht="13.65" customHeight="1">
      <c r="A90" t="s" s="13">
        <v>96</v>
      </c>
      <c r="B90" s="14">
        <v>113</v>
      </c>
      <c r="C90" s="15">
        <f>B90/108.5</f>
        <v>1.04147465437788</v>
      </c>
    </row>
    <row r="91" s="7" customFormat="1" ht="13.65" customHeight="1">
      <c r="A91" t="s" s="13">
        <v>97</v>
      </c>
      <c r="B91" s="14">
        <v>113</v>
      </c>
      <c r="C91" s="15">
        <f>B91/108.5</f>
        <v>1.04147465437788</v>
      </c>
    </row>
    <row r="92" s="7" customFormat="1" ht="13.65" customHeight="1">
      <c r="A92" t="s" s="13">
        <v>98</v>
      </c>
      <c r="B92" s="14">
        <v>113.1</v>
      </c>
      <c r="C92" s="15">
        <f>B92/108.5</f>
        <v>1.04239631336406</v>
      </c>
    </row>
    <row r="93" s="7" customFormat="1" ht="13.65" customHeight="1">
      <c r="A93" t="s" s="13">
        <v>99</v>
      </c>
      <c r="B93" s="14">
        <v>113.2</v>
      </c>
      <c r="C93" s="15">
        <f>B93/108.5</f>
        <v>1.04331797235023</v>
      </c>
    </row>
    <row r="94" s="16" customFormat="1" ht="13.65" customHeight="1">
      <c r="A94" t="s" s="13">
        <v>100</v>
      </c>
      <c r="B94" s="14">
        <v>113.6</v>
      </c>
      <c r="C94" s="15">
        <f>B94/108.5</f>
        <v>1.04700460829493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</row>
    <row r="95" s="16" customFormat="1" ht="13.65" customHeight="1">
      <c r="A95" t="s" s="13">
        <v>101</v>
      </c>
      <c r="B95" s="14">
        <v>113.6</v>
      </c>
      <c r="C95" s="15">
        <f>B95/108.5</f>
        <v>1.04700460829493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</row>
    <row r="96" s="16" customFormat="1" ht="13.65" customHeight="1">
      <c r="A96" t="s" s="13">
        <v>102</v>
      </c>
      <c r="B96" s="14">
        <v>113.7</v>
      </c>
      <c r="C96" s="15">
        <f>B96/108.5</f>
        <v>1.04792626728111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</row>
    <row r="97" s="7" customFormat="1" ht="13.65" customHeight="1">
      <c r="A97" t="s" s="13">
        <v>103</v>
      </c>
      <c r="B97" s="14">
        <v>113.7</v>
      </c>
      <c r="C97" s="15">
        <f>B97/108.5</f>
        <v>1.04792626728111</v>
      </c>
    </row>
    <row r="98" s="7" customFormat="1" ht="13.65" customHeight="1">
      <c r="A98" t="s" s="13">
        <v>104</v>
      </c>
      <c r="B98" s="14">
        <v>113.7</v>
      </c>
      <c r="C98" s="15">
        <f>B98/108.5</f>
        <v>1.04792626728111</v>
      </c>
    </row>
    <row r="99" s="16" customFormat="1" ht="13.65" customHeight="1">
      <c r="A99" t="s" s="13">
        <v>105</v>
      </c>
      <c r="B99" s="14">
        <v>113.8</v>
      </c>
      <c r="C99" s="15">
        <f>B99/108.5</f>
        <v>1.04884792626728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</row>
    <row r="100" s="7" customFormat="1" ht="13.65" customHeight="1">
      <c r="A100" t="s" s="13">
        <v>106</v>
      </c>
      <c r="B100" s="14">
        <v>113.9</v>
      </c>
      <c r="C100" s="15">
        <f>B100/108.5</f>
        <v>1.04976958525346</v>
      </c>
    </row>
    <row r="101" s="7" customFormat="1" ht="13.65" customHeight="1">
      <c r="A101" t="s" s="13">
        <v>107</v>
      </c>
      <c r="B101" s="14">
        <v>113.9</v>
      </c>
      <c r="C101" s="15">
        <f>B101/108.5</f>
        <v>1.04976958525346</v>
      </c>
    </row>
    <row r="102" s="7" customFormat="1" ht="13.65" customHeight="1">
      <c r="A102" t="s" s="13">
        <v>108</v>
      </c>
      <c r="B102" s="14">
        <v>114</v>
      </c>
      <c r="C102" s="15">
        <f>B102/108.5</f>
        <v>1.05069124423963</v>
      </c>
    </row>
    <row r="103" s="7" customFormat="1" ht="13.65" customHeight="1">
      <c r="A103" t="s" s="13">
        <v>109</v>
      </c>
      <c r="B103" s="14">
        <v>114</v>
      </c>
      <c r="C103" s="15">
        <f>B103/108.5</f>
        <v>1.05069124423963</v>
      </c>
    </row>
    <row r="104" s="7" customFormat="1" ht="13.65" customHeight="1">
      <c r="A104" t="s" s="13">
        <v>110</v>
      </c>
      <c r="B104" s="14">
        <v>114</v>
      </c>
      <c r="C104" s="15">
        <f>B104/108.5</f>
        <v>1.05069124423963</v>
      </c>
    </row>
    <row r="105" s="7" customFormat="1" ht="13.65" customHeight="1">
      <c r="A105" t="s" s="13">
        <v>111</v>
      </c>
      <c r="B105" s="14">
        <v>114</v>
      </c>
      <c r="C105" s="15">
        <f>B105/108.5</f>
        <v>1.05069124423963</v>
      </c>
    </row>
    <row r="106" s="7" customFormat="1" ht="13.65" customHeight="1">
      <c r="A106" t="s" s="13">
        <v>112</v>
      </c>
      <c r="B106" s="14">
        <v>114.1</v>
      </c>
      <c r="C106" s="15">
        <f>B106/108.5</f>
        <v>1.05161290322581</v>
      </c>
    </row>
    <row r="107" s="7" customFormat="1" ht="13.65" customHeight="1">
      <c r="A107" t="s" s="13">
        <v>113</v>
      </c>
      <c r="B107" s="14">
        <v>114.1</v>
      </c>
      <c r="C107" s="15">
        <f>B107/108.5</f>
        <v>1.05161290322581</v>
      </c>
    </row>
    <row r="108" s="16" customFormat="1" ht="13.65" customHeight="1">
      <c r="A108" t="s" s="13">
        <v>114</v>
      </c>
      <c r="B108" s="14">
        <v>114.1</v>
      </c>
      <c r="C108" s="15">
        <f>B108/108.5</f>
        <v>1.05161290322581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</row>
    <row r="109" s="16" customFormat="1" ht="13.65" customHeight="1">
      <c r="A109" t="s" s="13">
        <v>115</v>
      </c>
      <c r="B109" s="14">
        <v>114.1</v>
      </c>
      <c r="C109" s="15">
        <f>B109/108.5</f>
        <v>1.05161290322581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</row>
    <row r="110" s="7" customFormat="1" ht="13.65" customHeight="1">
      <c r="A110" t="s" s="13">
        <v>116</v>
      </c>
      <c r="B110" s="14">
        <v>114.1</v>
      </c>
      <c r="C110" s="15">
        <f>B110/108.5</f>
        <v>1.05161290322581</v>
      </c>
    </row>
    <row r="111" s="7" customFormat="1" ht="13.65" customHeight="1">
      <c r="A111" t="s" s="13">
        <v>117</v>
      </c>
      <c r="B111" s="14">
        <v>114.2</v>
      </c>
      <c r="C111" s="15">
        <f>B111/108.5</f>
        <v>1.05253456221198</v>
      </c>
    </row>
    <row r="112" s="7" customFormat="1" ht="13.65" customHeight="1">
      <c r="A112" t="s" s="13">
        <v>118</v>
      </c>
      <c r="B112" s="14">
        <v>114.2</v>
      </c>
      <c r="C112" s="15">
        <f>B112/108.5</f>
        <v>1.05253456221198</v>
      </c>
    </row>
    <row r="113" s="7" customFormat="1" ht="13.65" customHeight="1">
      <c r="A113" t="s" s="13">
        <v>119</v>
      </c>
      <c r="B113" s="14">
        <v>114.2</v>
      </c>
      <c r="C113" s="15">
        <f>B113/108.5</f>
        <v>1.05253456221198</v>
      </c>
    </row>
    <row r="114" s="7" customFormat="1" ht="13.65" customHeight="1">
      <c r="A114" t="s" s="13">
        <v>120</v>
      </c>
      <c r="B114" s="14">
        <v>114.2</v>
      </c>
      <c r="C114" s="15">
        <f>B114/108.5</f>
        <v>1.05253456221198</v>
      </c>
    </row>
    <row r="115" s="7" customFormat="1" ht="13.65" customHeight="1">
      <c r="A115" t="s" s="13">
        <v>121</v>
      </c>
      <c r="B115" s="14">
        <v>114.2</v>
      </c>
      <c r="C115" s="15">
        <f>B115/108.5</f>
        <v>1.05253456221198</v>
      </c>
    </row>
    <row r="116" s="7" customFormat="1" ht="13.65" customHeight="1">
      <c r="A116" t="s" s="13">
        <v>122</v>
      </c>
      <c r="B116" s="14">
        <v>114.4</v>
      </c>
      <c r="C116" s="15">
        <f>B116/108.5</f>
        <v>1.05437788018433</v>
      </c>
    </row>
    <row r="117" s="7" customFormat="1" ht="13.65" customHeight="1">
      <c r="A117" t="s" s="13">
        <v>123</v>
      </c>
      <c r="B117" s="14">
        <v>114.4</v>
      </c>
      <c r="C117" s="15">
        <f>B117/108.5</f>
        <v>1.05437788018433</v>
      </c>
    </row>
    <row r="118" s="7" customFormat="1" ht="13.65" customHeight="1">
      <c r="A118" t="s" s="13">
        <v>124</v>
      </c>
      <c r="B118" s="14">
        <v>114.4</v>
      </c>
      <c r="C118" s="15">
        <f>B118/108.5</f>
        <v>1.05437788018433</v>
      </c>
    </row>
    <row r="119" s="7" customFormat="1" ht="13.65" customHeight="1">
      <c r="A119" t="s" s="13">
        <v>125</v>
      </c>
      <c r="B119" s="14">
        <v>114.5</v>
      </c>
      <c r="C119" s="15">
        <f>B119/108.5</f>
        <v>1.05529953917051</v>
      </c>
    </row>
    <row r="120" s="7" customFormat="1" ht="13.65" customHeight="1">
      <c r="A120" t="s" s="13">
        <v>126</v>
      </c>
      <c r="B120" s="14">
        <v>114.6</v>
      </c>
      <c r="C120" s="15">
        <f>B120/108.5</f>
        <v>1.05622119815668</v>
      </c>
    </row>
    <row r="121" s="7" customFormat="1" ht="13.65" customHeight="1">
      <c r="A121" t="s" s="13">
        <v>127</v>
      </c>
      <c r="B121" s="14">
        <v>114.7</v>
      </c>
      <c r="C121" s="15">
        <f>B121/108.5</f>
        <v>1.05714285714286</v>
      </c>
    </row>
    <row r="122" s="7" customFormat="1" ht="13.65" customHeight="1">
      <c r="A122" t="s" s="13">
        <v>128</v>
      </c>
      <c r="B122" s="14">
        <v>114.8</v>
      </c>
      <c r="C122" s="15">
        <f>B122/108.5</f>
        <v>1.05806451612903</v>
      </c>
    </row>
    <row r="123" s="7" customFormat="1" ht="13.65" customHeight="1">
      <c r="A123" t="s" s="13">
        <v>129</v>
      </c>
      <c r="B123" s="14">
        <v>114.9</v>
      </c>
      <c r="C123" s="15">
        <f>B123/108.5</f>
        <v>1.05898617511521</v>
      </c>
    </row>
    <row r="124" s="7" customFormat="1" ht="13.65" customHeight="1">
      <c r="A124" t="s" s="13">
        <v>130</v>
      </c>
      <c r="B124" s="14">
        <v>114.9</v>
      </c>
      <c r="C124" s="15">
        <f>B124/108.5</f>
        <v>1.05898617511521</v>
      </c>
    </row>
    <row r="125" s="7" customFormat="1" ht="13.65" customHeight="1">
      <c r="A125" t="s" s="13">
        <v>131</v>
      </c>
      <c r="B125" s="14">
        <v>114.9</v>
      </c>
      <c r="C125" s="15">
        <f>B125/108.5</f>
        <v>1.05898617511521</v>
      </c>
    </row>
    <row r="126" s="7" customFormat="1" ht="13.65" customHeight="1">
      <c r="A126" t="s" s="13">
        <v>132</v>
      </c>
      <c r="B126" s="14">
        <v>114.9</v>
      </c>
      <c r="C126" s="15">
        <f>B126/108.5</f>
        <v>1.05898617511521</v>
      </c>
    </row>
    <row r="127" s="7" customFormat="1" ht="13.65" customHeight="1">
      <c r="A127" t="s" s="13">
        <v>133</v>
      </c>
      <c r="B127" s="14">
        <v>114.9</v>
      </c>
      <c r="C127" s="15">
        <f>B127/108.5</f>
        <v>1.05898617511521</v>
      </c>
    </row>
    <row r="128" s="7" customFormat="1" ht="13.65" customHeight="1">
      <c r="A128" t="s" s="13">
        <v>134</v>
      </c>
      <c r="B128" s="14">
        <v>115</v>
      </c>
      <c r="C128" s="15">
        <f>B128/108.5</f>
        <v>1.05990783410138</v>
      </c>
    </row>
    <row r="129" s="7" customFormat="1" ht="13.65" customHeight="1">
      <c r="A129" t="s" s="13">
        <v>135</v>
      </c>
      <c r="B129" s="14">
        <v>115.1</v>
      </c>
      <c r="C129" s="15">
        <f>B129/108.5</f>
        <v>1.06082949308756</v>
      </c>
    </row>
    <row r="130" s="7" customFormat="1" ht="13.65" customHeight="1">
      <c r="A130" t="s" s="13">
        <v>136</v>
      </c>
      <c r="B130" s="14">
        <v>115.1</v>
      </c>
      <c r="C130" s="15">
        <f>B130/108.5</f>
        <v>1.06082949308756</v>
      </c>
    </row>
    <row r="131" s="7" customFormat="1" ht="13.65" customHeight="1">
      <c r="A131" t="s" s="13">
        <v>137</v>
      </c>
      <c r="B131" s="14">
        <v>115.2</v>
      </c>
      <c r="C131" s="15">
        <f>B131/108.5</f>
        <v>1.06175115207373</v>
      </c>
    </row>
    <row r="132" s="7" customFormat="1" ht="13.65" customHeight="1">
      <c r="A132" t="s" s="13">
        <v>138</v>
      </c>
      <c r="B132" s="14">
        <v>115.6</v>
      </c>
      <c r="C132" s="15">
        <f>B132/108.5</f>
        <v>1.06543778801843</v>
      </c>
    </row>
    <row r="133" s="7" customFormat="1" ht="13.65" customHeight="1">
      <c r="A133" t="s" s="13">
        <v>139</v>
      </c>
      <c r="B133" s="14">
        <v>115.6</v>
      </c>
      <c r="C133" s="15">
        <f>B133/108.5</f>
        <v>1.06543778801843</v>
      </c>
    </row>
    <row r="134" s="7" customFormat="1" ht="13.65" customHeight="1">
      <c r="A134" t="s" s="13">
        <v>140</v>
      </c>
      <c r="B134" s="14">
        <v>115.7</v>
      </c>
      <c r="C134" s="15">
        <f>B134/108.5</f>
        <v>1.06635944700461</v>
      </c>
    </row>
    <row r="135" s="7" customFormat="1" ht="13.65" customHeight="1">
      <c r="A135" t="s" s="13">
        <v>141</v>
      </c>
      <c r="B135" s="14">
        <v>115.7</v>
      </c>
      <c r="C135" s="15">
        <f>B135/108.5</f>
        <v>1.06635944700461</v>
      </c>
    </row>
    <row r="136" s="7" customFormat="1" ht="13.65" customHeight="1">
      <c r="A136" t="s" s="13">
        <v>142</v>
      </c>
      <c r="B136" s="14">
        <v>115.7</v>
      </c>
      <c r="C136" s="15">
        <f>B136/108.5</f>
        <v>1.06635944700461</v>
      </c>
    </row>
    <row r="137" s="7" customFormat="1" ht="13.65" customHeight="1">
      <c r="A137" t="s" s="13">
        <v>143</v>
      </c>
      <c r="B137" s="14">
        <v>115.7</v>
      </c>
      <c r="C137" s="15">
        <f>B137/108.5</f>
        <v>1.06635944700461</v>
      </c>
    </row>
    <row r="138" s="7" customFormat="1" ht="13.65" customHeight="1">
      <c r="A138" t="s" s="13">
        <v>144</v>
      </c>
      <c r="B138" s="14">
        <v>115.9</v>
      </c>
      <c r="C138" s="15">
        <f>B138/108.5</f>
        <v>1.06820276497696</v>
      </c>
    </row>
    <row r="139" s="7" customFormat="1" ht="13.65" customHeight="1">
      <c r="A139" t="s" s="13">
        <v>145</v>
      </c>
      <c r="B139" s="14">
        <v>115.9</v>
      </c>
      <c r="C139" s="15">
        <f>B139/108.5</f>
        <v>1.06820276497696</v>
      </c>
    </row>
    <row r="140" s="7" customFormat="1" ht="13.65" customHeight="1">
      <c r="A140" t="s" s="13">
        <v>146</v>
      </c>
      <c r="B140" s="14">
        <v>115.9</v>
      </c>
      <c r="C140" s="15">
        <f>B140/108.5</f>
        <v>1.06820276497696</v>
      </c>
    </row>
    <row r="141" s="7" customFormat="1" ht="13.65" customHeight="1">
      <c r="A141" t="s" s="13">
        <v>147</v>
      </c>
      <c r="B141" s="14">
        <v>115.9</v>
      </c>
      <c r="C141" s="15">
        <f>B141/108.5</f>
        <v>1.06820276497696</v>
      </c>
    </row>
    <row r="142" s="7" customFormat="1" ht="13.65" customHeight="1">
      <c r="A142" t="s" s="13">
        <v>148</v>
      </c>
      <c r="B142" s="14">
        <v>115.9</v>
      </c>
      <c r="C142" s="15">
        <f>B142/108.5</f>
        <v>1.06820276497696</v>
      </c>
    </row>
    <row r="143" s="7" customFormat="1" ht="13.65" customHeight="1">
      <c r="A143" t="s" s="13">
        <v>149</v>
      </c>
      <c r="B143" s="14">
        <v>116</v>
      </c>
      <c r="C143" s="15">
        <f>B143/108.5</f>
        <v>1.06912442396313</v>
      </c>
    </row>
    <row r="144" s="7" customFormat="1" ht="13.65" customHeight="1">
      <c r="A144" t="s" s="13">
        <v>150</v>
      </c>
      <c r="B144" s="14">
        <v>116.1</v>
      </c>
      <c r="C144" s="15">
        <f>B144/108.5</f>
        <v>1.07004608294931</v>
      </c>
    </row>
    <row r="145" s="7" customFormat="1" ht="13.65" customHeight="1">
      <c r="A145" t="s" s="13">
        <v>151</v>
      </c>
      <c r="B145" s="14">
        <v>116.1</v>
      </c>
      <c r="C145" s="15">
        <f>B145/108.5</f>
        <v>1.07004608294931</v>
      </c>
    </row>
    <row r="146" s="7" customFormat="1" ht="13.65" customHeight="1">
      <c r="A146" t="s" s="13">
        <v>152</v>
      </c>
      <c r="B146" s="14">
        <v>116.1</v>
      </c>
      <c r="C146" s="15">
        <f>B146/108.5</f>
        <v>1.07004608294931</v>
      </c>
    </row>
    <row r="147" s="7" customFormat="1" ht="13.65" customHeight="1">
      <c r="A147" t="s" s="13">
        <v>153</v>
      </c>
      <c r="B147" s="14">
        <v>116.1</v>
      </c>
      <c r="C147" s="15">
        <f>B147/108.5</f>
        <v>1.07004608294931</v>
      </c>
    </row>
    <row r="148" s="7" customFormat="1" ht="13.65" customHeight="1">
      <c r="A148" t="s" s="13">
        <v>154</v>
      </c>
      <c r="B148" s="14">
        <v>116.2</v>
      </c>
      <c r="C148" s="15">
        <f>B148/108.5</f>
        <v>1.07096774193548</v>
      </c>
    </row>
    <row r="149" s="7" customFormat="1" ht="13.65" customHeight="1">
      <c r="A149" t="s" s="13">
        <v>155</v>
      </c>
      <c r="B149" s="14">
        <v>116.3</v>
      </c>
      <c r="C149" s="15">
        <f>B149/108.5</f>
        <v>1.07188940092166</v>
      </c>
    </row>
    <row r="150" s="7" customFormat="1" ht="13.65" customHeight="1">
      <c r="A150" t="s" s="13">
        <v>156</v>
      </c>
      <c r="B150" s="14">
        <v>116.3</v>
      </c>
      <c r="C150" s="15">
        <f>B150/108.5</f>
        <v>1.07188940092166</v>
      </c>
    </row>
    <row r="151" s="7" customFormat="1" ht="13.65" customHeight="1">
      <c r="A151" t="s" s="13">
        <v>157</v>
      </c>
      <c r="B151" s="14">
        <v>116.3</v>
      </c>
      <c r="C151" s="15">
        <f>B151/108.5</f>
        <v>1.07188940092166</v>
      </c>
    </row>
    <row r="152" s="7" customFormat="1" ht="13.65" customHeight="1">
      <c r="A152" t="s" s="13">
        <v>158</v>
      </c>
      <c r="B152" s="14">
        <v>116.3</v>
      </c>
      <c r="C152" s="15">
        <f>B152/108.5</f>
        <v>1.07188940092166</v>
      </c>
    </row>
    <row r="153" s="7" customFormat="1" ht="13.65" customHeight="1">
      <c r="A153" t="s" s="13">
        <v>159</v>
      </c>
      <c r="B153" s="14">
        <v>116.4</v>
      </c>
      <c r="C153" s="15">
        <f>B153/108.5</f>
        <v>1.07281105990783</v>
      </c>
    </row>
    <row r="154" s="7" customFormat="1" ht="13.65" customHeight="1">
      <c r="A154" t="s" s="13">
        <v>160</v>
      </c>
      <c r="B154" s="14">
        <v>116.5</v>
      </c>
      <c r="C154" s="15">
        <f>B154/108.5</f>
        <v>1.07373271889401</v>
      </c>
    </row>
    <row r="155" s="7" customFormat="1" ht="13.65" customHeight="1">
      <c r="A155" t="s" s="13">
        <v>161</v>
      </c>
      <c r="B155" s="14">
        <v>116.6</v>
      </c>
      <c r="C155" s="15">
        <f>B155/108.5</f>
        <v>1.07465437788018</v>
      </c>
    </row>
    <row r="156" s="7" customFormat="1" ht="13.65" customHeight="1">
      <c r="A156" t="s" s="13">
        <v>162</v>
      </c>
      <c r="B156" s="14">
        <v>116.6</v>
      </c>
      <c r="C156" s="15">
        <f>B156/108.5</f>
        <v>1.07465437788018</v>
      </c>
    </row>
    <row r="157" s="7" customFormat="1" ht="13.65" customHeight="1">
      <c r="A157" t="s" s="13">
        <v>163</v>
      </c>
      <c r="B157" s="14">
        <v>116.7</v>
      </c>
      <c r="C157" s="15">
        <f>B157/108.5</f>
        <v>1.07557603686636</v>
      </c>
    </row>
    <row r="158" s="7" customFormat="1" ht="13.65" customHeight="1">
      <c r="A158" t="s" s="13">
        <v>164</v>
      </c>
      <c r="B158" s="14">
        <v>116.7</v>
      </c>
      <c r="C158" s="15">
        <f>B158/108.5</f>
        <v>1.07557603686636</v>
      </c>
    </row>
    <row r="159" s="7" customFormat="1" ht="13.65" customHeight="1">
      <c r="A159" t="s" s="13">
        <v>165</v>
      </c>
      <c r="B159" s="14">
        <v>116.9</v>
      </c>
      <c r="C159" s="15">
        <f>B159/108.5</f>
        <v>1.07741935483871</v>
      </c>
    </row>
    <row r="160" s="7" customFormat="1" ht="13.65" customHeight="1">
      <c r="A160" t="s" s="13">
        <v>166</v>
      </c>
      <c r="B160" s="14">
        <v>117.1</v>
      </c>
      <c r="C160" s="15">
        <f>B160/108.5</f>
        <v>1.07926267281106</v>
      </c>
    </row>
    <row r="161" s="7" customFormat="1" ht="13.65" customHeight="1">
      <c r="A161" t="s" s="13">
        <v>167</v>
      </c>
      <c r="B161" s="14">
        <v>117.1</v>
      </c>
      <c r="C161" s="15">
        <f>B161/108.5</f>
        <v>1.07926267281106</v>
      </c>
    </row>
    <row r="162" s="7" customFormat="1" ht="13.65" customHeight="1">
      <c r="A162" t="s" s="13">
        <v>168</v>
      </c>
      <c r="B162" s="14">
        <v>117.1</v>
      </c>
      <c r="C162" s="15">
        <f>B162/108.5</f>
        <v>1.07926267281106</v>
      </c>
    </row>
    <row r="163" s="7" customFormat="1" ht="13.65" customHeight="1">
      <c r="A163" t="s" s="13">
        <v>169</v>
      </c>
      <c r="B163" s="14">
        <v>117.1</v>
      </c>
      <c r="C163" s="15">
        <f>B163/108.5</f>
        <v>1.07926267281106</v>
      </c>
    </row>
    <row r="164" s="7" customFormat="1" ht="13.65" customHeight="1">
      <c r="A164" t="s" s="13">
        <v>170</v>
      </c>
      <c r="B164" s="14">
        <v>117.1</v>
      </c>
      <c r="C164" s="15">
        <f>B164/108.5</f>
        <v>1.07926267281106</v>
      </c>
    </row>
    <row r="165" s="7" customFormat="1" ht="13.65" customHeight="1">
      <c r="A165" t="s" s="13">
        <v>171</v>
      </c>
      <c r="B165" s="14">
        <v>117.1</v>
      </c>
      <c r="C165" s="15">
        <f>B165/108.5</f>
        <v>1.07926267281106</v>
      </c>
    </row>
    <row r="166" s="7" customFormat="1" ht="13.65" customHeight="1">
      <c r="A166" t="s" s="13">
        <v>172</v>
      </c>
      <c r="B166" s="14">
        <v>117.2</v>
      </c>
      <c r="C166" s="15">
        <f>B166/108.5</f>
        <v>1.08018433179724</v>
      </c>
    </row>
    <row r="167" s="7" customFormat="1" ht="13.65" customHeight="1">
      <c r="A167" t="s" s="13">
        <v>173</v>
      </c>
      <c r="B167" s="14">
        <v>117.5</v>
      </c>
      <c r="C167" s="15">
        <f>B167/108.5</f>
        <v>1.08294930875576</v>
      </c>
    </row>
    <row r="168" s="7" customFormat="1" ht="13.65" customHeight="1">
      <c r="A168" t="s" s="13">
        <v>174</v>
      </c>
      <c r="B168" s="14">
        <v>117.6</v>
      </c>
      <c r="C168" s="15">
        <f>B168/108.5</f>
        <v>1.08387096774194</v>
      </c>
    </row>
    <row r="169" s="7" customFormat="1" ht="13.65" customHeight="1">
      <c r="A169" t="s" s="13">
        <v>175</v>
      </c>
      <c r="B169" s="14">
        <v>117.6</v>
      </c>
      <c r="C169" s="15">
        <f>B169/108.5</f>
        <v>1.08387096774194</v>
      </c>
    </row>
    <row r="170" s="7" customFormat="1" ht="13.65" customHeight="1">
      <c r="A170" t="s" s="13">
        <v>176</v>
      </c>
      <c r="B170" s="14">
        <v>117.8</v>
      </c>
      <c r="C170" s="15">
        <f>B170/108.5</f>
        <v>1.08571428571429</v>
      </c>
    </row>
    <row r="171" s="7" customFormat="1" ht="13.65" customHeight="1">
      <c r="A171" t="s" s="13">
        <v>177</v>
      </c>
      <c r="B171" s="14">
        <v>117.8</v>
      </c>
      <c r="C171" s="15">
        <f>B171/108.5</f>
        <v>1.08571428571429</v>
      </c>
    </row>
    <row r="172" s="7" customFormat="1" ht="13.65" customHeight="1">
      <c r="A172" t="s" s="13">
        <v>178</v>
      </c>
      <c r="B172" s="14">
        <v>117.8</v>
      </c>
      <c r="C172" s="15">
        <f>B172/108.5</f>
        <v>1.08571428571429</v>
      </c>
    </row>
    <row r="173" s="7" customFormat="1" ht="13.65" customHeight="1">
      <c r="A173" t="s" s="13">
        <v>179</v>
      </c>
      <c r="B173" s="14">
        <v>118</v>
      </c>
      <c r="C173" s="15">
        <f>B173/108.5</f>
        <v>1.08755760368664</v>
      </c>
    </row>
    <row r="174" s="7" customFormat="1" ht="13.65" customHeight="1">
      <c r="A174" t="s" s="13">
        <v>180</v>
      </c>
      <c r="B174" s="14">
        <v>118.2</v>
      </c>
      <c r="C174" s="15">
        <f>B174/108.5</f>
        <v>1.08940092165899</v>
      </c>
    </row>
    <row r="175" s="7" customFormat="1" ht="13.65" customHeight="1">
      <c r="A175" t="s" s="13">
        <v>181</v>
      </c>
      <c r="B175" s="14">
        <v>118.2</v>
      </c>
      <c r="C175" s="15">
        <f>B175/108.5</f>
        <v>1.08940092165899</v>
      </c>
    </row>
    <row r="176" s="7" customFormat="1" ht="13.65" customHeight="1">
      <c r="A176" t="s" s="13">
        <v>182</v>
      </c>
      <c r="B176" s="14">
        <v>118.2</v>
      </c>
      <c r="C176" s="15">
        <f>B176/108.5</f>
        <v>1.08940092165899</v>
      </c>
    </row>
    <row r="177" s="7" customFormat="1" ht="13.65" customHeight="1">
      <c r="A177" t="s" s="13">
        <v>183</v>
      </c>
      <c r="B177" s="14">
        <v>118.2</v>
      </c>
      <c r="C177" s="15">
        <f>B177/108.5</f>
        <v>1.08940092165899</v>
      </c>
    </row>
    <row r="178" s="7" customFormat="1" ht="13.65" customHeight="1">
      <c r="A178" t="s" s="13">
        <v>184</v>
      </c>
      <c r="B178" s="14">
        <v>118.3</v>
      </c>
      <c r="C178" s="15">
        <f>B178/108.5</f>
        <v>1.09032258064516</v>
      </c>
    </row>
    <row r="179" s="7" customFormat="1" ht="13.65" customHeight="1">
      <c r="A179" t="s" s="13">
        <v>185</v>
      </c>
      <c r="B179" s="14">
        <v>118.3</v>
      </c>
      <c r="C179" s="15">
        <f>B179/108.5</f>
        <v>1.09032258064516</v>
      </c>
    </row>
    <row r="180" s="7" customFormat="1" ht="13.65" customHeight="1">
      <c r="A180" t="s" s="13">
        <v>186</v>
      </c>
      <c r="B180" s="14">
        <v>118.3</v>
      </c>
      <c r="C180" s="15">
        <f>B180/108.5</f>
        <v>1.09032258064516</v>
      </c>
    </row>
    <row r="181" s="7" customFormat="1" ht="13.65" customHeight="1">
      <c r="A181" t="s" s="13">
        <v>187</v>
      </c>
      <c r="B181" s="14">
        <v>118.4</v>
      </c>
      <c r="C181" s="15">
        <f>B181/108.5</f>
        <v>1.09124423963134</v>
      </c>
    </row>
    <row r="182" s="16" customFormat="1" ht="13.65" customHeight="1">
      <c r="A182" t="s" s="13">
        <v>188</v>
      </c>
      <c r="B182" s="14">
        <v>118.4</v>
      </c>
      <c r="C182" s="15">
        <f>B182/108.5</f>
        <v>1.09124423963134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</row>
    <row r="183" s="16" customFormat="1" ht="13.65" customHeight="1">
      <c r="A183" t="s" s="13">
        <v>189</v>
      </c>
      <c r="B183" s="14">
        <v>118.5</v>
      </c>
      <c r="C183" s="15">
        <f>B183/108.5</f>
        <v>1.09216589861751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</row>
    <row r="184" s="16" customFormat="1" ht="13.65" customHeight="1">
      <c r="A184" t="s" s="13">
        <v>190</v>
      </c>
      <c r="B184" s="14">
        <v>118.6</v>
      </c>
      <c r="C184" s="15">
        <f>B184/108.5</f>
        <v>1.09308755760369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</row>
    <row r="185" s="7" customFormat="1" ht="13.65" customHeight="1">
      <c r="A185" t="s" s="13">
        <v>191</v>
      </c>
      <c r="B185" s="14">
        <v>118.6</v>
      </c>
      <c r="C185" s="15">
        <f>B185/108.5</f>
        <v>1.09308755760369</v>
      </c>
    </row>
    <row r="186" s="7" customFormat="1" ht="13.65" customHeight="1">
      <c r="A186" t="s" s="13">
        <v>192</v>
      </c>
      <c r="B186" s="14">
        <v>118.7</v>
      </c>
      <c r="C186" s="15">
        <f>B186/108.5</f>
        <v>1.09400921658986</v>
      </c>
    </row>
    <row r="187" s="7" customFormat="1" ht="13.65" customHeight="1">
      <c r="A187" t="s" s="13">
        <v>193</v>
      </c>
      <c r="B187" s="14">
        <v>118.8</v>
      </c>
      <c r="C187" s="15">
        <f>B187/108.5</f>
        <v>1.09493087557604</v>
      </c>
    </row>
    <row r="188" s="7" customFormat="1" ht="13.65" customHeight="1">
      <c r="A188" t="s" s="13">
        <v>194</v>
      </c>
      <c r="B188" s="14">
        <v>118.8</v>
      </c>
      <c r="C188" s="15">
        <f>B188/108.5</f>
        <v>1.09493087557604</v>
      </c>
    </row>
    <row r="189" s="7" customFormat="1" ht="13.65" customHeight="1">
      <c r="A189" t="s" s="13">
        <v>195</v>
      </c>
      <c r="B189" s="14">
        <v>119</v>
      </c>
      <c r="C189" s="15">
        <f>B189/108.5</f>
        <v>1.09677419354839</v>
      </c>
    </row>
    <row r="190" s="7" customFormat="1" ht="13.65" customHeight="1">
      <c r="A190" t="s" s="13">
        <v>196</v>
      </c>
      <c r="B190" s="14">
        <v>119</v>
      </c>
      <c r="C190" s="15">
        <f>B190/108.5</f>
        <v>1.09677419354839</v>
      </c>
    </row>
    <row r="191" s="7" customFormat="1" ht="13.65" customHeight="1">
      <c r="A191" t="s" s="13">
        <v>197</v>
      </c>
      <c r="B191" s="14">
        <v>119</v>
      </c>
      <c r="C191" s="15">
        <f>B191/108.5</f>
        <v>1.09677419354839</v>
      </c>
    </row>
    <row r="192" s="7" customFormat="1" ht="13.65" customHeight="1">
      <c r="A192" t="s" s="13">
        <v>198</v>
      </c>
      <c r="B192" s="14">
        <v>119.1</v>
      </c>
      <c r="C192" s="15">
        <f>B192/108.5</f>
        <v>1.09769585253456</v>
      </c>
    </row>
    <row r="193" s="7" customFormat="1" ht="13.65" customHeight="1">
      <c r="A193" t="s" s="13">
        <v>199</v>
      </c>
      <c r="B193" s="14">
        <v>119.2</v>
      </c>
      <c r="C193" s="15">
        <f>B193/108.5</f>
        <v>1.09861751152074</v>
      </c>
    </row>
    <row r="194" s="7" customFormat="1" ht="13.65" customHeight="1">
      <c r="A194" t="s" s="13">
        <v>200</v>
      </c>
      <c r="B194" s="14">
        <v>119.4</v>
      </c>
      <c r="C194" s="15">
        <f>B194/108.5</f>
        <v>1.10046082949309</v>
      </c>
    </row>
    <row r="195" s="7" customFormat="1" ht="13.65" customHeight="1">
      <c r="A195" t="s" s="13">
        <v>201</v>
      </c>
      <c r="B195" s="14">
        <v>119.5</v>
      </c>
      <c r="C195" s="15">
        <f>B195/108.5</f>
        <v>1.10138248847926</v>
      </c>
    </row>
    <row r="196" s="7" customFormat="1" ht="13.65" customHeight="1">
      <c r="A196" t="s" s="13">
        <v>202</v>
      </c>
      <c r="B196" s="14">
        <v>119.6</v>
      </c>
      <c r="C196" s="15">
        <f>B196/108.5</f>
        <v>1.10230414746544</v>
      </c>
    </row>
    <row r="197" s="7" customFormat="1" ht="13.65" customHeight="1">
      <c r="A197" t="s" s="13">
        <v>203</v>
      </c>
      <c r="B197" s="14">
        <v>119.6</v>
      </c>
      <c r="C197" s="15">
        <f>B197/108.5</f>
        <v>1.10230414746544</v>
      </c>
    </row>
    <row r="198" s="7" customFormat="1" ht="13.65" customHeight="1">
      <c r="A198" t="s" s="13">
        <v>204</v>
      </c>
      <c r="B198" s="14">
        <v>119.8</v>
      </c>
      <c r="C198" s="15">
        <f>B198/108.5</f>
        <v>1.10414746543779</v>
      </c>
    </row>
    <row r="199" s="7" customFormat="1" ht="13.65" customHeight="1">
      <c r="A199" t="s" s="13">
        <v>205</v>
      </c>
      <c r="B199" s="14">
        <v>119.8</v>
      </c>
      <c r="C199" s="15">
        <f>B199/108.5</f>
        <v>1.10414746543779</v>
      </c>
    </row>
    <row r="200" s="7" customFormat="1" ht="13.65" customHeight="1">
      <c r="A200" t="s" s="13">
        <v>206</v>
      </c>
      <c r="B200" s="14">
        <v>119.9</v>
      </c>
      <c r="C200" s="15">
        <f>B200/108.5</f>
        <v>1.10506912442396</v>
      </c>
    </row>
    <row r="201" s="7" customFormat="1" ht="13.65" customHeight="1">
      <c r="A201" t="s" s="13">
        <v>207</v>
      </c>
      <c r="B201" s="14">
        <v>119.9</v>
      </c>
      <c r="C201" s="15">
        <f>B201/108.5</f>
        <v>1.10506912442396</v>
      </c>
    </row>
    <row r="202" s="7" customFormat="1" ht="13.65" customHeight="1">
      <c r="A202" t="s" s="13">
        <v>208</v>
      </c>
      <c r="B202" s="14">
        <v>120</v>
      </c>
      <c r="C202" s="15">
        <f>B202/108.5</f>
        <v>1.10599078341014</v>
      </c>
    </row>
    <row r="203" s="7" customFormat="1" ht="13.65" customHeight="1">
      <c r="A203" t="s" s="13">
        <v>209</v>
      </c>
      <c r="B203" s="14">
        <v>120</v>
      </c>
      <c r="C203" s="15">
        <f>B203/108.5</f>
        <v>1.10599078341014</v>
      </c>
    </row>
    <row r="204" s="7" customFormat="1" ht="13.65" customHeight="1">
      <c r="A204" t="s" s="13">
        <v>210</v>
      </c>
      <c r="B204" s="14">
        <v>120</v>
      </c>
      <c r="C204" s="15">
        <f>B204/108.5</f>
        <v>1.10599078341014</v>
      </c>
    </row>
    <row r="205" s="7" customFormat="1" ht="13.65" customHeight="1">
      <c r="A205" t="s" s="13">
        <v>211</v>
      </c>
      <c r="B205" s="14">
        <v>120</v>
      </c>
      <c r="C205" s="15">
        <f>B205/108.5</f>
        <v>1.10599078341014</v>
      </c>
    </row>
    <row r="206" s="7" customFormat="1" ht="13.65" customHeight="1">
      <c r="A206" t="s" s="13">
        <v>212</v>
      </c>
      <c r="B206" s="14">
        <v>120.1</v>
      </c>
      <c r="C206" s="15">
        <f>B206/108.5</f>
        <v>1.10691244239631</v>
      </c>
    </row>
    <row r="207" s="7" customFormat="1" ht="13.65" customHeight="1">
      <c r="A207" t="s" s="13">
        <v>213</v>
      </c>
      <c r="B207" s="14">
        <v>120.1</v>
      </c>
      <c r="C207" s="15">
        <f>B207/108.5</f>
        <v>1.10691244239631</v>
      </c>
    </row>
    <row r="208" s="7" customFormat="1" ht="13.65" customHeight="1">
      <c r="A208" t="s" s="13">
        <v>214</v>
      </c>
      <c r="B208" s="14">
        <v>120.2</v>
      </c>
      <c r="C208" s="15">
        <f>B208/108.5</f>
        <v>1.10783410138249</v>
      </c>
    </row>
    <row r="209" s="7" customFormat="1" ht="13.65" customHeight="1">
      <c r="A209" t="s" s="13">
        <v>215</v>
      </c>
      <c r="B209" s="14">
        <v>120.2</v>
      </c>
      <c r="C209" s="15">
        <f>B209/108.5</f>
        <v>1.10783410138249</v>
      </c>
    </row>
    <row r="210" s="7" customFormat="1" ht="13.65" customHeight="1">
      <c r="A210" t="s" s="13">
        <v>216</v>
      </c>
      <c r="B210" s="14">
        <v>120.3</v>
      </c>
      <c r="C210" s="15">
        <f>B210/108.5</f>
        <v>1.10875576036866</v>
      </c>
    </row>
    <row r="211" s="7" customFormat="1" ht="13.65" customHeight="1">
      <c r="A211" t="s" s="13">
        <v>217</v>
      </c>
      <c r="B211" s="14">
        <v>120.3</v>
      </c>
      <c r="C211" s="15">
        <f>B211/108.5</f>
        <v>1.10875576036866</v>
      </c>
    </row>
    <row r="212" s="7" customFormat="1" ht="13.65" customHeight="1">
      <c r="A212" t="s" s="13">
        <v>218</v>
      </c>
      <c r="B212" s="14">
        <v>120.3</v>
      </c>
      <c r="C212" s="15">
        <f>B212/108.5</f>
        <v>1.10875576036866</v>
      </c>
    </row>
    <row r="213" s="7" customFormat="1" ht="13.65" customHeight="1">
      <c r="A213" t="s" s="13">
        <v>219</v>
      </c>
      <c r="B213" s="14">
        <v>120.4</v>
      </c>
      <c r="C213" s="15">
        <f>B213/108.5</f>
        <v>1.10967741935484</v>
      </c>
    </row>
    <row r="214" s="7" customFormat="1" ht="13.65" customHeight="1">
      <c r="A214" t="s" s="13">
        <v>220</v>
      </c>
      <c r="B214" s="14">
        <v>120.4</v>
      </c>
      <c r="C214" s="15">
        <f>B214/108.5</f>
        <v>1.10967741935484</v>
      </c>
    </row>
    <row r="215" s="7" customFormat="1" ht="13.65" customHeight="1">
      <c r="A215" t="s" s="13">
        <v>221</v>
      </c>
      <c r="B215" s="14">
        <v>120.5</v>
      </c>
      <c r="C215" s="15">
        <f>B215/108.5</f>
        <v>1.11059907834101</v>
      </c>
    </row>
    <row r="216" s="7" customFormat="1" ht="13.65" customHeight="1">
      <c r="A216" t="s" s="13">
        <v>222</v>
      </c>
      <c r="B216" s="14">
        <v>120.5</v>
      </c>
      <c r="C216" s="15">
        <f>B216/108.5</f>
        <v>1.11059907834101</v>
      </c>
    </row>
    <row r="217" s="7" customFormat="1" ht="13.65" customHeight="1">
      <c r="A217" t="s" s="13">
        <v>223</v>
      </c>
      <c r="B217" s="14">
        <v>120.6</v>
      </c>
      <c r="C217" s="15">
        <f>B217/108.5</f>
        <v>1.11152073732719</v>
      </c>
    </row>
    <row r="218" s="18" customFormat="1" ht="13.65" customHeight="1">
      <c r="A218" t="s" s="13">
        <v>224</v>
      </c>
      <c r="B218" s="14">
        <v>120.7</v>
      </c>
      <c r="C218" s="15">
        <f>B218/108.5</f>
        <v>1.11244239631336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</row>
    <row r="219" s="18" customFormat="1" ht="13.65" customHeight="1">
      <c r="A219" t="s" s="13">
        <v>225</v>
      </c>
      <c r="B219" s="14">
        <v>120.8</v>
      </c>
      <c r="C219" s="15">
        <f>B219/108.5</f>
        <v>1.11336405529954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</row>
    <row r="220" s="7" customFormat="1" ht="13.65" customHeight="1">
      <c r="A220" t="s" s="13">
        <v>226</v>
      </c>
      <c r="B220" s="14">
        <v>121.1</v>
      </c>
      <c r="C220" s="15">
        <f>B220/108.5</f>
        <v>1.11612903225806</v>
      </c>
    </row>
    <row r="221" s="7" customFormat="1" ht="13.65" customHeight="1">
      <c r="A221" t="s" s="13">
        <v>227</v>
      </c>
      <c r="B221" s="14">
        <v>121.1</v>
      </c>
      <c r="C221" s="15">
        <f>B221/108.5</f>
        <v>1.11612903225806</v>
      </c>
    </row>
    <row r="222" s="7" customFormat="1" ht="13.65" customHeight="1">
      <c r="A222" t="s" s="13">
        <v>228</v>
      </c>
      <c r="B222" s="14">
        <v>121.1</v>
      </c>
      <c r="C222" s="15">
        <f>B222/108.5</f>
        <v>1.11612903225806</v>
      </c>
    </row>
    <row r="223" s="7" customFormat="1" ht="13.65" customHeight="1">
      <c r="A223" t="s" s="13">
        <v>229</v>
      </c>
      <c r="B223" s="14">
        <v>121.1</v>
      </c>
      <c r="C223" s="15">
        <f>B223/108.5</f>
        <v>1.11612903225806</v>
      </c>
    </row>
    <row r="224" s="7" customFormat="1" ht="13.65" customHeight="1">
      <c r="A224" t="s" s="13">
        <v>230</v>
      </c>
      <c r="B224" s="14">
        <v>121.3</v>
      </c>
      <c r="C224" s="15">
        <f>B224/108.5</f>
        <v>1.11797235023041</v>
      </c>
    </row>
    <row r="225" s="7" customFormat="1" ht="13.65" customHeight="1">
      <c r="A225" t="s" s="13">
        <v>231</v>
      </c>
      <c r="B225" s="14">
        <v>121.6</v>
      </c>
      <c r="C225" s="15">
        <f>B225/108.5</f>
        <v>1.12073732718894</v>
      </c>
    </row>
    <row r="226" s="7" customFormat="1" ht="13.65" customHeight="1">
      <c r="A226" t="s" s="13">
        <v>232</v>
      </c>
      <c r="B226" s="14">
        <v>121.6</v>
      </c>
      <c r="C226" s="15">
        <f>B226/108.5</f>
        <v>1.12073732718894</v>
      </c>
    </row>
    <row r="227" s="7" customFormat="1" ht="13.65" customHeight="1">
      <c r="A227" t="s" s="13">
        <v>233</v>
      </c>
      <c r="B227" s="14">
        <v>121.8</v>
      </c>
      <c r="C227" s="15">
        <f>B227/108.5</f>
        <v>1.12258064516129</v>
      </c>
    </row>
    <row r="228" s="7" customFormat="1" ht="13.65" customHeight="1">
      <c r="A228" t="s" s="13">
        <v>234</v>
      </c>
      <c r="B228" s="14">
        <v>121.9</v>
      </c>
      <c r="C228" s="15">
        <f>B228/108.5</f>
        <v>1.12350230414747</v>
      </c>
    </row>
    <row r="229" s="7" customFormat="1" ht="13.65" customHeight="1">
      <c r="A229" t="s" s="13">
        <v>235</v>
      </c>
      <c r="B229" s="14">
        <v>122</v>
      </c>
      <c r="C229" s="15">
        <f>B229/108.5</f>
        <v>1.12442396313364</v>
      </c>
    </row>
    <row r="230" s="7" customFormat="1" ht="13.65" customHeight="1">
      <c r="A230" t="s" s="13">
        <v>236</v>
      </c>
      <c r="B230" s="14">
        <v>122.5</v>
      </c>
      <c r="C230" s="15">
        <f>B230/108.5</f>
        <v>1.12903225806452</v>
      </c>
    </row>
    <row r="231" s="7" customFormat="1" ht="13.65" customHeight="1">
      <c r="A231" t="s" s="13">
        <v>237</v>
      </c>
      <c r="B231" s="14">
        <v>122.5</v>
      </c>
      <c r="C231" s="15">
        <f>B231/108.5</f>
        <v>1.12903225806452</v>
      </c>
    </row>
    <row r="232" s="7" customFormat="1" ht="13.65" customHeight="1">
      <c r="A232" t="s" s="13">
        <v>238</v>
      </c>
      <c r="B232" s="14">
        <v>122.5</v>
      </c>
      <c r="C232" s="15">
        <f>B232/108.5</f>
        <v>1.12903225806452</v>
      </c>
    </row>
    <row r="233" s="7" customFormat="1" ht="13.65" customHeight="1">
      <c r="A233" t="s" s="13">
        <v>239</v>
      </c>
      <c r="B233" s="14">
        <v>122.6</v>
      </c>
      <c r="C233" s="15">
        <f>B233/108.5</f>
        <v>1.12995391705069</v>
      </c>
    </row>
    <row r="234" s="7" customFormat="1" ht="13.65" customHeight="1">
      <c r="A234" t="s" s="13">
        <v>240</v>
      </c>
      <c r="B234" s="14">
        <v>122.7</v>
      </c>
      <c r="C234" s="15">
        <f>B234/108.5</f>
        <v>1.13087557603687</v>
      </c>
    </row>
    <row r="235" s="7" customFormat="1" ht="13.65" customHeight="1">
      <c r="A235" t="s" s="13">
        <v>241</v>
      </c>
      <c r="B235" s="14">
        <v>122.7</v>
      </c>
      <c r="C235" s="15">
        <f>B235/108.5</f>
        <v>1.13087557603687</v>
      </c>
    </row>
    <row r="236" s="7" customFormat="1" ht="13.65" customHeight="1">
      <c r="A236" t="s" s="13">
        <v>242</v>
      </c>
      <c r="B236" s="14">
        <v>122.7</v>
      </c>
      <c r="C236" s="15">
        <f>B236/108.5</f>
        <v>1.13087557603687</v>
      </c>
    </row>
    <row r="237" s="7" customFormat="1" ht="13.65" customHeight="1">
      <c r="A237" t="s" s="13">
        <v>243</v>
      </c>
      <c r="B237" s="14">
        <v>122.7</v>
      </c>
      <c r="C237" s="15">
        <f>B237/108.5</f>
        <v>1.13087557603687</v>
      </c>
    </row>
    <row r="238" s="7" customFormat="1" ht="13.65" customHeight="1">
      <c r="A238" t="s" s="13">
        <v>244</v>
      </c>
      <c r="B238" s="14">
        <v>122.9</v>
      </c>
      <c r="C238" s="15">
        <f>B238/108.5</f>
        <v>1.13271889400922</v>
      </c>
    </row>
    <row r="239" s="7" customFormat="1" ht="13.65" customHeight="1">
      <c r="A239" t="s" s="13">
        <v>245</v>
      </c>
      <c r="B239" s="14">
        <v>122.9</v>
      </c>
      <c r="C239" s="15">
        <f>B239/108.5</f>
        <v>1.13271889400922</v>
      </c>
    </row>
    <row r="240" s="7" customFormat="1" ht="13.65" customHeight="1">
      <c r="A240" t="s" s="13">
        <v>246</v>
      </c>
      <c r="B240" s="14">
        <v>122.9</v>
      </c>
      <c r="C240" s="15">
        <f>B240/108.5</f>
        <v>1.13271889400922</v>
      </c>
    </row>
    <row r="241" s="7" customFormat="1" ht="13.65" customHeight="1">
      <c r="A241" t="s" s="13">
        <v>247</v>
      </c>
      <c r="B241" s="14">
        <v>122.9</v>
      </c>
      <c r="C241" s="15">
        <f>B241/108.5</f>
        <v>1.13271889400922</v>
      </c>
    </row>
    <row r="242" s="7" customFormat="1" ht="13.65" customHeight="1">
      <c r="A242" t="s" s="13">
        <v>248</v>
      </c>
      <c r="B242" s="14">
        <v>122.9</v>
      </c>
      <c r="C242" s="15">
        <f>B242/108.5</f>
        <v>1.13271889400922</v>
      </c>
    </row>
    <row r="243" s="7" customFormat="1" ht="13.65" customHeight="1">
      <c r="A243" t="s" s="13">
        <v>249</v>
      </c>
      <c r="B243" s="14">
        <v>123</v>
      </c>
      <c r="C243" s="15">
        <f>B243/108.5</f>
        <v>1.13364055299539</v>
      </c>
    </row>
    <row r="244" s="7" customFormat="1" ht="13.65" customHeight="1">
      <c r="A244" t="s" s="13">
        <v>250</v>
      </c>
      <c r="B244" s="14">
        <v>123</v>
      </c>
      <c r="C244" s="15">
        <f>B244/108.5</f>
        <v>1.13364055299539</v>
      </c>
    </row>
    <row r="245" s="7" customFormat="1" ht="13.65" customHeight="1">
      <c r="A245" t="s" s="13">
        <v>251</v>
      </c>
      <c r="B245" s="14">
        <v>123.1</v>
      </c>
      <c r="C245" s="15">
        <f>B245/108.5</f>
        <v>1.13456221198157</v>
      </c>
    </row>
    <row r="246" s="7" customFormat="1" ht="13.65" customHeight="1">
      <c r="A246" t="s" s="13">
        <v>252</v>
      </c>
      <c r="B246" s="14">
        <v>124</v>
      </c>
      <c r="C246" s="15">
        <f>B246/108.5</f>
        <v>1.14285714285714</v>
      </c>
    </row>
    <row r="247" s="7" customFormat="1" ht="13.65" customHeight="1">
      <c r="A247" t="s" s="13">
        <v>253</v>
      </c>
      <c r="B247" s="14">
        <v>124.1</v>
      </c>
      <c r="C247" s="15">
        <f>B247/108.5</f>
        <v>1.14377880184332</v>
      </c>
    </row>
    <row r="248" s="7" customFormat="1" ht="13.65" customHeight="1">
      <c r="A248" t="s" s="13">
        <v>254</v>
      </c>
      <c r="B248" s="14">
        <v>124.1</v>
      </c>
      <c r="C248" s="15">
        <f>B248/108.5</f>
        <v>1.14377880184332</v>
      </c>
    </row>
    <row r="249" s="7" customFormat="1" ht="13.65" customHeight="1">
      <c r="A249" t="s" s="13">
        <v>255</v>
      </c>
      <c r="B249" s="14">
        <v>124.3</v>
      </c>
      <c r="C249" s="15">
        <f>B249/108.5</f>
        <v>1.14562211981567</v>
      </c>
    </row>
    <row r="250" s="7" customFormat="1" ht="13.65" customHeight="1">
      <c r="A250" t="s" s="13">
        <v>256</v>
      </c>
      <c r="B250" s="14">
        <v>124.4</v>
      </c>
      <c r="C250" s="15">
        <f>B250/108.5</f>
        <v>1.14654377880184</v>
      </c>
    </row>
    <row r="251" s="7" customFormat="1" ht="13.65" customHeight="1">
      <c r="A251" t="s" s="13">
        <v>257</v>
      </c>
      <c r="B251" s="14">
        <v>124.6</v>
      </c>
      <c r="C251" s="15">
        <f>B251/108.5</f>
        <v>1.14838709677419</v>
      </c>
    </row>
    <row r="252" s="7" customFormat="1" ht="13.65" customHeight="1">
      <c r="A252" t="s" s="13">
        <v>258</v>
      </c>
      <c r="B252" s="14">
        <v>124.7</v>
      </c>
      <c r="C252" s="15">
        <f>B252/108.5</f>
        <v>1.14930875576037</v>
      </c>
    </row>
    <row r="253" s="7" customFormat="1" ht="13.65" customHeight="1">
      <c r="A253" t="s" s="13">
        <v>259</v>
      </c>
      <c r="B253" s="14">
        <v>124.9</v>
      </c>
      <c r="C253" s="15">
        <f>B253/108.5</f>
        <v>1.15115207373272</v>
      </c>
    </row>
    <row r="254" s="7" customFormat="1" ht="13.65" customHeight="1">
      <c r="A254" t="s" s="13">
        <v>260</v>
      </c>
      <c r="B254" s="14">
        <v>125.1</v>
      </c>
      <c r="C254" s="15">
        <f>B254/108.5</f>
        <v>1.15299539170507</v>
      </c>
    </row>
    <row r="255" s="7" customFormat="1" ht="13.65" customHeight="1">
      <c r="A255" t="s" s="13">
        <v>261</v>
      </c>
      <c r="B255" s="14">
        <v>125.3</v>
      </c>
      <c r="C255" s="15">
        <f>B255/108.5</f>
        <v>1.15483870967742</v>
      </c>
    </row>
    <row r="256" s="7" customFormat="1" ht="13.65" customHeight="1">
      <c r="A256" t="s" s="13">
        <v>262</v>
      </c>
      <c r="B256" s="14">
        <v>125.3</v>
      </c>
      <c r="C256" s="15">
        <f>B256/108.5</f>
        <v>1.15483870967742</v>
      </c>
    </row>
    <row r="257" s="7" customFormat="1" ht="13.65" customHeight="1">
      <c r="A257" t="s" s="13">
        <v>263</v>
      </c>
      <c r="B257" s="14">
        <v>125.3</v>
      </c>
      <c r="C257" s="15">
        <f>B257/108.5</f>
        <v>1.15483870967742</v>
      </c>
    </row>
    <row r="258" s="7" customFormat="1" ht="13.65" customHeight="1">
      <c r="A258" t="s" s="13">
        <v>264</v>
      </c>
      <c r="B258" s="14">
        <v>125.4</v>
      </c>
      <c r="C258" s="15">
        <f>B258/108.5</f>
        <v>1.15576036866359</v>
      </c>
    </row>
    <row r="259" s="7" customFormat="1" ht="13.65" customHeight="1">
      <c r="A259" t="s" s="13">
        <v>265</v>
      </c>
      <c r="B259" s="14">
        <v>125.7</v>
      </c>
      <c r="C259" s="15">
        <f>B259/108.5</f>
        <v>1.15852534562212</v>
      </c>
    </row>
    <row r="260" s="7" customFormat="1" ht="13.65" customHeight="1">
      <c r="A260" t="s" s="13">
        <v>266</v>
      </c>
      <c r="B260" s="14">
        <v>126.1</v>
      </c>
      <c r="C260" s="15">
        <f>B260/108.5</f>
        <v>1.16221198156682</v>
      </c>
    </row>
    <row r="261" s="7" customFormat="1" ht="13.65" customHeight="1">
      <c r="A261" t="s" s="13">
        <v>267</v>
      </c>
      <c r="B261" s="14">
        <v>126.3</v>
      </c>
      <c r="C261" s="15">
        <f>B261/108.5</f>
        <v>1.16405529953917</v>
      </c>
    </row>
    <row r="262" s="7" customFormat="1" ht="13.65" customHeight="1">
      <c r="A262" t="s" s="13">
        <v>268</v>
      </c>
      <c r="B262" s="14">
        <v>126.5</v>
      </c>
      <c r="C262" s="15">
        <f>B262/108.5</f>
        <v>1.16589861751152</v>
      </c>
    </row>
    <row r="263" s="18" customFormat="1" ht="13.65" customHeight="1">
      <c r="A263" t="s" s="13">
        <v>269</v>
      </c>
      <c r="B263" s="14">
        <v>126.6</v>
      </c>
      <c r="C263" s="15">
        <f>B263/108.5</f>
        <v>1.1668202764977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</row>
    <row r="264" s="18" customFormat="1" ht="13.65" customHeight="1">
      <c r="A264" t="s" s="13">
        <v>270</v>
      </c>
      <c r="B264" s="14">
        <v>126.7</v>
      </c>
      <c r="C264" s="15">
        <f>B264/108.5</f>
        <v>1.16774193548387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</row>
    <row r="265" s="7" customFormat="1" ht="13.65" customHeight="1">
      <c r="A265" t="s" s="13">
        <v>271</v>
      </c>
      <c r="B265" s="14">
        <v>126.8</v>
      </c>
      <c r="C265" s="15">
        <f>B265/108.5</f>
        <v>1.16866359447005</v>
      </c>
    </row>
    <row r="266" s="16" customFormat="1" ht="13.65" customHeight="1">
      <c r="A266" t="s" s="13">
        <v>272</v>
      </c>
      <c r="B266" s="14">
        <v>127.1</v>
      </c>
      <c r="C266" s="15">
        <f>B266/108.5</f>
        <v>1.17142857142857</v>
      </c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</row>
    <row r="267" s="7" customFormat="1" ht="13.65" customHeight="1">
      <c r="A267" t="s" s="13">
        <v>273</v>
      </c>
      <c r="B267" s="14">
        <v>127.7</v>
      </c>
      <c r="C267" s="15">
        <f>B267/108.5</f>
        <v>1.17695852534562</v>
      </c>
    </row>
    <row r="268" s="7" customFormat="1" ht="13.65" customHeight="1">
      <c r="A268" t="s" s="13">
        <v>274</v>
      </c>
      <c r="B268" s="14">
        <v>127.9</v>
      </c>
      <c r="C268" s="15">
        <f>B268/108.5</f>
        <v>1.17880184331797</v>
      </c>
    </row>
    <row r="269" s="7" customFormat="1" ht="13.65" customHeight="1">
      <c r="A269" t="s" s="13">
        <v>275</v>
      </c>
      <c r="B269" s="14">
        <v>127.9</v>
      </c>
      <c r="C269" s="15">
        <f>B269/108.5</f>
        <v>1.17880184331797</v>
      </c>
    </row>
    <row r="270" s="7" customFormat="1" ht="13.65" customHeight="1">
      <c r="A270" t="s" s="13">
        <v>276</v>
      </c>
      <c r="B270" s="14">
        <v>128.1</v>
      </c>
      <c r="C270" s="15">
        <f>B270/108.5</f>
        <v>1.18064516129032</v>
      </c>
    </row>
    <row r="271" s="7" customFormat="1" ht="13.65" customHeight="1">
      <c r="A271" t="s" s="13">
        <v>277</v>
      </c>
      <c r="B271" s="14">
        <v>128.2</v>
      </c>
      <c r="C271" s="15">
        <f>B271/108.5</f>
        <v>1.1815668202765</v>
      </c>
    </row>
    <row r="272" s="7" customFormat="1" ht="13.65" customHeight="1">
      <c r="A272" t="s" s="13">
        <v>278</v>
      </c>
      <c r="B272" s="14">
        <v>128.2</v>
      </c>
      <c r="C272" s="15">
        <f>B272/108.5</f>
        <v>1.1815668202765</v>
      </c>
    </row>
    <row r="273" s="7" customFormat="1" ht="13.65" customHeight="1">
      <c r="A273" t="s" s="13">
        <v>279</v>
      </c>
      <c r="B273" s="14">
        <v>129.6</v>
      </c>
      <c r="C273" s="15">
        <f>B273/108.5</f>
        <v>1.19447004608295</v>
      </c>
    </row>
    <row r="274" s="7" customFormat="1" ht="13.65" customHeight="1">
      <c r="A274" t="s" s="13">
        <v>280</v>
      </c>
      <c r="B274" s="14">
        <v>129.8</v>
      </c>
      <c r="C274" s="15">
        <f>B274/108.5</f>
        <v>1.1963133640553</v>
      </c>
    </row>
  </sheetData>
  <pageMargins left="0.787402" right="0.787402" top="0.984252" bottom="0.984252" header="0.492126" footer="0.49212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H191"/>
  <sheetViews>
    <sheetView workbookViewId="0" showGridLines="0" defaultGridColor="1"/>
  </sheetViews>
  <sheetFormatPr defaultColWidth="8.83333" defaultRowHeight="12.75" customHeight="1" outlineLevelRow="0" outlineLevelCol="0"/>
  <cols>
    <col min="1" max="1" width="58.3516" style="19" customWidth="1"/>
    <col min="2" max="2" width="15.8516" style="19" customWidth="1"/>
    <col min="3" max="3" width="19.8516" style="19" customWidth="1"/>
    <col min="4" max="138" width="8.85156" style="19" customWidth="1"/>
    <col min="139" max="16384" width="8.85156" style="19" customWidth="1"/>
  </cols>
  <sheetData>
    <row r="1" ht="16.6" customHeight="1">
      <c r="A1" t="s" s="9">
        <v>282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</row>
    <row r="2" ht="16.6" customHeight="1">
      <c r="A2" s="20"/>
      <c r="B2" s="21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</row>
    <row r="3" ht="13.65" customHeight="1">
      <c r="A3" t="s" s="11">
        <v>7</v>
      </c>
      <c r="B3" t="s" s="12">
        <v>283</v>
      </c>
      <c r="C3" t="s" s="12">
        <v>284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</row>
    <row r="4" ht="13.65" customHeight="1">
      <c r="A4" t="s" s="13">
        <v>285</v>
      </c>
      <c r="B4" s="22">
        <v>95</v>
      </c>
      <c r="C4" s="23">
        <f>B4/100.3</f>
        <v>0.94715852442672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</row>
    <row r="5" ht="13.65" customHeight="1">
      <c r="A5" t="s" s="13">
        <v>286</v>
      </c>
      <c r="B5" s="22">
        <v>95</v>
      </c>
      <c r="C5" s="23">
        <f>B5/100.3</f>
        <v>0.94715852442672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24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</row>
    <row r="6" ht="13.65" customHeight="1">
      <c r="A6" t="s" s="13">
        <v>287</v>
      </c>
      <c r="B6" s="22">
        <v>95</v>
      </c>
      <c r="C6" s="23">
        <f>B6/100.3</f>
        <v>0.94715852442672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24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</row>
    <row r="7" ht="13.65" customHeight="1">
      <c r="A7" t="s" s="13">
        <v>288</v>
      </c>
      <c r="B7" s="22">
        <v>95</v>
      </c>
      <c r="C7" s="23">
        <f>B7/100.3</f>
        <v>0.94715852442672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24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</row>
    <row r="8" ht="13.65" customHeight="1">
      <c r="A8" t="s" s="13">
        <v>289</v>
      </c>
      <c r="B8" s="22">
        <v>95</v>
      </c>
      <c r="C8" s="23">
        <f>B8/100.3</f>
        <v>0.94715852442672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24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</row>
    <row r="9" ht="13.65" customHeight="1">
      <c r="A9" t="s" s="13">
        <v>290</v>
      </c>
      <c r="B9" s="22">
        <v>95</v>
      </c>
      <c r="C9" s="23">
        <f>B9/100.3</f>
        <v>0.94715852442672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24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</row>
    <row r="10" ht="13.65" customHeight="1">
      <c r="A10" t="s" s="13">
        <v>291</v>
      </c>
      <c r="B10" s="22">
        <v>95</v>
      </c>
      <c r="C10" s="23">
        <f>B10/100.3</f>
        <v>0.94715852442672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24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</row>
    <row r="11" ht="13.65" customHeight="1">
      <c r="A11" t="s" s="13">
        <v>292</v>
      </c>
      <c r="B11" s="22">
        <v>95</v>
      </c>
      <c r="C11" s="23">
        <f>B11/100.3</f>
        <v>0.94715852442672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24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</row>
    <row r="12" ht="13.65" customHeight="1">
      <c r="A12" t="s" s="13">
        <v>293</v>
      </c>
      <c r="B12" s="22">
        <v>95</v>
      </c>
      <c r="C12" s="23">
        <f>B12/100.3</f>
        <v>0.94715852442672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24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</row>
    <row r="13" ht="13.65" customHeight="1">
      <c r="A13" t="s" s="13">
        <v>294</v>
      </c>
      <c r="B13" s="22">
        <v>95</v>
      </c>
      <c r="C13" s="23">
        <f>B13/100.3</f>
        <v>0.94715852442672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24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</row>
    <row r="14" ht="13.65" customHeight="1">
      <c r="A14" t="s" s="13">
        <v>295</v>
      </c>
      <c r="B14" s="22">
        <v>95</v>
      </c>
      <c r="C14" s="23">
        <f>B14/100.3</f>
        <v>0.94715852442672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24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</row>
    <row r="15" ht="13.65" customHeight="1">
      <c r="A15" t="s" s="13">
        <v>296</v>
      </c>
      <c r="B15" s="22">
        <v>95</v>
      </c>
      <c r="C15" s="23">
        <f>B15/100.3</f>
        <v>0.94715852442672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24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</row>
    <row r="16" ht="13.65" customHeight="1">
      <c r="A16" t="s" s="13">
        <v>297</v>
      </c>
      <c r="B16" s="22">
        <v>95</v>
      </c>
      <c r="C16" s="23">
        <f>B16/100.3</f>
        <v>0.94715852442672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24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</row>
    <row r="17" ht="13.65" customHeight="1">
      <c r="A17" t="s" s="13">
        <v>298</v>
      </c>
      <c r="B17" s="22">
        <v>95</v>
      </c>
      <c r="C17" s="23">
        <f>B17/100.3</f>
        <v>0.94715852442672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24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</row>
    <row r="18" ht="13.65" customHeight="1">
      <c r="A18" t="s" s="13">
        <v>299</v>
      </c>
      <c r="B18" s="22">
        <v>95</v>
      </c>
      <c r="C18" s="23">
        <f>B18/100.3</f>
        <v>0.94715852442672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24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</row>
    <row r="19" ht="13.65" customHeight="1">
      <c r="A19" t="s" s="13">
        <v>300</v>
      </c>
      <c r="B19" s="22">
        <v>95</v>
      </c>
      <c r="C19" s="23">
        <f>B19/100.3</f>
        <v>0.94715852442672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24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</row>
    <row r="20" ht="13.65" customHeight="1">
      <c r="A20" t="s" s="13">
        <v>301</v>
      </c>
      <c r="B20" s="22">
        <v>95</v>
      </c>
      <c r="C20" s="23">
        <f>B20/100.3</f>
        <v>0.94715852442672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24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</row>
    <row r="21" ht="13.65" customHeight="1">
      <c r="A21" t="s" s="13">
        <v>302</v>
      </c>
      <c r="B21" s="22">
        <v>95</v>
      </c>
      <c r="C21" s="23">
        <f>B21/100.3</f>
        <v>0.94715852442672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24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</row>
    <row r="22" ht="13.65" customHeight="1">
      <c r="A22" t="s" s="13">
        <v>303</v>
      </c>
      <c r="B22" s="22">
        <v>95</v>
      </c>
      <c r="C22" s="23">
        <f>B22/100.3</f>
        <v>0.94715852442672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24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</row>
    <row r="23" ht="13.65" customHeight="1">
      <c r="A23" t="s" s="13">
        <v>304</v>
      </c>
      <c r="B23" s="22">
        <v>95</v>
      </c>
      <c r="C23" s="23">
        <f>B23/100.3</f>
        <v>0.94715852442672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24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</row>
    <row r="24" ht="13.65" customHeight="1">
      <c r="A24" t="s" s="13">
        <v>305</v>
      </c>
      <c r="B24" s="22">
        <v>95</v>
      </c>
      <c r="C24" s="23">
        <f>B24/100.3</f>
        <v>0.94715852442672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24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</row>
    <row r="25" ht="13.65" customHeight="1">
      <c r="A25" t="s" s="13">
        <v>306</v>
      </c>
      <c r="B25" s="22">
        <v>95</v>
      </c>
      <c r="C25" s="23">
        <f>B25/100.3</f>
        <v>0.94715852442672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24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</row>
    <row r="26" ht="13.65" customHeight="1">
      <c r="A26" t="s" s="13">
        <v>307</v>
      </c>
      <c r="B26" s="22">
        <v>95</v>
      </c>
      <c r="C26" s="23">
        <f>B26/100.3</f>
        <v>0.94715852442672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24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</row>
    <row r="27" ht="13.65" customHeight="1">
      <c r="A27" t="s" s="13">
        <v>308</v>
      </c>
      <c r="B27" s="22">
        <v>95</v>
      </c>
      <c r="C27" s="23">
        <f>B27/100.3</f>
        <v>0.94715852442672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24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</row>
    <row r="28" ht="13.65" customHeight="1">
      <c r="A28" t="s" s="13">
        <v>309</v>
      </c>
      <c r="B28" s="22">
        <v>95</v>
      </c>
      <c r="C28" s="23">
        <f>B28/100.3</f>
        <v>0.94715852442672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24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</row>
    <row r="29" ht="13.65" customHeight="1">
      <c r="A29" t="s" s="13">
        <v>310</v>
      </c>
      <c r="B29" s="22">
        <v>95</v>
      </c>
      <c r="C29" s="23">
        <f>B29/100.3</f>
        <v>0.94715852442672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24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</row>
    <row r="30" ht="13.65" customHeight="1">
      <c r="A30" t="s" s="13">
        <v>311</v>
      </c>
      <c r="B30" s="22">
        <v>95</v>
      </c>
      <c r="C30" s="23">
        <f>B30/100.3</f>
        <v>0.94715852442672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24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</row>
    <row r="31" ht="13.65" customHeight="1">
      <c r="A31" t="s" s="13">
        <v>312</v>
      </c>
      <c r="B31" s="22">
        <v>95</v>
      </c>
      <c r="C31" s="23">
        <f>B31/100.3</f>
        <v>0.94715852442672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24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</row>
    <row r="32" ht="13.65" customHeight="1">
      <c r="A32" t="s" s="13">
        <v>313</v>
      </c>
      <c r="B32" s="22">
        <v>95</v>
      </c>
      <c r="C32" s="23">
        <f>B32/100.3</f>
        <v>0.94715852442672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24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</row>
    <row r="33" ht="13.65" customHeight="1">
      <c r="A33" t="s" s="13">
        <v>314</v>
      </c>
      <c r="B33" s="22">
        <v>95</v>
      </c>
      <c r="C33" s="23">
        <f>B33/100.3</f>
        <v>0.94715852442672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24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</row>
    <row r="34" ht="13.65" customHeight="1">
      <c r="A34" t="s" s="13">
        <v>315</v>
      </c>
      <c r="B34" s="22">
        <v>95</v>
      </c>
      <c r="C34" s="23">
        <f>B34/100.3</f>
        <v>0.94715852442672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24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</row>
    <row r="35" ht="13.65" customHeight="1">
      <c r="A35" t="s" s="13">
        <v>316</v>
      </c>
      <c r="B35" s="22">
        <v>95</v>
      </c>
      <c r="C35" s="23">
        <f>B35/100.3</f>
        <v>0.94715852442672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24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</row>
    <row r="36" ht="13.65" customHeight="1">
      <c r="A36" t="s" s="13">
        <v>317</v>
      </c>
      <c r="B36" s="22">
        <v>95</v>
      </c>
      <c r="C36" s="23">
        <f>B36/100.3</f>
        <v>0.94715852442672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24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</row>
    <row r="37" ht="13.65" customHeight="1">
      <c r="A37" t="s" s="13">
        <v>318</v>
      </c>
      <c r="B37" s="22">
        <v>95</v>
      </c>
      <c r="C37" s="23">
        <f>B37/100.3</f>
        <v>0.94715852442672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24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</row>
    <row r="38" ht="13.65" customHeight="1">
      <c r="A38" t="s" s="13">
        <v>319</v>
      </c>
      <c r="B38" s="22">
        <v>95</v>
      </c>
      <c r="C38" s="23">
        <f>B38/100.3</f>
        <v>0.94715852442672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24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</row>
    <row r="39" ht="13.65" customHeight="1">
      <c r="A39" t="s" s="13">
        <v>320</v>
      </c>
      <c r="B39" s="22">
        <v>95</v>
      </c>
      <c r="C39" s="23">
        <f>B39/100.3</f>
        <v>0.94715852442672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24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</row>
    <row r="40" ht="13.65" customHeight="1">
      <c r="A40" t="s" s="13">
        <v>321</v>
      </c>
      <c r="B40" s="22">
        <v>95</v>
      </c>
      <c r="C40" s="23">
        <f>B40/100.3</f>
        <v>0.94715852442672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24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</row>
    <row r="41" ht="13.65" customHeight="1">
      <c r="A41" t="s" s="13">
        <v>322</v>
      </c>
      <c r="B41" s="22">
        <v>95</v>
      </c>
      <c r="C41" s="23">
        <f>B41/100.3</f>
        <v>0.94715852442672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24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</row>
    <row r="42" ht="13.65" customHeight="1">
      <c r="A42" t="s" s="13">
        <v>323</v>
      </c>
      <c r="B42" s="22">
        <v>95</v>
      </c>
      <c r="C42" s="23">
        <f>B42/100.3</f>
        <v>0.94715852442672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24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</row>
    <row r="43" ht="13.65" customHeight="1">
      <c r="A43" t="s" s="13">
        <v>324</v>
      </c>
      <c r="B43" s="22">
        <v>95</v>
      </c>
      <c r="C43" s="23">
        <f>B43/100.3</f>
        <v>0.94715852442672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24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</row>
    <row r="44" ht="13.65" customHeight="1">
      <c r="A44" t="s" s="13">
        <v>325</v>
      </c>
      <c r="B44" s="22">
        <v>95</v>
      </c>
      <c r="C44" s="23">
        <f>B44/100.3</f>
        <v>0.94715852442672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24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</row>
    <row r="45" ht="13.65" customHeight="1">
      <c r="A45" t="s" s="13">
        <v>326</v>
      </c>
      <c r="B45" s="22">
        <v>95</v>
      </c>
      <c r="C45" s="23">
        <f>B45/100.3</f>
        <v>0.94715852442672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24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</row>
    <row r="46" ht="13.65" customHeight="1">
      <c r="A46" t="s" s="13">
        <v>327</v>
      </c>
      <c r="B46" s="22">
        <v>95</v>
      </c>
      <c r="C46" s="23">
        <f>B46/100.3</f>
        <v>0.94715852442672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24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</row>
    <row r="47" ht="13.65" customHeight="1">
      <c r="A47" t="s" s="13">
        <v>328</v>
      </c>
      <c r="B47" s="22">
        <v>95</v>
      </c>
      <c r="C47" s="23">
        <f>B47/100.3</f>
        <v>0.94715852442672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24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</row>
    <row r="48" ht="13.65" customHeight="1">
      <c r="A48" t="s" s="13">
        <v>329</v>
      </c>
      <c r="B48" s="22">
        <v>95</v>
      </c>
      <c r="C48" s="23">
        <f>B48/100.3</f>
        <v>0.94715852442672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24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</row>
    <row r="49" ht="13.65" customHeight="1">
      <c r="A49" t="s" s="13">
        <v>330</v>
      </c>
      <c r="B49" s="22">
        <v>95</v>
      </c>
      <c r="C49" s="23">
        <f>B49/100.3</f>
        <v>0.94715852442672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24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</row>
    <row r="50" ht="13.65" customHeight="1">
      <c r="A50" t="s" s="13">
        <v>331</v>
      </c>
      <c r="B50" s="22">
        <v>95</v>
      </c>
      <c r="C50" s="23">
        <f>B50/100.3</f>
        <v>0.94715852442672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24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</row>
    <row r="51" ht="13.65" customHeight="1">
      <c r="A51" t="s" s="13">
        <v>332</v>
      </c>
      <c r="B51" s="22">
        <v>95</v>
      </c>
      <c r="C51" s="23">
        <f>B51/100.3</f>
        <v>0.94715852442672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24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</row>
    <row r="52" ht="13.65" customHeight="1">
      <c r="A52" t="s" s="13">
        <v>333</v>
      </c>
      <c r="B52" s="22">
        <v>95</v>
      </c>
      <c r="C52" s="23">
        <f>B52/100.3</f>
        <v>0.94715852442672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24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</row>
    <row r="53" ht="13.65" customHeight="1">
      <c r="A53" t="s" s="13">
        <v>334</v>
      </c>
      <c r="B53" s="22">
        <v>95</v>
      </c>
      <c r="C53" s="23">
        <f>B53/100.3</f>
        <v>0.94715852442672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24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</row>
    <row r="54" ht="13.65" customHeight="1">
      <c r="A54" t="s" s="13">
        <v>335</v>
      </c>
      <c r="B54" s="22">
        <v>95</v>
      </c>
      <c r="C54" s="23">
        <f>B54/100.3</f>
        <v>0.94715852442672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24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</row>
    <row r="55" ht="13.65" customHeight="1">
      <c r="A55" t="s" s="13">
        <v>336</v>
      </c>
      <c r="B55" s="22">
        <v>95</v>
      </c>
      <c r="C55" s="23">
        <f>B55/100.3</f>
        <v>0.94715852442672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24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</row>
    <row r="56" ht="13.65" customHeight="1">
      <c r="A56" t="s" s="13">
        <v>337</v>
      </c>
      <c r="B56" s="22">
        <v>95</v>
      </c>
      <c r="C56" s="23">
        <f>B56/100.3</f>
        <v>0.94715852442672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24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</row>
    <row r="57" ht="13.65" customHeight="1">
      <c r="A57" t="s" s="13">
        <v>338</v>
      </c>
      <c r="B57" s="22">
        <v>95</v>
      </c>
      <c r="C57" s="23">
        <f>B57/100.3</f>
        <v>0.94715852442672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24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</row>
    <row r="58" ht="13.65" customHeight="1">
      <c r="A58" t="s" s="13">
        <v>339</v>
      </c>
      <c r="B58" s="22">
        <v>95</v>
      </c>
      <c r="C58" s="23">
        <f>B58/100.3</f>
        <v>0.94715852442672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24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</row>
    <row r="59" ht="13.65" customHeight="1">
      <c r="A59" t="s" s="13">
        <v>340</v>
      </c>
      <c r="B59" s="22">
        <v>95</v>
      </c>
      <c r="C59" s="23">
        <f>B59/100.3</f>
        <v>0.94715852442672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24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</row>
    <row r="60" ht="13.65" customHeight="1">
      <c r="A60" t="s" s="13">
        <v>341</v>
      </c>
      <c r="B60" s="22">
        <v>95</v>
      </c>
      <c r="C60" s="23">
        <f>B60/100.3</f>
        <v>0.94715852442672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24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</row>
    <row r="61" ht="13.65" customHeight="1">
      <c r="A61" t="s" s="13">
        <v>342</v>
      </c>
      <c r="B61" s="22">
        <v>95</v>
      </c>
      <c r="C61" s="23">
        <f>B61/100.3</f>
        <v>0.94715852442672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24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</row>
    <row r="62" ht="13.65" customHeight="1">
      <c r="A62" t="s" s="13">
        <v>343</v>
      </c>
      <c r="B62" s="22">
        <v>95</v>
      </c>
      <c r="C62" s="23">
        <f>B62/100.3</f>
        <v>0.94715852442672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24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</row>
    <row r="63" ht="13.65" customHeight="1">
      <c r="A63" t="s" s="13">
        <v>344</v>
      </c>
      <c r="B63" s="22">
        <v>95.09999999999999</v>
      </c>
      <c r="C63" s="23">
        <f>B63/100.3</f>
        <v>0.948155533399801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24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</row>
    <row r="64" ht="13.65" customHeight="1">
      <c r="A64" t="s" s="13">
        <v>345</v>
      </c>
      <c r="B64" s="22">
        <v>95.2</v>
      </c>
      <c r="C64" s="23">
        <f>B64/100.3</f>
        <v>0.949152542372881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24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</row>
    <row r="65" ht="13.65" customHeight="1">
      <c r="A65" t="s" s="13">
        <v>346</v>
      </c>
      <c r="B65" s="22">
        <v>95.2</v>
      </c>
      <c r="C65" s="23">
        <f>B65/100.3</f>
        <v>0.949152542372881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24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</row>
    <row r="66" ht="13.65" customHeight="1">
      <c r="A66" t="s" s="13">
        <v>347</v>
      </c>
      <c r="B66" s="22">
        <v>95.2</v>
      </c>
      <c r="C66" s="23">
        <f>B66/100.3</f>
        <v>0.949152542372881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24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</row>
    <row r="67" ht="13.65" customHeight="1">
      <c r="A67" t="s" s="13">
        <v>348</v>
      </c>
      <c r="B67" s="22">
        <v>95.3</v>
      </c>
      <c r="C67" s="23">
        <f>B67/100.3</f>
        <v>0.950149551345962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24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</row>
    <row r="68" ht="13.65" customHeight="1">
      <c r="A68" t="s" s="13">
        <v>349</v>
      </c>
      <c r="B68" s="22">
        <v>95.40000000000001</v>
      </c>
      <c r="C68" s="23">
        <f>B68/100.3</f>
        <v>0.951146560319043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24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</row>
    <row r="69" ht="13.65" customHeight="1">
      <c r="A69" t="s" s="13">
        <v>350</v>
      </c>
      <c r="B69" s="22">
        <v>95.5</v>
      </c>
      <c r="C69" s="23">
        <f>B69/100.3</f>
        <v>0.952143569292124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24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</row>
    <row r="70" ht="13.65" customHeight="1">
      <c r="A70" t="s" s="13">
        <v>351</v>
      </c>
      <c r="B70" s="22">
        <v>95.59999999999999</v>
      </c>
      <c r="C70" s="23">
        <f>B70/100.3</f>
        <v>0.953140578265204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24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</row>
    <row r="71" ht="13.65" customHeight="1">
      <c r="A71" t="s" s="13">
        <v>352</v>
      </c>
      <c r="B71" s="22">
        <v>95.7</v>
      </c>
      <c r="C71" s="23">
        <f>B71/100.3</f>
        <v>0.954137587238285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24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</row>
    <row r="72" ht="13.65" customHeight="1">
      <c r="A72" t="s" s="13">
        <v>353</v>
      </c>
      <c r="B72" s="22">
        <v>96.09999999999999</v>
      </c>
      <c r="C72" s="23">
        <f>B72/100.3</f>
        <v>0.958125623130608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24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</row>
    <row r="73" ht="13.65" customHeight="1">
      <c r="A73" t="s" s="13">
        <v>354</v>
      </c>
      <c r="B73" s="22">
        <v>96.3</v>
      </c>
      <c r="C73" s="23">
        <f>B73/100.3</f>
        <v>0.9601196410767699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24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</row>
    <row r="74" ht="13.65" customHeight="1">
      <c r="A74" t="s" s="13">
        <v>355</v>
      </c>
      <c r="B74" s="22">
        <v>96.3</v>
      </c>
      <c r="C74" s="23">
        <f>B74/100.3</f>
        <v>0.9601196410767699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24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</row>
    <row r="75" ht="13.65" customHeight="1">
      <c r="A75" t="s" s="13">
        <v>356</v>
      </c>
      <c r="B75" s="22">
        <v>96.5</v>
      </c>
      <c r="C75" s="23">
        <f>B75/100.3</f>
        <v>0.962113659022931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24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</row>
    <row r="76" ht="13.65" customHeight="1">
      <c r="A76" t="s" s="13">
        <v>357</v>
      </c>
      <c r="B76" s="22">
        <v>96.59999999999999</v>
      </c>
      <c r="C76" s="23">
        <f>B76/100.3</f>
        <v>0.963110667996012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24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</row>
    <row r="77" ht="13.65" customHeight="1">
      <c r="A77" t="s" s="13">
        <v>358</v>
      </c>
      <c r="B77" s="22">
        <v>96.59999999999999</v>
      </c>
      <c r="C77" s="23">
        <f>B77/100.3</f>
        <v>0.963110667996012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24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</row>
    <row r="78" ht="13.65" customHeight="1">
      <c r="A78" t="s" s="13">
        <v>359</v>
      </c>
      <c r="B78" s="22">
        <v>96.59999999999999</v>
      </c>
      <c r="C78" s="23">
        <f>B78/100.3</f>
        <v>0.963110667996012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24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</row>
    <row r="79" ht="13.65" customHeight="1">
      <c r="A79" t="s" s="13">
        <v>360</v>
      </c>
      <c r="B79" s="22">
        <v>96.90000000000001</v>
      </c>
      <c r="C79" s="23">
        <f>B79/100.3</f>
        <v>0.966101694915254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24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</row>
    <row r="80" ht="13.65" customHeight="1">
      <c r="A80" t="s" s="13">
        <v>361</v>
      </c>
      <c r="B80" s="22">
        <v>97.09999999999999</v>
      </c>
      <c r="C80" s="23">
        <f>B80/100.3</f>
        <v>0.968095712861416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24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</row>
    <row r="81" ht="13.65" customHeight="1">
      <c r="A81" t="s" s="13">
        <v>362</v>
      </c>
      <c r="B81" s="22">
        <v>97.2</v>
      </c>
      <c r="C81" s="23">
        <f>B81/100.3</f>
        <v>0.969092721834497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24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</row>
    <row r="82" ht="13.65" customHeight="1">
      <c r="A82" t="s" s="13">
        <v>363</v>
      </c>
      <c r="B82" s="22">
        <v>97.5</v>
      </c>
      <c r="C82" s="23">
        <f>B82/100.3</f>
        <v>0.972083748753739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24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</row>
    <row r="83" ht="13.65" customHeight="1">
      <c r="A83" t="s" s="13">
        <v>364</v>
      </c>
      <c r="B83" s="22">
        <v>97.7</v>
      </c>
      <c r="C83" s="23">
        <f>B83/100.3</f>
        <v>0.9740777666999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24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</row>
    <row r="84" ht="13.65" customHeight="1">
      <c r="A84" t="s" s="13">
        <v>365</v>
      </c>
      <c r="B84" s="22">
        <v>97.7</v>
      </c>
      <c r="C84" s="23">
        <f>B84/100.3</f>
        <v>0.9740777666999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24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</row>
    <row r="85" ht="13.65" customHeight="1">
      <c r="A85" t="s" s="13">
        <v>366</v>
      </c>
      <c r="B85" s="22">
        <v>98.2</v>
      </c>
      <c r="C85" s="23">
        <f>B85/100.3</f>
        <v>0.9790628115653039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24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</row>
    <row r="86" ht="13.65" customHeight="1">
      <c r="A86" t="s" s="13">
        <v>367</v>
      </c>
      <c r="B86" s="22">
        <v>98.3</v>
      </c>
      <c r="C86" s="23">
        <f>B86/100.3</f>
        <v>0.980059820538385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24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</row>
    <row r="87" ht="13.65" customHeight="1">
      <c r="A87" t="s" s="13">
        <v>368</v>
      </c>
      <c r="B87" s="22">
        <v>98.3</v>
      </c>
      <c r="C87" s="23">
        <f>B87/100.3</f>
        <v>0.980059820538385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24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</row>
    <row r="88" ht="13.65" customHeight="1">
      <c r="A88" t="s" s="13">
        <v>369</v>
      </c>
      <c r="B88" s="22">
        <v>98.40000000000001</v>
      </c>
      <c r="C88" s="23">
        <f>B88/100.3</f>
        <v>0.981056829511466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24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</row>
    <row r="89" ht="13.65" customHeight="1">
      <c r="A89" t="s" s="13">
        <v>370</v>
      </c>
      <c r="B89" s="22">
        <v>98.59999999999999</v>
      </c>
      <c r="C89" s="23">
        <f>B89/100.3</f>
        <v>0.9830508474576271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24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</row>
    <row r="90" ht="13.65" customHeight="1">
      <c r="A90" t="s" s="13">
        <v>371</v>
      </c>
      <c r="B90" s="22">
        <v>98.8</v>
      </c>
      <c r="C90" s="23">
        <f>B90/100.3</f>
        <v>0.985044865403789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24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</row>
    <row r="91" ht="13.65" customHeight="1">
      <c r="A91" t="s" s="13">
        <v>372</v>
      </c>
      <c r="B91" s="22">
        <v>98.8</v>
      </c>
      <c r="C91" s="23">
        <f>B91/100.3</f>
        <v>0.985044865403789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24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</row>
    <row r="92" ht="13.65" customHeight="1">
      <c r="A92" t="s" s="13">
        <v>373</v>
      </c>
      <c r="B92" s="22">
        <v>98.8</v>
      </c>
      <c r="C92" s="23">
        <f>B92/100.3</f>
        <v>0.985044865403789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24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</row>
    <row r="93" ht="13.65" customHeight="1">
      <c r="A93" t="s" s="13">
        <v>374</v>
      </c>
      <c r="B93" s="22">
        <v>98.90000000000001</v>
      </c>
      <c r="C93" s="23">
        <f>B93/100.3</f>
        <v>0.986041874376869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24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</row>
    <row r="94" ht="13.65" customHeight="1">
      <c r="A94" t="s" s="13">
        <v>375</v>
      </c>
      <c r="B94" s="22">
        <v>99</v>
      </c>
      <c r="C94" s="23">
        <f>B94/100.3</f>
        <v>0.98703888334995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24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</row>
    <row r="95" ht="13.65" customHeight="1">
      <c r="A95" t="s" s="13">
        <v>376</v>
      </c>
      <c r="B95" s="22">
        <v>99.09999999999999</v>
      </c>
      <c r="C95" s="23">
        <f>B95/100.3</f>
        <v>0.988035892323031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24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</row>
    <row r="96" ht="13.65" customHeight="1">
      <c r="A96" t="s" s="13">
        <v>377</v>
      </c>
      <c r="B96" s="22">
        <v>99.2</v>
      </c>
      <c r="C96" s="23">
        <f>B96/100.3</f>
        <v>0.989032901296112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24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</row>
    <row r="97" ht="13.65" customHeight="1">
      <c r="A97" t="s" s="13">
        <v>378</v>
      </c>
      <c r="B97" s="22">
        <v>99.2</v>
      </c>
      <c r="C97" s="23">
        <f>B97/100.3</f>
        <v>0.989032901296112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24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</row>
    <row r="98" ht="13.65" customHeight="1">
      <c r="A98" t="s" s="13">
        <v>379</v>
      </c>
      <c r="B98" s="22">
        <v>99.40000000000001</v>
      </c>
      <c r="C98" s="23">
        <f>B98/100.3</f>
        <v>0.991026919242273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24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</row>
    <row r="99" ht="13.65" customHeight="1">
      <c r="A99" t="s" s="13">
        <v>380</v>
      </c>
      <c r="B99" s="22">
        <v>99.5</v>
      </c>
      <c r="C99" s="23">
        <f>B99/100.3</f>
        <v>0.992023928215354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24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</row>
    <row r="100" ht="13.65" customHeight="1">
      <c r="A100" t="s" s="13">
        <v>381</v>
      </c>
      <c r="B100" s="22">
        <v>99.59999999999999</v>
      </c>
      <c r="C100" s="23">
        <f>B100/100.3</f>
        <v>0.993020937188435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24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</row>
    <row r="101" ht="13.65" customHeight="1">
      <c r="A101" t="s" s="13">
        <v>382</v>
      </c>
      <c r="B101" s="22">
        <v>99.59999999999999</v>
      </c>
      <c r="C101" s="23">
        <f>B101/100.3</f>
        <v>0.993020937188435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24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</row>
    <row r="102" ht="13.65" customHeight="1">
      <c r="A102" t="s" s="13">
        <v>383</v>
      </c>
      <c r="B102" s="22">
        <v>99.8</v>
      </c>
      <c r="C102" s="23">
        <f>B102/100.3</f>
        <v>0.995014955134596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24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</row>
    <row r="103" ht="13.65" customHeight="1">
      <c r="A103" t="s" s="13">
        <v>384</v>
      </c>
      <c r="B103" s="22">
        <v>99.8</v>
      </c>
      <c r="C103" s="23">
        <f>B103/100.3</f>
        <v>0.995014955134596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24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</row>
    <row r="104" ht="13.65" customHeight="1">
      <c r="A104" t="s" s="13">
        <v>385</v>
      </c>
      <c r="B104" s="22">
        <v>99.8</v>
      </c>
      <c r="C104" s="23">
        <f>B104/100.3</f>
        <v>0.995014955134596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24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</row>
    <row r="105" ht="13.65" customHeight="1">
      <c r="A105" t="s" s="13">
        <v>386</v>
      </c>
      <c r="B105" s="22">
        <v>99.8</v>
      </c>
      <c r="C105" s="23">
        <f>B105/100.3</f>
        <v>0.995014955134596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24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</row>
    <row r="106" ht="13.65" customHeight="1">
      <c r="A106" t="s" s="13">
        <v>387</v>
      </c>
      <c r="B106" s="22">
        <v>100</v>
      </c>
      <c r="C106" s="23">
        <f>B106/100.3</f>
        <v>0.997008973080758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24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</row>
    <row r="107" ht="13.65" customHeight="1">
      <c r="A107" t="s" s="13">
        <v>388</v>
      </c>
      <c r="B107" s="22">
        <v>100</v>
      </c>
      <c r="C107" s="23">
        <f>B107/100.3</f>
        <v>0.997008973080758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24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</row>
    <row r="108" ht="13.65" customHeight="1">
      <c r="A108" t="s" s="13">
        <v>389</v>
      </c>
      <c r="B108" s="22">
        <v>100.1</v>
      </c>
      <c r="C108" s="23">
        <f>B108/100.3</f>
        <v>0.9980059820538389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24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</row>
    <row r="109" ht="13.65" customHeight="1">
      <c r="A109" t="s" s="13">
        <v>390</v>
      </c>
      <c r="B109" s="22">
        <v>100.1</v>
      </c>
      <c r="C109" s="23">
        <f>B109/100.3</f>
        <v>0.9980059820538389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24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</row>
    <row r="110" ht="13.65" customHeight="1">
      <c r="A110" t="s" s="13">
        <v>391</v>
      </c>
      <c r="B110" s="22">
        <v>100.1</v>
      </c>
      <c r="C110" s="23">
        <f>B110/100.3</f>
        <v>0.9980059820538389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24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</row>
    <row r="111" ht="13.65" customHeight="1">
      <c r="A111" t="s" s="13">
        <v>392</v>
      </c>
      <c r="B111" s="22">
        <v>100.1</v>
      </c>
      <c r="C111" s="23">
        <f>B111/100.3</f>
        <v>0.9980059820538389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24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</row>
    <row r="112" ht="13.65" customHeight="1">
      <c r="A112" t="s" s="13">
        <v>393</v>
      </c>
      <c r="B112" s="22">
        <v>100.1</v>
      </c>
      <c r="C112" s="23">
        <f>B112/100.3</f>
        <v>0.9980059820538389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24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</row>
    <row r="113" ht="13.65" customHeight="1">
      <c r="A113" t="s" s="13">
        <v>394</v>
      </c>
      <c r="B113" s="22">
        <v>100.2</v>
      </c>
      <c r="C113" s="23">
        <f>B113/100.3</f>
        <v>0.999002991026919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24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</row>
    <row r="114" ht="13.65" customHeight="1">
      <c r="A114" t="s" s="13">
        <v>395</v>
      </c>
      <c r="B114" s="22">
        <v>100.3</v>
      </c>
      <c r="C114" s="23">
        <f>B114/100.3</f>
        <v>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24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</row>
    <row r="115" ht="13.65" customHeight="1">
      <c r="A115" t="s" s="13">
        <v>396</v>
      </c>
      <c r="B115" s="22">
        <v>100.3</v>
      </c>
      <c r="C115" s="23">
        <f>B115/100.3</f>
        <v>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24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</row>
    <row r="116" ht="13.65" customHeight="1">
      <c r="A116" t="s" s="13">
        <v>397</v>
      </c>
      <c r="B116" s="22">
        <v>100.3</v>
      </c>
      <c r="C116" s="23">
        <f>B116/100.3</f>
        <v>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24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</row>
    <row r="117" ht="13.65" customHeight="1">
      <c r="A117" t="s" s="13">
        <v>398</v>
      </c>
      <c r="B117" s="22">
        <v>100.3</v>
      </c>
      <c r="C117" s="23">
        <f>B117/100.3</f>
        <v>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24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</row>
    <row r="118" ht="13.65" customHeight="1">
      <c r="A118" t="s" s="13">
        <v>399</v>
      </c>
      <c r="B118" s="22">
        <v>100.5</v>
      </c>
      <c r="C118" s="23">
        <f>B118/100.3</f>
        <v>1.00199401794616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24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</row>
    <row r="119" ht="13.65" customHeight="1">
      <c r="A119" t="s" s="13">
        <v>400</v>
      </c>
      <c r="B119" s="22">
        <v>100.5</v>
      </c>
      <c r="C119" s="23">
        <f>B119/100.3</f>
        <v>1.00199401794616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24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</row>
    <row r="120" ht="13.65" customHeight="1">
      <c r="A120" t="s" s="13">
        <v>401</v>
      </c>
      <c r="B120" s="22">
        <v>100.9</v>
      </c>
      <c r="C120" s="23">
        <f>B120/100.3</f>
        <v>1.00598205383848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24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</row>
    <row r="121" ht="13.65" customHeight="1">
      <c r="A121" t="s" s="13">
        <v>402</v>
      </c>
      <c r="B121" s="22">
        <v>101</v>
      </c>
      <c r="C121" s="23">
        <f>B121/100.3</f>
        <v>1.00697906281157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24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</row>
    <row r="122" ht="13.65" customHeight="1">
      <c r="A122" t="s" s="13">
        <v>403</v>
      </c>
      <c r="B122" s="22">
        <v>101.2</v>
      </c>
      <c r="C122" s="23">
        <f>B122/100.3</f>
        <v>1.00897308075773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24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</row>
    <row r="123" ht="13.65" customHeight="1">
      <c r="A123" t="s" s="13">
        <v>404</v>
      </c>
      <c r="B123" s="22">
        <v>101.2</v>
      </c>
      <c r="C123" s="23">
        <f>B123/100.3</f>
        <v>1.00897308075773</v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24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</row>
    <row r="124" ht="13.65" customHeight="1">
      <c r="A124" t="s" s="13">
        <v>405</v>
      </c>
      <c r="B124" s="22">
        <v>101.2</v>
      </c>
      <c r="C124" s="23">
        <f>B124/100.3</f>
        <v>1.00897308075773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24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</row>
    <row r="125" ht="13.65" customHeight="1">
      <c r="A125" t="s" s="13">
        <v>406</v>
      </c>
      <c r="B125" s="22">
        <v>101.4</v>
      </c>
      <c r="C125" s="23">
        <f>B125/100.3</f>
        <v>1.01096709870389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24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</row>
    <row r="126" ht="13.65" customHeight="1">
      <c r="A126" t="s" s="13">
        <v>407</v>
      </c>
      <c r="B126" s="22">
        <v>101.5</v>
      </c>
      <c r="C126" s="23">
        <f>B126/100.3</f>
        <v>1.01196410767697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24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</row>
    <row r="127" ht="13.65" customHeight="1">
      <c r="A127" t="s" s="13">
        <v>408</v>
      </c>
      <c r="B127" s="22">
        <v>101.6</v>
      </c>
      <c r="C127" s="23">
        <f>B127/100.3</f>
        <v>1.01296111665005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24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</row>
    <row r="128" ht="13.65" customHeight="1">
      <c r="A128" t="s" s="13">
        <v>13</v>
      </c>
      <c r="B128" s="22">
        <v>101.7</v>
      </c>
      <c r="C128" s="23">
        <f>B128/100.3</f>
        <v>1.01395812562313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24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</row>
    <row r="129" ht="13.65" customHeight="1">
      <c r="A129" t="s" s="13">
        <v>409</v>
      </c>
      <c r="B129" s="22">
        <v>101.8</v>
      </c>
      <c r="C129" s="23">
        <f>B129/100.3</f>
        <v>1.01495513459621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24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</row>
    <row r="130" ht="13.65" customHeight="1">
      <c r="A130" t="s" s="13">
        <v>410</v>
      </c>
      <c r="B130" s="22">
        <v>102</v>
      </c>
      <c r="C130" s="23">
        <f>B130/100.3</f>
        <v>1.01694915254237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24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</row>
    <row r="131" ht="13.65" customHeight="1">
      <c r="A131" t="s" s="13">
        <v>411</v>
      </c>
      <c r="B131" s="22">
        <v>102.2</v>
      </c>
      <c r="C131" s="23">
        <f>B131/100.3</f>
        <v>1.01894317048853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24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</row>
    <row r="132" ht="13.65" customHeight="1">
      <c r="A132" t="s" s="13">
        <v>412</v>
      </c>
      <c r="B132" s="22">
        <v>102.3</v>
      </c>
      <c r="C132" s="23">
        <f>B132/100.3</f>
        <v>1.01994017946162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24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</row>
    <row r="133" ht="13.65" customHeight="1">
      <c r="A133" t="s" s="13">
        <v>413</v>
      </c>
      <c r="B133" s="22">
        <v>102.3</v>
      </c>
      <c r="C133" s="23">
        <f>B133/100.3</f>
        <v>1.01994017946162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24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</row>
    <row r="134" ht="13.65" customHeight="1">
      <c r="A134" t="s" s="13">
        <v>414</v>
      </c>
      <c r="B134" s="22">
        <v>102.5</v>
      </c>
      <c r="C134" s="23">
        <f>B134/100.3</f>
        <v>1.02193419740778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24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</row>
    <row r="135" ht="13.65" customHeight="1">
      <c r="A135" t="s" s="13">
        <v>415</v>
      </c>
      <c r="B135" s="22">
        <v>102.6</v>
      </c>
      <c r="C135" s="23">
        <f>B135/100.3</f>
        <v>1.02293120638086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24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</row>
    <row r="136" ht="13.65" customHeight="1">
      <c r="A136" t="s" s="13">
        <v>416</v>
      </c>
      <c r="B136" s="22">
        <v>102.6</v>
      </c>
      <c r="C136" s="23">
        <f>B136/100.3</f>
        <v>1.02293120638086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24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</row>
    <row r="137" ht="13.65" customHeight="1">
      <c r="A137" t="s" s="13">
        <v>417</v>
      </c>
      <c r="B137" s="22">
        <v>102.6</v>
      </c>
      <c r="C137" s="23">
        <f>B137/100.3</f>
        <v>1.02293120638086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24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</row>
    <row r="138" ht="13.65" customHeight="1">
      <c r="A138" t="s" s="13">
        <v>418</v>
      </c>
      <c r="B138" s="22">
        <v>102.6</v>
      </c>
      <c r="C138" s="23">
        <f>B138/100.3</f>
        <v>1.02293120638086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24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</row>
    <row r="139" ht="13.65" customHeight="1">
      <c r="A139" t="s" s="13">
        <v>419</v>
      </c>
      <c r="B139" s="22">
        <v>102.8</v>
      </c>
      <c r="C139" s="23">
        <f>B139/100.3</f>
        <v>1.02492522432702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24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</row>
    <row r="140" ht="13.65" customHeight="1">
      <c r="A140" t="s" s="13">
        <v>420</v>
      </c>
      <c r="B140" s="22">
        <v>102.9</v>
      </c>
      <c r="C140" s="23">
        <f>B140/100.3</f>
        <v>1.0259222333001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24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</row>
    <row r="141" ht="13.65" customHeight="1">
      <c r="A141" t="s" s="13">
        <v>421</v>
      </c>
      <c r="B141" s="22">
        <v>103</v>
      </c>
      <c r="C141" s="23">
        <f>B141/100.3</f>
        <v>1.02691924227318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24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</row>
    <row r="142" ht="13.65" customHeight="1">
      <c r="A142" t="s" s="13">
        <v>422</v>
      </c>
      <c r="B142" s="22">
        <v>103.1</v>
      </c>
      <c r="C142" s="23">
        <f>B142/100.3</f>
        <v>1.02791625124626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24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</row>
    <row r="143" ht="13.65" customHeight="1">
      <c r="A143" t="s" s="13">
        <v>18</v>
      </c>
      <c r="B143" s="22">
        <v>103.1</v>
      </c>
      <c r="C143" s="23">
        <f>B143/100.3</f>
        <v>1.02791625124626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24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</row>
    <row r="144" ht="13.65" customHeight="1">
      <c r="A144" t="s" s="13">
        <v>423</v>
      </c>
      <c r="B144" s="22">
        <v>103.2</v>
      </c>
      <c r="C144" s="23">
        <f>B144/100.3</f>
        <v>1.02891326021934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24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</row>
    <row r="145" ht="13.65" customHeight="1">
      <c r="A145" t="s" s="13">
        <v>424</v>
      </c>
      <c r="B145" s="22">
        <v>103.3</v>
      </c>
      <c r="C145" s="23">
        <f>B145/100.3</f>
        <v>1.02991026919242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24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</row>
    <row r="146" ht="13.65" customHeight="1">
      <c r="A146" t="s" s="13">
        <v>38</v>
      </c>
      <c r="B146" s="22">
        <v>103.4</v>
      </c>
      <c r="C146" s="23">
        <f>B146/100.3</f>
        <v>1.0309072781655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24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</row>
    <row r="147" ht="13.65" customHeight="1">
      <c r="A147" t="s" s="13">
        <v>26</v>
      </c>
      <c r="B147" s="22">
        <v>103.5</v>
      </c>
      <c r="C147" s="23">
        <f>B147/100.3</f>
        <v>1.03190428713858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24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</row>
    <row r="148" ht="13.65" customHeight="1">
      <c r="A148" t="s" s="13">
        <v>16</v>
      </c>
      <c r="B148" s="22">
        <v>103.5</v>
      </c>
      <c r="C148" s="23">
        <f>B148/100.3</f>
        <v>1.03190428713858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24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</row>
    <row r="149" ht="13.65" customHeight="1">
      <c r="A149" t="s" s="13">
        <v>425</v>
      </c>
      <c r="B149" s="22">
        <v>103.5</v>
      </c>
      <c r="C149" s="23">
        <f>B149/100.3</f>
        <v>1.03190428713858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24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</row>
    <row r="150" ht="13.65" customHeight="1">
      <c r="A150" t="s" s="13">
        <v>426</v>
      </c>
      <c r="B150" s="22">
        <v>103.6</v>
      </c>
      <c r="C150" s="23">
        <f>B150/100.3</f>
        <v>1.03290129611167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24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</row>
    <row r="151" ht="13.65" customHeight="1">
      <c r="A151" t="s" s="13">
        <v>10</v>
      </c>
      <c r="B151" s="22">
        <v>103.6</v>
      </c>
      <c r="C151" s="23">
        <f>B151/100.3</f>
        <v>1.03290129611167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24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</row>
    <row r="152" ht="13.65" customHeight="1">
      <c r="A152" t="s" s="13">
        <v>29</v>
      </c>
      <c r="B152" s="22">
        <v>103.8</v>
      </c>
      <c r="C152" s="23">
        <f>B152/100.3</f>
        <v>1.03489531405783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24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</row>
    <row r="153" ht="13.65" customHeight="1">
      <c r="A153" t="s" s="13">
        <v>427</v>
      </c>
      <c r="B153" s="22">
        <v>103.9</v>
      </c>
      <c r="C153" s="23">
        <f>B153/100.3</f>
        <v>1.03589232303091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24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</row>
    <row r="154" ht="13.65" customHeight="1">
      <c r="A154" t="s" s="13">
        <v>11</v>
      </c>
      <c r="B154" s="22">
        <v>104</v>
      </c>
      <c r="C154" s="23">
        <f>B154/100.3</f>
        <v>1.03688933200399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24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</row>
    <row r="155" ht="13.65" customHeight="1">
      <c r="A155" t="s" s="13">
        <v>15</v>
      </c>
      <c r="B155" s="22">
        <v>104.1</v>
      </c>
      <c r="C155" s="23">
        <f>B155/100.3</f>
        <v>1.03788634097707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24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</row>
    <row r="156" ht="13.65" customHeight="1">
      <c r="A156" t="s" s="13">
        <v>35</v>
      </c>
      <c r="B156" s="22">
        <v>104.2</v>
      </c>
      <c r="C156" s="23">
        <f>B156/100.3</f>
        <v>1.03888334995015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24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</row>
    <row r="157" ht="13.65" customHeight="1">
      <c r="A157" t="s" s="13">
        <v>24</v>
      </c>
      <c r="B157" s="22">
        <v>104.2</v>
      </c>
      <c r="C157" s="23">
        <f>B157/100.3</f>
        <v>1.03888334995015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24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</row>
    <row r="158" ht="13.65" customHeight="1">
      <c r="A158" t="s" s="13">
        <v>25</v>
      </c>
      <c r="B158" s="22">
        <v>104.2</v>
      </c>
      <c r="C158" s="23">
        <f>B158/100.3</f>
        <v>1.03888334995015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24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</row>
    <row r="159" ht="13.65" customHeight="1">
      <c r="A159" t="s" s="13">
        <v>428</v>
      </c>
      <c r="B159" s="22">
        <v>104.4</v>
      </c>
      <c r="C159" s="23">
        <f>B159/100.3</f>
        <v>1.04087736789631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24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</row>
    <row r="160" ht="13.65" customHeight="1">
      <c r="A160" t="s" s="13">
        <v>429</v>
      </c>
      <c r="B160" s="22">
        <v>104.4</v>
      </c>
      <c r="C160" s="23">
        <f>B160/100.3</f>
        <v>1.04087736789631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24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</row>
    <row r="161" ht="13.65" customHeight="1">
      <c r="A161" t="s" s="13">
        <v>430</v>
      </c>
      <c r="B161" s="22">
        <v>104.5</v>
      </c>
      <c r="C161" s="23">
        <f>B161/100.3</f>
        <v>1.04187437686939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24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</row>
    <row r="162" ht="13.65" customHeight="1">
      <c r="A162" t="s" s="13">
        <v>431</v>
      </c>
      <c r="B162" s="22">
        <v>104.5</v>
      </c>
      <c r="C162" s="23">
        <f>B162/100.3</f>
        <v>1.04187437686939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24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</row>
    <row r="163" ht="13.65" customHeight="1">
      <c r="A163" t="s" s="13">
        <v>432</v>
      </c>
      <c r="B163" s="22">
        <v>104.5</v>
      </c>
      <c r="C163" s="23">
        <f>B163/100.3</f>
        <v>1.04187437686939</v>
      </c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24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</row>
    <row r="164" ht="13.65" customHeight="1">
      <c r="A164" t="s" s="13">
        <v>30</v>
      </c>
      <c r="B164" s="22">
        <v>104.6</v>
      </c>
      <c r="C164" s="23">
        <f>B164/100.3</f>
        <v>1.04287138584247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24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</row>
    <row r="165" ht="13.65" customHeight="1">
      <c r="A165" t="s" s="13">
        <v>433</v>
      </c>
      <c r="B165" s="22">
        <v>104.7</v>
      </c>
      <c r="C165" s="23">
        <f>B165/100.3</f>
        <v>1.04386839481555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24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</row>
    <row r="166" ht="13.65" customHeight="1">
      <c r="A166" t="s" s="13">
        <v>55</v>
      </c>
      <c r="B166" s="22">
        <v>105</v>
      </c>
      <c r="C166" s="23">
        <f>B166/100.3</f>
        <v>1.0468594217348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24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</row>
    <row r="167" ht="13.65" customHeight="1">
      <c r="A167" t="s" s="13">
        <v>14</v>
      </c>
      <c r="B167" s="22">
        <v>105.3</v>
      </c>
      <c r="C167" s="23">
        <f>B167/100.3</f>
        <v>1.04985044865404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24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</row>
    <row r="168" ht="13.65" customHeight="1">
      <c r="A168" t="s" s="13">
        <v>434</v>
      </c>
      <c r="B168" s="22">
        <v>105.5</v>
      </c>
      <c r="C168" s="23">
        <f>B168/100.3</f>
        <v>1.0518444666002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24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</row>
    <row r="169" ht="13.65" customHeight="1">
      <c r="A169" t="s" s="13">
        <v>63</v>
      </c>
      <c r="B169" s="22">
        <v>105.5</v>
      </c>
      <c r="C169" s="23">
        <f>B169/100.3</f>
        <v>1.0518444666002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24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</row>
    <row r="170" ht="13.65" customHeight="1">
      <c r="A170" t="s" s="13">
        <v>33</v>
      </c>
      <c r="B170" s="22">
        <v>105.6</v>
      </c>
      <c r="C170" s="23">
        <f>B170/100.3</f>
        <v>1.05284147557328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24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</row>
    <row r="171" ht="13.65" customHeight="1">
      <c r="A171" t="s" s="13">
        <v>34</v>
      </c>
      <c r="B171" s="22">
        <v>105.6</v>
      </c>
      <c r="C171" s="23">
        <f>B171/100.3</f>
        <v>1.05284147557328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24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</row>
    <row r="172" ht="13.65" customHeight="1">
      <c r="A172" t="s" s="13">
        <v>46</v>
      </c>
      <c r="B172" s="22">
        <v>105.7</v>
      </c>
      <c r="C172" s="23">
        <f>B172/100.3</f>
        <v>1.05383848454636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24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</row>
    <row r="173" ht="13.65" customHeight="1">
      <c r="A173" t="s" s="13">
        <v>19</v>
      </c>
      <c r="B173" s="22">
        <v>105.8</v>
      </c>
      <c r="C173" s="23">
        <f>B173/100.3</f>
        <v>1.05483549351944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24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</row>
    <row r="174" ht="13.65" customHeight="1">
      <c r="A174" t="s" s="13">
        <v>21</v>
      </c>
      <c r="B174" s="22">
        <v>105.9</v>
      </c>
      <c r="C174" s="23">
        <f>B174/100.3</f>
        <v>1.05583250249252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24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</row>
    <row r="175" ht="13.65" customHeight="1">
      <c r="A175" t="s" s="13">
        <v>435</v>
      </c>
      <c r="B175" s="22">
        <v>106.2</v>
      </c>
      <c r="C175" s="23">
        <f>B175/100.3</f>
        <v>1.05882352941176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24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</row>
    <row r="176" ht="13.65" customHeight="1">
      <c r="A176" t="s" s="13">
        <v>436</v>
      </c>
      <c r="B176" s="22">
        <v>106.2</v>
      </c>
      <c r="C176" s="23">
        <f>B176/100.3</f>
        <v>1.05882352941176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24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</row>
    <row r="177" ht="13.65" customHeight="1">
      <c r="A177" t="s" s="13">
        <v>437</v>
      </c>
      <c r="B177" s="22">
        <v>106.3</v>
      </c>
      <c r="C177" s="23">
        <f>B177/100.3</f>
        <v>1.05982053838485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24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</row>
    <row r="178" ht="13.65" customHeight="1">
      <c r="A178" t="s" s="13">
        <v>44</v>
      </c>
      <c r="B178" s="22">
        <v>106.4</v>
      </c>
      <c r="C178" s="23">
        <f>B178/100.3</f>
        <v>1.06081754735793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24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</row>
    <row r="179" ht="13.65" customHeight="1">
      <c r="A179" t="s" s="13">
        <v>31</v>
      </c>
      <c r="B179" s="22">
        <v>106.4</v>
      </c>
      <c r="C179" s="23">
        <f>B179/100.3</f>
        <v>1.06081754735793</v>
      </c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24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</row>
    <row r="180" ht="13.65" customHeight="1">
      <c r="A180" t="s" s="13">
        <v>28</v>
      </c>
      <c r="B180" s="22">
        <v>106.6</v>
      </c>
      <c r="C180" s="23">
        <f>B180/100.3</f>
        <v>1.06281156530409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24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</row>
    <row r="181" ht="13.65" customHeight="1">
      <c r="A181" t="s" s="13">
        <v>27</v>
      </c>
      <c r="B181" s="22">
        <v>106.7</v>
      </c>
      <c r="C181" s="23">
        <f>B181/100.3</f>
        <v>1.06380857427717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24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</row>
    <row r="182" ht="13.65" customHeight="1">
      <c r="A182" t="s" s="13">
        <v>438</v>
      </c>
      <c r="B182" s="22">
        <v>106.7</v>
      </c>
      <c r="C182" s="23">
        <f>B182/100.3</f>
        <v>1.06380857427717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24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</row>
    <row r="183" ht="13.65" customHeight="1">
      <c r="A183" t="s" s="13">
        <v>439</v>
      </c>
      <c r="B183" s="22">
        <v>106.7</v>
      </c>
      <c r="C183" s="23">
        <f>B183/100.3</f>
        <v>1.06380857427717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24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</row>
    <row r="184" ht="13.65" customHeight="1">
      <c r="A184" t="s" s="13">
        <v>440</v>
      </c>
      <c r="B184" s="22">
        <v>106.8</v>
      </c>
      <c r="C184" s="23">
        <f>B184/100.3</f>
        <v>1.06480558325025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24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</row>
    <row r="185" ht="13.65" customHeight="1">
      <c r="A185" t="s" s="13">
        <v>441</v>
      </c>
      <c r="B185" s="22">
        <v>106.8</v>
      </c>
      <c r="C185" s="23">
        <f>B185/100.3</f>
        <v>1.06480558325025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24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</row>
    <row r="186" ht="13.65" customHeight="1">
      <c r="A186" t="s" s="13">
        <v>51</v>
      </c>
      <c r="B186" s="22">
        <v>106.8</v>
      </c>
      <c r="C186" s="23">
        <f>B186/100.3</f>
        <v>1.06480558325025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24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</row>
    <row r="187" ht="13.65" customHeight="1">
      <c r="A187" t="s" s="13">
        <v>442</v>
      </c>
      <c r="B187" s="22">
        <v>106.9</v>
      </c>
      <c r="C187" s="23">
        <f>B187/100.3</f>
        <v>1.06580259222333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24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</row>
    <row r="188" ht="13.65" customHeight="1">
      <c r="A188" t="s" s="13">
        <v>443</v>
      </c>
      <c r="B188" s="22">
        <v>106.9</v>
      </c>
      <c r="C188" s="23">
        <f>B188/100.3</f>
        <v>1.06580259222333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24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</row>
    <row r="189" ht="13.65" customHeight="1">
      <c r="A189" t="s" s="13">
        <v>43</v>
      </c>
      <c r="B189" s="22">
        <v>107.3</v>
      </c>
      <c r="C189" s="23">
        <f>B189/100.3</f>
        <v>1.06979062811565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24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</row>
    <row r="190" ht="13.65" customHeight="1">
      <c r="A190" t="s" s="13">
        <v>444</v>
      </c>
      <c r="B190" s="22">
        <v>107.6</v>
      </c>
      <c r="C190" s="23">
        <f>B190/100.3</f>
        <v>1.0727816550349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24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</row>
    <row r="191" ht="13.65" customHeight="1">
      <c r="A191" s="17"/>
      <c r="B191" s="25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</row>
  </sheetData>
  <pageMargins left="0.787402" right="0.787402" top="0.984252" bottom="0.984252" header="0.492126" footer="0.49212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