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3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4" i="1"/>
  <c r="N52" l="1"/>
  <c r="N51"/>
  <c r="N50"/>
  <c r="N49"/>
  <c r="N47"/>
  <c r="N46"/>
  <c r="N45"/>
  <c r="T52"/>
  <c r="T51"/>
  <c r="T50"/>
  <c r="T49"/>
  <c r="T47"/>
  <c r="T46"/>
  <c r="T45"/>
  <c r="T44"/>
  <c r="W53" l="1"/>
  <c r="V53"/>
  <c r="U53"/>
  <c r="T53"/>
  <c r="S53"/>
  <c r="R53"/>
  <c r="Q53"/>
  <c r="P53"/>
  <c r="O53"/>
  <c r="N53"/>
  <c r="M53"/>
  <c r="L53"/>
  <c r="J53"/>
  <c r="I53"/>
  <c r="H53"/>
  <c r="W48"/>
  <c r="V48"/>
  <c r="U48"/>
  <c r="T48"/>
  <c r="S48"/>
  <c r="R48"/>
  <c r="Q48"/>
  <c r="P48"/>
  <c r="O48"/>
  <c r="N48"/>
  <c r="M48"/>
  <c r="L48"/>
  <c r="J48"/>
  <c r="I48"/>
  <c r="H48"/>
  <c r="G53"/>
  <c r="G48"/>
  <c r="J52"/>
  <c r="J51"/>
  <c r="J50"/>
  <c r="J49"/>
  <c r="J47"/>
  <c r="J46"/>
  <c r="J45"/>
  <c r="J44"/>
  <c r="S43"/>
  <c r="R43"/>
  <c r="Q43"/>
  <c r="P43"/>
  <c r="O43"/>
  <c r="M43"/>
  <c r="L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43" s="1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I43"/>
  <c r="H43"/>
  <c r="G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3" s="1"/>
  <c r="V43"/>
  <c r="U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43" s="1"/>
  <c r="N43" l="1"/>
</calcChain>
</file>

<file path=xl/sharedStrings.xml><?xml version="1.0" encoding="utf-8"?>
<sst xmlns="http://schemas.openxmlformats.org/spreadsheetml/2006/main" count="291" uniqueCount="42">
  <si>
    <t>Sr.No.</t>
  </si>
  <si>
    <t>Program</t>
  </si>
  <si>
    <t>Shift</t>
  </si>
  <si>
    <t>Total No. of Boys</t>
  </si>
  <si>
    <t>Total No. of Girls</t>
  </si>
  <si>
    <t>Level</t>
  </si>
  <si>
    <t>UG</t>
  </si>
  <si>
    <t>PG</t>
  </si>
  <si>
    <t>Full Time</t>
  </si>
  <si>
    <t>AICTE</t>
  </si>
  <si>
    <t>Second</t>
  </si>
  <si>
    <t>First</t>
  </si>
  <si>
    <t>Total</t>
  </si>
  <si>
    <t>No. of OBC Boys</t>
  </si>
  <si>
    <t>No. of OBC Girls</t>
  </si>
  <si>
    <t>Total OBC students</t>
  </si>
  <si>
    <t>No. of SC Boys</t>
  </si>
  <si>
    <t>No. of SC Girls</t>
  </si>
  <si>
    <t>Total SC students</t>
  </si>
  <si>
    <t>No. of ST Boys</t>
  </si>
  <si>
    <t>No. of ST Girls</t>
  </si>
  <si>
    <t>Total ST students</t>
  </si>
  <si>
    <t>No. of PwD Boys</t>
  </si>
  <si>
    <t>No. of PwD Girls</t>
  </si>
  <si>
    <t>Total PwD students</t>
  </si>
  <si>
    <t>Academic Year</t>
  </si>
  <si>
    <t>2012-2013</t>
  </si>
  <si>
    <t>2013-2014</t>
  </si>
  <si>
    <t>2014-2015</t>
  </si>
  <si>
    <t>2015-2016</t>
  </si>
  <si>
    <t>B.Tech.(Civil Engineering)</t>
  </si>
  <si>
    <t>Since July 2012 to till date</t>
  </si>
  <si>
    <t>Sanctioned Intake</t>
  </si>
  <si>
    <t>B.Tech.(Computer Science &amp; Engineering)</t>
  </si>
  <si>
    <t>B.Tech.(Mechanical Engineering)</t>
  </si>
  <si>
    <t>B.Tech.(Electrical Engineering)</t>
  </si>
  <si>
    <t>B.Tech.(Electronics &amp; Communication Engineering)</t>
  </si>
  <si>
    <t>B.Tech.(Production Engineering)</t>
  </si>
  <si>
    <t>B.Tech.(Information Technology)</t>
  </si>
  <si>
    <t>M.B.A</t>
  </si>
  <si>
    <t>M.C.A</t>
  </si>
  <si>
    <t>M.C.A (Lateral Entry)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</si>
</sst>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3"/>
  <sheetViews>
    <sheetView tabSelected="1" workbookViewId="0">
      <selection activeCell="L48" sqref="L48"/>
    </sheetView>
  </sheetViews>
  <sheetFormatPr defaultColWidth="20.7109375" defaultRowHeight="15"/>
  <cols>
    <col min="1" max="1" width="11" style="1" customWidth="1"/>
    <col min="2" max="2" width="47.28515625" style="1" customWidth="1"/>
    <col min="3" max="3" width="16.85546875" style="1" customWidth="1"/>
    <col min="4" max="4" width="15" style="1" customWidth="1"/>
    <col min="5" max="5" width="13.140625" style="1" customWidth="1"/>
    <col min="6" max="6" width="17.140625" style="1" customWidth="1"/>
    <col min="7" max="16384" width="20.7109375" style="1"/>
  </cols>
  <sheetData>
    <row r="1" spans="1:23">
      <c r="A1" s="3"/>
      <c r="B1" s="3"/>
      <c r="C1" s="3" t="s">
        <v>31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2" customFormat="1">
      <c r="A2" s="4" t="s">
        <v>0</v>
      </c>
      <c r="B2" s="4" t="s">
        <v>1</v>
      </c>
      <c r="C2" s="4" t="s">
        <v>8</v>
      </c>
      <c r="D2" s="4" t="s">
        <v>9</v>
      </c>
      <c r="E2" s="4" t="s">
        <v>2</v>
      </c>
      <c r="F2" s="4" t="s">
        <v>25</v>
      </c>
      <c r="G2" s="4" t="s">
        <v>32</v>
      </c>
      <c r="H2" s="4" t="s">
        <v>3</v>
      </c>
      <c r="I2" s="4" t="s">
        <v>4</v>
      </c>
      <c r="J2" s="4" t="s">
        <v>12</v>
      </c>
      <c r="K2" s="4" t="s">
        <v>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13</v>
      </c>
      <c r="S2" s="4" t="s">
        <v>14</v>
      </c>
      <c r="T2" s="4" t="s">
        <v>15</v>
      </c>
      <c r="U2" s="4" t="s">
        <v>22</v>
      </c>
      <c r="V2" s="4" t="s">
        <v>23</v>
      </c>
      <c r="W2" s="4" t="s">
        <v>24</v>
      </c>
    </row>
    <row r="3" spans="1:23">
      <c r="A3" s="3">
        <v>1</v>
      </c>
      <c r="B3" s="5" t="s">
        <v>30</v>
      </c>
      <c r="C3" s="3" t="s">
        <v>8</v>
      </c>
      <c r="D3" s="3" t="s">
        <v>9</v>
      </c>
      <c r="E3" s="3" t="s">
        <v>11</v>
      </c>
      <c r="F3" s="3" t="s">
        <v>26</v>
      </c>
      <c r="G3" s="3">
        <v>120</v>
      </c>
      <c r="H3" s="3">
        <v>135</v>
      </c>
      <c r="I3" s="3">
        <v>17</v>
      </c>
      <c r="J3" s="3">
        <f>SUM(H3:I3)</f>
        <v>152</v>
      </c>
      <c r="K3" s="3" t="s">
        <v>6</v>
      </c>
      <c r="L3" s="3">
        <v>13</v>
      </c>
      <c r="M3" s="3">
        <v>5</v>
      </c>
      <c r="N3" s="3">
        <f>SUM(L3:M3)</f>
        <v>18</v>
      </c>
      <c r="O3" s="3">
        <v>0</v>
      </c>
      <c r="P3" s="3">
        <v>0</v>
      </c>
      <c r="Q3" s="3">
        <v>0</v>
      </c>
      <c r="R3" s="3">
        <v>3</v>
      </c>
      <c r="S3" s="3">
        <v>0</v>
      </c>
      <c r="T3" s="3">
        <f>SUM(R3:S3)</f>
        <v>3</v>
      </c>
      <c r="U3" s="3">
        <v>0</v>
      </c>
      <c r="V3" s="3">
        <v>0</v>
      </c>
      <c r="W3" s="3">
        <f>SUM(U3:V3)</f>
        <v>0</v>
      </c>
    </row>
    <row r="4" spans="1:23">
      <c r="A4" s="3">
        <v>2</v>
      </c>
      <c r="B4" s="5" t="s">
        <v>30</v>
      </c>
      <c r="C4" s="3" t="s">
        <v>8</v>
      </c>
      <c r="D4" s="3" t="s">
        <v>9</v>
      </c>
      <c r="E4" s="3" t="s">
        <v>11</v>
      </c>
      <c r="F4" s="3" t="s">
        <v>27</v>
      </c>
      <c r="G4" s="3">
        <v>120</v>
      </c>
      <c r="H4" s="3">
        <v>136</v>
      </c>
      <c r="I4" s="3">
        <v>15</v>
      </c>
      <c r="J4" s="3">
        <f t="shared" ref="J4:J52" si="0">SUM(H4:I4)</f>
        <v>151</v>
      </c>
      <c r="K4" s="3" t="s">
        <v>6</v>
      </c>
      <c r="L4" s="3">
        <v>17</v>
      </c>
      <c r="M4" s="3">
        <v>0</v>
      </c>
      <c r="N4" s="3">
        <f t="shared" ref="N4:N42" si="1">SUM(L4:M4)</f>
        <v>17</v>
      </c>
      <c r="O4" s="3">
        <v>0</v>
      </c>
      <c r="P4" s="3">
        <v>0</v>
      </c>
      <c r="Q4" s="3">
        <v>0</v>
      </c>
      <c r="R4" s="3">
        <v>4</v>
      </c>
      <c r="S4" s="3">
        <v>1</v>
      </c>
      <c r="T4" s="3">
        <f t="shared" ref="T4:T52" si="2">SUM(R4:S4)</f>
        <v>5</v>
      </c>
      <c r="U4" s="3">
        <v>1</v>
      </c>
      <c r="V4" s="3">
        <v>0</v>
      </c>
      <c r="W4" s="3">
        <f t="shared" ref="W4:W42" si="3">SUM(U4:V4)</f>
        <v>1</v>
      </c>
    </row>
    <row r="5" spans="1:23">
      <c r="A5" s="3">
        <v>3</v>
      </c>
      <c r="B5" s="5" t="s">
        <v>30</v>
      </c>
      <c r="C5" s="3" t="s">
        <v>8</v>
      </c>
      <c r="D5" s="3" t="s">
        <v>9</v>
      </c>
      <c r="E5" s="3" t="s">
        <v>11</v>
      </c>
      <c r="F5" s="3" t="s">
        <v>28</v>
      </c>
      <c r="G5" s="3">
        <v>120</v>
      </c>
      <c r="H5" s="3">
        <v>136</v>
      </c>
      <c r="I5" s="3">
        <v>14</v>
      </c>
      <c r="J5" s="3">
        <f t="shared" si="0"/>
        <v>150</v>
      </c>
      <c r="K5" s="3" t="s">
        <v>6</v>
      </c>
      <c r="L5" s="3">
        <v>16</v>
      </c>
      <c r="M5" s="3">
        <v>3</v>
      </c>
      <c r="N5" s="3">
        <f t="shared" si="1"/>
        <v>19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f t="shared" si="2"/>
        <v>2</v>
      </c>
      <c r="U5" s="3">
        <v>0</v>
      </c>
      <c r="V5" s="3">
        <v>0</v>
      </c>
      <c r="W5" s="3">
        <f t="shared" si="3"/>
        <v>0</v>
      </c>
    </row>
    <row r="6" spans="1:23">
      <c r="A6" s="3">
        <v>4</v>
      </c>
      <c r="B6" s="5" t="s">
        <v>30</v>
      </c>
      <c r="C6" s="3" t="s">
        <v>8</v>
      </c>
      <c r="D6" s="3" t="s">
        <v>9</v>
      </c>
      <c r="E6" s="3" t="s">
        <v>11</v>
      </c>
      <c r="F6" s="3" t="s">
        <v>29</v>
      </c>
      <c r="G6" s="3">
        <v>120</v>
      </c>
      <c r="H6" s="3">
        <v>110</v>
      </c>
      <c r="I6" s="3">
        <v>16</v>
      </c>
      <c r="J6" s="3">
        <f t="shared" si="0"/>
        <v>126</v>
      </c>
      <c r="K6" s="3" t="s">
        <v>6</v>
      </c>
      <c r="L6" s="3">
        <v>20</v>
      </c>
      <c r="M6" s="3">
        <v>2</v>
      </c>
      <c r="N6" s="3">
        <f t="shared" si="1"/>
        <v>22</v>
      </c>
      <c r="O6" s="3">
        <v>0</v>
      </c>
      <c r="P6" s="3">
        <v>0</v>
      </c>
      <c r="Q6" s="3">
        <v>0</v>
      </c>
      <c r="R6" s="3">
        <v>4</v>
      </c>
      <c r="S6" s="3">
        <v>1</v>
      </c>
      <c r="T6" s="3">
        <f t="shared" si="2"/>
        <v>5</v>
      </c>
      <c r="U6" s="3">
        <v>0</v>
      </c>
      <c r="V6" s="3">
        <v>0</v>
      </c>
      <c r="W6" s="3">
        <f t="shared" si="3"/>
        <v>0</v>
      </c>
    </row>
    <row r="7" spans="1:23">
      <c r="A7" s="3">
        <v>5</v>
      </c>
      <c r="B7" s="5" t="s">
        <v>30</v>
      </c>
      <c r="C7" s="3" t="s">
        <v>8</v>
      </c>
      <c r="D7" s="3" t="s">
        <v>9</v>
      </c>
      <c r="E7" s="3" t="s">
        <v>10</v>
      </c>
      <c r="F7" s="3" t="s">
        <v>26</v>
      </c>
      <c r="G7" s="3">
        <v>60</v>
      </c>
      <c r="H7" s="3">
        <v>71</v>
      </c>
      <c r="I7" s="3">
        <v>5</v>
      </c>
      <c r="J7" s="3">
        <f t="shared" si="0"/>
        <v>76</v>
      </c>
      <c r="K7" s="3" t="s">
        <v>6</v>
      </c>
      <c r="L7" s="3">
        <v>8</v>
      </c>
      <c r="M7" s="3">
        <v>0</v>
      </c>
      <c r="N7" s="3">
        <f t="shared" si="1"/>
        <v>8</v>
      </c>
      <c r="O7" s="3">
        <v>0</v>
      </c>
      <c r="P7" s="3">
        <v>0</v>
      </c>
      <c r="Q7" s="3">
        <v>0</v>
      </c>
      <c r="R7" s="3">
        <v>1</v>
      </c>
      <c r="S7" s="3">
        <v>0</v>
      </c>
      <c r="T7" s="3">
        <f t="shared" si="2"/>
        <v>1</v>
      </c>
      <c r="U7" s="3">
        <v>0</v>
      </c>
      <c r="V7" s="3">
        <v>0</v>
      </c>
      <c r="W7" s="3">
        <f t="shared" si="3"/>
        <v>0</v>
      </c>
    </row>
    <row r="8" spans="1:23">
      <c r="A8" s="3">
        <v>6</v>
      </c>
      <c r="B8" s="5" t="s">
        <v>30</v>
      </c>
      <c r="C8" s="3" t="s">
        <v>8</v>
      </c>
      <c r="D8" s="3" t="s">
        <v>9</v>
      </c>
      <c r="E8" s="3" t="s">
        <v>10</v>
      </c>
      <c r="F8" s="3" t="s">
        <v>27</v>
      </c>
      <c r="G8" s="3">
        <v>60</v>
      </c>
      <c r="H8" s="3">
        <v>71</v>
      </c>
      <c r="I8" s="3">
        <v>5</v>
      </c>
      <c r="J8" s="3">
        <f t="shared" si="0"/>
        <v>76</v>
      </c>
      <c r="K8" s="3" t="s">
        <v>6</v>
      </c>
      <c r="L8" s="3">
        <v>2</v>
      </c>
      <c r="M8" s="3">
        <v>0</v>
      </c>
      <c r="N8" s="3">
        <f t="shared" si="1"/>
        <v>2</v>
      </c>
      <c r="O8" s="3">
        <v>0</v>
      </c>
      <c r="P8" s="3">
        <v>0</v>
      </c>
      <c r="Q8" s="3">
        <v>0</v>
      </c>
      <c r="R8" s="3">
        <v>2</v>
      </c>
      <c r="S8" s="3">
        <v>0</v>
      </c>
      <c r="T8" s="3">
        <f t="shared" si="2"/>
        <v>2</v>
      </c>
      <c r="U8" s="3">
        <v>1</v>
      </c>
      <c r="V8" s="3">
        <v>0</v>
      </c>
      <c r="W8" s="3">
        <f t="shared" si="3"/>
        <v>1</v>
      </c>
    </row>
    <row r="9" spans="1:23">
      <c r="A9" s="3">
        <v>7</v>
      </c>
      <c r="B9" s="5" t="s">
        <v>30</v>
      </c>
      <c r="C9" s="3" t="s">
        <v>8</v>
      </c>
      <c r="D9" s="3" t="s">
        <v>9</v>
      </c>
      <c r="E9" s="3" t="s">
        <v>10</v>
      </c>
      <c r="F9" s="3" t="s">
        <v>28</v>
      </c>
      <c r="G9" s="3">
        <v>60</v>
      </c>
      <c r="H9" s="3">
        <v>73</v>
      </c>
      <c r="I9" s="3">
        <v>3</v>
      </c>
      <c r="J9" s="3">
        <f t="shared" si="0"/>
        <v>76</v>
      </c>
      <c r="K9" s="3" t="s">
        <v>6</v>
      </c>
      <c r="L9" s="3">
        <v>3</v>
      </c>
      <c r="M9" s="3">
        <v>1</v>
      </c>
      <c r="N9" s="3">
        <f t="shared" si="1"/>
        <v>4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2"/>
        <v>0</v>
      </c>
      <c r="U9" s="3">
        <v>0</v>
      </c>
      <c r="V9" s="3">
        <v>0</v>
      </c>
      <c r="W9" s="3">
        <f t="shared" si="3"/>
        <v>0</v>
      </c>
    </row>
    <row r="10" spans="1:23">
      <c r="A10" s="3">
        <v>8</v>
      </c>
      <c r="B10" s="5" t="s">
        <v>30</v>
      </c>
      <c r="C10" s="3" t="s">
        <v>8</v>
      </c>
      <c r="D10" s="3" t="s">
        <v>9</v>
      </c>
      <c r="E10" s="3" t="s">
        <v>10</v>
      </c>
      <c r="F10" s="3" t="s">
        <v>29</v>
      </c>
      <c r="G10" s="3">
        <v>60</v>
      </c>
      <c r="H10" s="3">
        <v>54</v>
      </c>
      <c r="I10" s="3">
        <v>9</v>
      </c>
      <c r="J10" s="3">
        <f t="shared" si="0"/>
        <v>63</v>
      </c>
      <c r="K10" s="3" t="s">
        <v>6</v>
      </c>
      <c r="L10" s="3">
        <v>8</v>
      </c>
      <c r="M10" s="3">
        <v>1</v>
      </c>
      <c r="N10" s="3">
        <f t="shared" si="1"/>
        <v>9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f t="shared" si="2"/>
        <v>1</v>
      </c>
      <c r="U10" s="3">
        <v>0</v>
      </c>
      <c r="V10" s="3">
        <v>0</v>
      </c>
      <c r="W10" s="3">
        <f t="shared" si="3"/>
        <v>0</v>
      </c>
    </row>
    <row r="11" spans="1:23">
      <c r="A11" s="3">
        <v>9</v>
      </c>
      <c r="B11" s="5" t="s">
        <v>33</v>
      </c>
      <c r="C11" s="3" t="s">
        <v>8</v>
      </c>
      <c r="D11" s="3" t="s">
        <v>9</v>
      </c>
      <c r="E11" s="3" t="s">
        <v>11</v>
      </c>
      <c r="F11" s="3" t="s">
        <v>26</v>
      </c>
      <c r="G11" s="3">
        <v>90</v>
      </c>
      <c r="H11" s="3">
        <v>51</v>
      </c>
      <c r="I11" s="3">
        <v>63</v>
      </c>
      <c r="J11" s="3">
        <f t="shared" si="0"/>
        <v>114</v>
      </c>
      <c r="K11" s="3" t="s">
        <v>6</v>
      </c>
      <c r="L11" s="3">
        <v>4</v>
      </c>
      <c r="M11" s="3">
        <v>13</v>
      </c>
      <c r="N11" s="3">
        <f t="shared" si="1"/>
        <v>17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f t="shared" si="2"/>
        <v>2</v>
      </c>
      <c r="U11" s="3">
        <v>0</v>
      </c>
      <c r="V11" s="3">
        <v>0</v>
      </c>
      <c r="W11" s="3">
        <f t="shared" si="3"/>
        <v>0</v>
      </c>
    </row>
    <row r="12" spans="1:23">
      <c r="A12" s="3">
        <v>10</v>
      </c>
      <c r="B12" s="5" t="s">
        <v>33</v>
      </c>
      <c r="C12" s="3" t="s">
        <v>8</v>
      </c>
      <c r="D12" s="3" t="s">
        <v>9</v>
      </c>
      <c r="E12" s="3" t="s">
        <v>11</v>
      </c>
      <c r="F12" s="3" t="s">
        <v>27</v>
      </c>
      <c r="G12" s="3">
        <v>90</v>
      </c>
      <c r="H12" s="3">
        <v>57</v>
      </c>
      <c r="I12" s="3">
        <v>57</v>
      </c>
      <c r="J12" s="3">
        <f t="shared" si="0"/>
        <v>114</v>
      </c>
      <c r="K12" s="3" t="s">
        <v>6</v>
      </c>
      <c r="L12" s="3">
        <v>10</v>
      </c>
      <c r="M12" s="3">
        <v>6</v>
      </c>
      <c r="N12" s="3">
        <f t="shared" si="1"/>
        <v>16</v>
      </c>
      <c r="O12" s="3">
        <v>0</v>
      </c>
      <c r="P12" s="3">
        <v>0</v>
      </c>
      <c r="Q12" s="3">
        <v>0</v>
      </c>
      <c r="R12" s="3">
        <v>0</v>
      </c>
      <c r="S12" s="3">
        <v>1</v>
      </c>
      <c r="T12" s="3">
        <f t="shared" si="2"/>
        <v>1</v>
      </c>
      <c r="U12" s="3">
        <v>0</v>
      </c>
      <c r="V12" s="3">
        <v>0</v>
      </c>
      <c r="W12" s="3">
        <f t="shared" si="3"/>
        <v>0</v>
      </c>
    </row>
    <row r="13" spans="1:23">
      <c r="A13" s="3">
        <v>11</v>
      </c>
      <c r="B13" s="5" t="s">
        <v>33</v>
      </c>
      <c r="C13" s="3" t="s">
        <v>8</v>
      </c>
      <c r="D13" s="3" t="s">
        <v>9</v>
      </c>
      <c r="E13" s="3" t="s">
        <v>11</v>
      </c>
      <c r="F13" s="3" t="s">
        <v>28</v>
      </c>
      <c r="G13" s="3">
        <v>90</v>
      </c>
      <c r="H13" s="3">
        <v>59</v>
      </c>
      <c r="I13" s="3">
        <v>54</v>
      </c>
      <c r="J13" s="3">
        <f t="shared" si="0"/>
        <v>113</v>
      </c>
      <c r="K13" s="3" t="s">
        <v>6</v>
      </c>
      <c r="L13" s="3">
        <v>4</v>
      </c>
      <c r="M13" s="3">
        <v>5</v>
      </c>
      <c r="N13" s="3">
        <f t="shared" si="1"/>
        <v>9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  <c r="T13" s="3">
        <f t="shared" si="2"/>
        <v>1</v>
      </c>
      <c r="U13" s="3">
        <v>0</v>
      </c>
      <c r="V13" s="3">
        <v>0</v>
      </c>
      <c r="W13" s="3">
        <f t="shared" si="3"/>
        <v>0</v>
      </c>
    </row>
    <row r="14" spans="1:23">
      <c r="A14" s="3">
        <v>12</v>
      </c>
      <c r="B14" s="5" t="s">
        <v>33</v>
      </c>
      <c r="C14" s="3" t="s">
        <v>8</v>
      </c>
      <c r="D14" s="3" t="s">
        <v>9</v>
      </c>
      <c r="E14" s="3" t="s">
        <v>11</v>
      </c>
      <c r="F14" s="3" t="s">
        <v>29</v>
      </c>
      <c r="G14" s="3">
        <v>90</v>
      </c>
      <c r="H14" s="3">
        <v>57</v>
      </c>
      <c r="I14" s="3">
        <v>37</v>
      </c>
      <c r="J14" s="3">
        <f t="shared" si="0"/>
        <v>94</v>
      </c>
      <c r="K14" s="3" t="s">
        <v>6</v>
      </c>
      <c r="L14" s="3">
        <v>8</v>
      </c>
      <c r="M14" s="3">
        <v>5</v>
      </c>
      <c r="N14" s="3">
        <f t="shared" si="1"/>
        <v>13</v>
      </c>
      <c r="O14" s="3">
        <v>0</v>
      </c>
      <c r="P14" s="3">
        <v>0</v>
      </c>
      <c r="Q14" s="3">
        <v>0</v>
      </c>
      <c r="R14" s="3">
        <v>2</v>
      </c>
      <c r="S14" s="3">
        <v>0</v>
      </c>
      <c r="T14" s="3">
        <f t="shared" si="2"/>
        <v>2</v>
      </c>
      <c r="U14" s="3">
        <v>1</v>
      </c>
      <c r="V14" s="3">
        <v>0</v>
      </c>
      <c r="W14" s="3">
        <f t="shared" si="3"/>
        <v>1</v>
      </c>
    </row>
    <row r="15" spans="1:23">
      <c r="A15" s="3">
        <v>13</v>
      </c>
      <c r="B15" s="5" t="s">
        <v>33</v>
      </c>
      <c r="C15" s="3" t="s">
        <v>8</v>
      </c>
      <c r="D15" s="3" t="s">
        <v>9</v>
      </c>
      <c r="E15" s="3" t="s">
        <v>10</v>
      </c>
      <c r="F15" s="3" t="s">
        <v>26</v>
      </c>
      <c r="G15" s="3">
        <v>60</v>
      </c>
      <c r="H15" s="3">
        <v>42</v>
      </c>
      <c r="I15" s="3">
        <v>35</v>
      </c>
      <c r="J15" s="3">
        <f t="shared" si="0"/>
        <v>77</v>
      </c>
      <c r="K15" s="3" t="s">
        <v>6</v>
      </c>
      <c r="L15" s="3">
        <v>1</v>
      </c>
      <c r="M15" s="3">
        <v>3</v>
      </c>
      <c r="N15" s="3">
        <f t="shared" si="1"/>
        <v>4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f t="shared" si="2"/>
        <v>1</v>
      </c>
      <c r="U15" s="3">
        <v>0</v>
      </c>
      <c r="V15" s="3">
        <v>0</v>
      </c>
      <c r="W15" s="3">
        <f t="shared" si="3"/>
        <v>0</v>
      </c>
    </row>
    <row r="16" spans="1:23">
      <c r="A16" s="3">
        <v>14</v>
      </c>
      <c r="B16" s="5" t="s">
        <v>33</v>
      </c>
      <c r="C16" s="3" t="s">
        <v>8</v>
      </c>
      <c r="D16" s="3" t="s">
        <v>9</v>
      </c>
      <c r="E16" s="3" t="s">
        <v>10</v>
      </c>
      <c r="F16" s="3" t="s">
        <v>27</v>
      </c>
      <c r="G16" s="3">
        <v>60</v>
      </c>
      <c r="H16" s="3">
        <v>35</v>
      </c>
      <c r="I16" s="3">
        <v>40</v>
      </c>
      <c r="J16" s="3">
        <f t="shared" si="0"/>
        <v>75</v>
      </c>
      <c r="K16" s="3" t="s">
        <v>6</v>
      </c>
      <c r="L16" s="3">
        <v>1</v>
      </c>
      <c r="M16" s="3">
        <v>6</v>
      </c>
      <c r="N16" s="3">
        <f t="shared" si="1"/>
        <v>7</v>
      </c>
      <c r="O16" s="3">
        <v>0</v>
      </c>
      <c r="P16" s="3">
        <v>0</v>
      </c>
      <c r="Q16" s="3">
        <v>0</v>
      </c>
      <c r="R16" s="3">
        <v>2</v>
      </c>
      <c r="S16" s="3">
        <v>0</v>
      </c>
      <c r="T16" s="3">
        <f t="shared" si="2"/>
        <v>2</v>
      </c>
      <c r="U16" s="3">
        <v>0</v>
      </c>
      <c r="V16" s="3">
        <v>0</v>
      </c>
      <c r="W16" s="3">
        <f t="shared" si="3"/>
        <v>0</v>
      </c>
    </row>
    <row r="17" spans="1:23">
      <c r="A17" s="3">
        <v>15</v>
      </c>
      <c r="B17" s="5" t="s">
        <v>33</v>
      </c>
      <c r="C17" s="3" t="s">
        <v>8</v>
      </c>
      <c r="D17" s="3" t="s">
        <v>9</v>
      </c>
      <c r="E17" s="3" t="s">
        <v>10</v>
      </c>
      <c r="F17" s="3" t="s">
        <v>28</v>
      </c>
      <c r="G17" s="3">
        <v>60</v>
      </c>
      <c r="H17" s="3">
        <v>42</v>
      </c>
      <c r="I17" s="3">
        <v>33</v>
      </c>
      <c r="J17" s="3">
        <f t="shared" si="0"/>
        <v>75</v>
      </c>
      <c r="K17" s="3" t="s">
        <v>6</v>
      </c>
      <c r="L17" s="3">
        <v>3</v>
      </c>
      <c r="M17" s="3">
        <v>2</v>
      </c>
      <c r="N17" s="3">
        <f t="shared" si="1"/>
        <v>5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3">
        <f t="shared" si="2"/>
        <v>1</v>
      </c>
      <c r="U17" s="3">
        <v>0</v>
      </c>
      <c r="V17" s="3">
        <v>0</v>
      </c>
      <c r="W17" s="3">
        <f t="shared" si="3"/>
        <v>0</v>
      </c>
    </row>
    <row r="18" spans="1:23">
      <c r="A18" s="3">
        <v>16</v>
      </c>
      <c r="B18" s="5" t="s">
        <v>33</v>
      </c>
      <c r="C18" s="3" t="s">
        <v>8</v>
      </c>
      <c r="D18" s="3" t="s">
        <v>9</v>
      </c>
      <c r="E18" s="3" t="s">
        <v>10</v>
      </c>
      <c r="F18" s="3" t="s">
        <v>29</v>
      </c>
      <c r="G18" s="3">
        <v>60</v>
      </c>
      <c r="H18" s="3">
        <v>42</v>
      </c>
      <c r="I18" s="3">
        <v>21</v>
      </c>
      <c r="J18" s="3">
        <f t="shared" si="0"/>
        <v>63</v>
      </c>
      <c r="K18" s="3" t="s">
        <v>6</v>
      </c>
      <c r="L18" s="3">
        <v>4</v>
      </c>
      <c r="M18" s="3">
        <v>0</v>
      </c>
      <c r="N18" s="3">
        <f t="shared" si="1"/>
        <v>4</v>
      </c>
      <c r="O18" s="3">
        <v>0</v>
      </c>
      <c r="P18" s="3">
        <v>0</v>
      </c>
      <c r="Q18" s="3">
        <v>0</v>
      </c>
      <c r="R18" s="3">
        <v>2</v>
      </c>
      <c r="S18" s="3">
        <v>0</v>
      </c>
      <c r="T18" s="3">
        <f t="shared" si="2"/>
        <v>2</v>
      </c>
      <c r="U18" s="3">
        <v>0</v>
      </c>
      <c r="V18" s="3">
        <v>0</v>
      </c>
      <c r="W18" s="3">
        <f t="shared" si="3"/>
        <v>0</v>
      </c>
    </row>
    <row r="19" spans="1:23">
      <c r="A19" s="3">
        <v>17</v>
      </c>
      <c r="B19" s="5" t="s">
        <v>34</v>
      </c>
      <c r="C19" s="3" t="s">
        <v>8</v>
      </c>
      <c r="D19" s="3" t="s">
        <v>9</v>
      </c>
      <c r="E19" s="3" t="s">
        <v>11</v>
      </c>
      <c r="F19" s="3" t="s">
        <v>26</v>
      </c>
      <c r="G19" s="3">
        <v>120</v>
      </c>
      <c r="H19" s="3">
        <v>149</v>
      </c>
      <c r="I19" s="3">
        <v>0</v>
      </c>
      <c r="J19" s="3">
        <f t="shared" si="0"/>
        <v>149</v>
      </c>
      <c r="K19" s="3" t="s">
        <v>6</v>
      </c>
      <c r="L19" s="3">
        <v>15</v>
      </c>
      <c r="M19" s="3">
        <v>0</v>
      </c>
      <c r="N19" s="3">
        <f t="shared" si="1"/>
        <v>15</v>
      </c>
      <c r="O19" s="3">
        <v>0</v>
      </c>
      <c r="P19" s="3">
        <v>0</v>
      </c>
      <c r="Q19" s="3">
        <v>0</v>
      </c>
      <c r="R19" s="3">
        <v>4</v>
      </c>
      <c r="S19" s="3">
        <v>0</v>
      </c>
      <c r="T19" s="3">
        <f t="shared" si="2"/>
        <v>4</v>
      </c>
      <c r="U19" s="3">
        <v>1</v>
      </c>
      <c r="V19" s="3">
        <v>0</v>
      </c>
      <c r="W19" s="3">
        <f t="shared" si="3"/>
        <v>1</v>
      </c>
    </row>
    <row r="20" spans="1:23">
      <c r="A20" s="3">
        <v>18</v>
      </c>
      <c r="B20" s="5" t="s">
        <v>34</v>
      </c>
      <c r="C20" s="3" t="s">
        <v>8</v>
      </c>
      <c r="D20" s="3" t="s">
        <v>9</v>
      </c>
      <c r="E20" s="3" t="s">
        <v>11</v>
      </c>
      <c r="F20" s="3" t="s">
        <v>27</v>
      </c>
      <c r="G20" s="3">
        <v>120</v>
      </c>
      <c r="H20" s="3">
        <v>149</v>
      </c>
      <c r="I20" s="3">
        <v>1</v>
      </c>
      <c r="J20" s="3">
        <f t="shared" si="0"/>
        <v>150</v>
      </c>
      <c r="K20" s="3" t="s">
        <v>6</v>
      </c>
      <c r="L20" s="3">
        <v>13</v>
      </c>
      <c r="M20" s="3">
        <v>0</v>
      </c>
      <c r="N20" s="3">
        <f t="shared" si="1"/>
        <v>13</v>
      </c>
      <c r="O20" s="3">
        <v>0</v>
      </c>
      <c r="P20" s="3">
        <v>0</v>
      </c>
      <c r="Q20" s="3">
        <v>0</v>
      </c>
      <c r="R20" s="3">
        <v>4</v>
      </c>
      <c r="S20" s="3">
        <v>0</v>
      </c>
      <c r="T20" s="3">
        <f t="shared" si="2"/>
        <v>4</v>
      </c>
      <c r="U20" s="3">
        <v>0</v>
      </c>
      <c r="V20" s="3">
        <v>0</v>
      </c>
      <c r="W20" s="3">
        <f t="shared" si="3"/>
        <v>0</v>
      </c>
    </row>
    <row r="21" spans="1:23">
      <c r="A21" s="3">
        <v>19</v>
      </c>
      <c r="B21" s="5" t="s">
        <v>34</v>
      </c>
      <c r="C21" s="3" t="s">
        <v>8</v>
      </c>
      <c r="D21" s="3" t="s">
        <v>9</v>
      </c>
      <c r="E21" s="3" t="s">
        <v>11</v>
      </c>
      <c r="F21" s="3" t="s">
        <v>28</v>
      </c>
      <c r="G21" s="3">
        <v>120</v>
      </c>
      <c r="H21" s="3">
        <v>150</v>
      </c>
      <c r="I21" s="3">
        <v>0</v>
      </c>
      <c r="J21" s="3">
        <f t="shared" si="0"/>
        <v>150</v>
      </c>
      <c r="K21" s="3" t="s">
        <v>6</v>
      </c>
      <c r="L21" s="3">
        <v>10</v>
      </c>
      <c r="M21" s="3">
        <v>0</v>
      </c>
      <c r="N21" s="3">
        <f t="shared" si="1"/>
        <v>10</v>
      </c>
      <c r="O21" s="3">
        <v>0</v>
      </c>
      <c r="P21" s="3">
        <v>0</v>
      </c>
      <c r="Q21" s="3">
        <v>0</v>
      </c>
      <c r="R21" s="3">
        <v>3</v>
      </c>
      <c r="S21" s="3">
        <v>0</v>
      </c>
      <c r="T21" s="3">
        <f t="shared" si="2"/>
        <v>3</v>
      </c>
      <c r="U21" s="3">
        <v>0</v>
      </c>
      <c r="V21" s="3">
        <v>0</v>
      </c>
      <c r="W21" s="3">
        <f t="shared" si="3"/>
        <v>0</v>
      </c>
    </row>
    <row r="22" spans="1:23">
      <c r="A22" s="3">
        <v>20</v>
      </c>
      <c r="B22" s="5" t="s">
        <v>34</v>
      </c>
      <c r="C22" s="3" t="s">
        <v>8</v>
      </c>
      <c r="D22" s="3" t="s">
        <v>9</v>
      </c>
      <c r="E22" s="3" t="s">
        <v>11</v>
      </c>
      <c r="F22" s="3" t="s">
        <v>29</v>
      </c>
      <c r="G22" s="3">
        <v>120</v>
      </c>
      <c r="H22" s="3">
        <v>123</v>
      </c>
      <c r="I22" s="3">
        <v>1</v>
      </c>
      <c r="J22" s="3">
        <f t="shared" si="0"/>
        <v>124</v>
      </c>
      <c r="K22" s="3" t="s">
        <v>6</v>
      </c>
      <c r="L22" s="3">
        <v>18</v>
      </c>
      <c r="M22" s="3">
        <v>0</v>
      </c>
      <c r="N22" s="3">
        <f t="shared" si="1"/>
        <v>18</v>
      </c>
      <c r="O22" s="3">
        <v>0</v>
      </c>
      <c r="P22" s="3">
        <v>0</v>
      </c>
      <c r="Q22" s="3">
        <v>0</v>
      </c>
      <c r="R22" s="3">
        <v>5</v>
      </c>
      <c r="S22" s="3">
        <v>0</v>
      </c>
      <c r="T22" s="3">
        <f t="shared" si="2"/>
        <v>5</v>
      </c>
      <c r="U22" s="3">
        <v>0</v>
      </c>
      <c r="V22" s="3">
        <v>0</v>
      </c>
      <c r="W22" s="3">
        <f t="shared" si="3"/>
        <v>0</v>
      </c>
    </row>
    <row r="23" spans="1:23">
      <c r="A23" s="3">
        <v>21</v>
      </c>
      <c r="B23" s="5" t="s">
        <v>34</v>
      </c>
      <c r="C23" s="3" t="s">
        <v>8</v>
      </c>
      <c r="D23" s="3" t="s">
        <v>9</v>
      </c>
      <c r="E23" s="3" t="s">
        <v>10</v>
      </c>
      <c r="F23" s="3" t="s">
        <v>26</v>
      </c>
      <c r="G23" s="3">
        <v>60</v>
      </c>
      <c r="H23" s="3">
        <v>72</v>
      </c>
      <c r="I23" s="3">
        <v>1</v>
      </c>
      <c r="J23" s="3">
        <f t="shared" si="0"/>
        <v>73</v>
      </c>
      <c r="K23" s="3" t="s">
        <v>6</v>
      </c>
      <c r="L23" s="3">
        <v>4</v>
      </c>
      <c r="M23" s="3">
        <v>0</v>
      </c>
      <c r="N23" s="3">
        <f t="shared" si="1"/>
        <v>4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f t="shared" si="2"/>
        <v>1</v>
      </c>
      <c r="U23" s="3">
        <v>0</v>
      </c>
      <c r="V23" s="3">
        <v>0</v>
      </c>
      <c r="W23" s="3">
        <f t="shared" si="3"/>
        <v>0</v>
      </c>
    </row>
    <row r="24" spans="1:23">
      <c r="A24" s="3">
        <v>22</v>
      </c>
      <c r="B24" s="5" t="s">
        <v>34</v>
      </c>
      <c r="C24" s="3" t="s">
        <v>8</v>
      </c>
      <c r="D24" s="3" t="s">
        <v>9</v>
      </c>
      <c r="E24" s="3" t="s">
        <v>10</v>
      </c>
      <c r="F24" s="3" t="s">
        <v>27</v>
      </c>
      <c r="G24" s="3">
        <v>60</v>
      </c>
      <c r="H24" s="3">
        <v>76</v>
      </c>
      <c r="I24" s="3">
        <v>0</v>
      </c>
      <c r="J24" s="3">
        <f t="shared" si="0"/>
        <v>76</v>
      </c>
      <c r="K24" s="3" t="s">
        <v>6</v>
      </c>
      <c r="L24" s="3">
        <v>5</v>
      </c>
      <c r="M24" s="3">
        <v>0</v>
      </c>
      <c r="N24" s="3">
        <f t="shared" si="1"/>
        <v>5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2"/>
        <v>0</v>
      </c>
      <c r="U24" s="3">
        <v>0</v>
      </c>
      <c r="V24" s="3">
        <v>0</v>
      </c>
      <c r="W24" s="3">
        <f t="shared" si="3"/>
        <v>0</v>
      </c>
    </row>
    <row r="25" spans="1:23">
      <c r="A25" s="3">
        <v>23</v>
      </c>
      <c r="B25" s="5" t="s">
        <v>34</v>
      </c>
      <c r="C25" s="3" t="s">
        <v>8</v>
      </c>
      <c r="D25" s="3" t="s">
        <v>9</v>
      </c>
      <c r="E25" s="3" t="s">
        <v>10</v>
      </c>
      <c r="F25" s="3" t="s">
        <v>28</v>
      </c>
      <c r="G25" s="3">
        <v>60</v>
      </c>
      <c r="H25" s="3">
        <v>76</v>
      </c>
      <c r="I25" s="3">
        <v>0</v>
      </c>
      <c r="J25" s="3">
        <f t="shared" si="0"/>
        <v>76</v>
      </c>
      <c r="K25" s="3" t="s">
        <v>6</v>
      </c>
      <c r="L25" s="3">
        <v>5</v>
      </c>
      <c r="M25" s="3">
        <v>0</v>
      </c>
      <c r="N25" s="3">
        <f t="shared" si="1"/>
        <v>5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f t="shared" si="2"/>
        <v>1</v>
      </c>
      <c r="U25" s="3">
        <v>0</v>
      </c>
      <c r="V25" s="3">
        <v>0</v>
      </c>
      <c r="W25" s="3">
        <f t="shared" si="3"/>
        <v>0</v>
      </c>
    </row>
    <row r="26" spans="1:23">
      <c r="A26" s="3">
        <v>24</v>
      </c>
      <c r="B26" s="5" t="s">
        <v>34</v>
      </c>
      <c r="C26" s="3" t="s">
        <v>8</v>
      </c>
      <c r="D26" s="3" t="s">
        <v>9</v>
      </c>
      <c r="E26" s="3" t="s">
        <v>10</v>
      </c>
      <c r="F26" s="3" t="s">
        <v>29</v>
      </c>
      <c r="G26" s="3">
        <v>60</v>
      </c>
      <c r="H26" s="3">
        <v>62</v>
      </c>
      <c r="I26" s="3">
        <v>1</v>
      </c>
      <c r="J26" s="3">
        <f t="shared" si="0"/>
        <v>63</v>
      </c>
      <c r="K26" s="3" t="s">
        <v>6</v>
      </c>
      <c r="L26" s="3">
        <v>6</v>
      </c>
      <c r="M26" s="3">
        <v>0</v>
      </c>
      <c r="N26" s="3">
        <f t="shared" si="1"/>
        <v>6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f t="shared" si="2"/>
        <v>1</v>
      </c>
      <c r="U26" s="3">
        <v>0</v>
      </c>
      <c r="V26" s="3">
        <v>0</v>
      </c>
      <c r="W26" s="3">
        <f t="shared" si="3"/>
        <v>0</v>
      </c>
    </row>
    <row r="27" spans="1:23">
      <c r="A27" s="3">
        <v>25</v>
      </c>
      <c r="B27" s="5" t="s">
        <v>35</v>
      </c>
      <c r="C27" s="3" t="s">
        <v>8</v>
      </c>
      <c r="D27" s="3" t="s">
        <v>9</v>
      </c>
      <c r="E27" s="3"/>
      <c r="F27" s="3" t="s">
        <v>26</v>
      </c>
      <c r="G27" s="3">
        <v>90</v>
      </c>
      <c r="H27" s="3">
        <v>91</v>
      </c>
      <c r="I27" s="3">
        <v>21</v>
      </c>
      <c r="J27" s="3">
        <f t="shared" si="0"/>
        <v>112</v>
      </c>
      <c r="K27" s="3" t="s">
        <v>6</v>
      </c>
      <c r="L27" s="3">
        <v>10</v>
      </c>
      <c r="M27" s="3">
        <v>2</v>
      </c>
      <c r="N27" s="3">
        <f t="shared" si="1"/>
        <v>12</v>
      </c>
      <c r="O27" s="3">
        <v>0</v>
      </c>
      <c r="P27" s="3">
        <v>0</v>
      </c>
      <c r="Q27" s="3">
        <v>0</v>
      </c>
      <c r="R27" s="3">
        <v>2</v>
      </c>
      <c r="S27" s="3">
        <v>0</v>
      </c>
      <c r="T27" s="3">
        <f t="shared" si="2"/>
        <v>2</v>
      </c>
      <c r="U27" s="3">
        <v>0</v>
      </c>
      <c r="V27" s="3">
        <v>0</v>
      </c>
      <c r="W27" s="3">
        <f t="shared" si="3"/>
        <v>0</v>
      </c>
    </row>
    <row r="28" spans="1:23">
      <c r="A28" s="3">
        <v>26</v>
      </c>
      <c r="B28" s="5" t="s">
        <v>35</v>
      </c>
      <c r="C28" s="3" t="s">
        <v>8</v>
      </c>
      <c r="D28" s="3" t="s">
        <v>9</v>
      </c>
      <c r="E28" s="3"/>
      <c r="F28" s="3" t="s">
        <v>27</v>
      </c>
      <c r="G28" s="3">
        <v>90</v>
      </c>
      <c r="H28" s="3">
        <v>99</v>
      </c>
      <c r="I28" s="3">
        <v>16</v>
      </c>
      <c r="J28" s="3">
        <f t="shared" si="0"/>
        <v>115</v>
      </c>
      <c r="K28" s="3" t="s">
        <v>6</v>
      </c>
      <c r="L28" s="3">
        <v>8</v>
      </c>
      <c r="M28" s="3">
        <v>1</v>
      </c>
      <c r="N28" s="3">
        <f t="shared" si="1"/>
        <v>9</v>
      </c>
      <c r="O28" s="3">
        <v>0</v>
      </c>
      <c r="P28" s="3">
        <v>0</v>
      </c>
      <c r="Q28" s="3">
        <v>0</v>
      </c>
      <c r="R28" s="3">
        <v>2</v>
      </c>
      <c r="S28" s="3">
        <v>0</v>
      </c>
      <c r="T28" s="3">
        <f t="shared" si="2"/>
        <v>2</v>
      </c>
      <c r="U28" s="3">
        <v>0</v>
      </c>
      <c r="V28" s="3">
        <v>0</v>
      </c>
      <c r="W28" s="3">
        <f t="shared" si="3"/>
        <v>0</v>
      </c>
    </row>
    <row r="29" spans="1:23">
      <c r="A29" s="3">
        <v>27</v>
      </c>
      <c r="B29" s="5" t="s">
        <v>35</v>
      </c>
      <c r="C29" s="3" t="s">
        <v>8</v>
      </c>
      <c r="D29" s="3" t="s">
        <v>9</v>
      </c>
      <c r="E29" s="3"/>
      <c r="F29" s="3" t="s">
        <v>28</v>
      </c>
      <c r="G29" s="3">
        <v>90</v>
      </c>
      <c r="H29" s="3">
        <v>91</v>
      </c>
      <c r="I29" s="3">
        <v>22</v>
      </c>
      <c r="J29" s="3">
        <f t="shared" si="0"/>
        <v>113</v>
      </c>
      <c r="K29" s="3" t="s">
        <v>6</v>
      </c>
      <c r="L29" s="3">
        <v>9</v>
      </c>
      <c r="M29" s="3">
        <v>6</v>
      </c>
      <c r="N29" s="3">
        <f t="shared" si="1"/>
        <v>15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f t="shared" si="2"/>
        <v>0</v>
      </c>
      <c r="U29" s="3">
        <v>0</v>
      </c>
      <c r="V29" s="3">
        <v>0</v>
      </c>
      <c r="W29" s="3">
        <f t="shared" si="3"/>
        <v>0</v>
      </c>
    </row>
    <row r="30" spans="1:23">
      <c r="A30" s="3">
        <v>28</v>
      </c>
      <c r="B30" s="5" t="s">
        <v>35</v>
      </c>
      <c r="C30" s="3" t="s">
        <v>8</v>
      </c>
      <c r="D30" s="3" t="s">
        <v>9</v>
      </c>
      <c r="E30" s="3"/>
      <c r="F30" s="3" t="s">
        <v>29</v>
      </c>
      <c r="G30" s="3">
        <v>90</v>
      </c>
      <c r="H30" s="3">
        <v>79</v>
      </c>
      <c r="I30" s="3">
        <v>13</v>
      </c>
      <c r="J30" s="3">
        <f t="shared" si="0"/>
        <v>92</v>
      </c>
      <c r="K30" s="3" t="s">
        <v>6</v>
      </c>
      <c r="L30" s="3">
        <v>11</v>
      </c>
      <c r="M30" s="3">
        <v>0</v>
      </c>
      <c r="N30" s="3">
        <f t="shared" si="1"/>
        <v>11</v>
      </c>
      <c r="O30" s="3">
        <v>0</v>
      </c>
      <c r="P30" s="3">
        <v>0</v>
      </c>
      <c r="Q30" s="3">
        <v>0</v>
      </c>
      <c r="R30" s="3">
        <v>3</v>
      </c>
      <c r="S30" s="3">
        <v>1</v>
      </c>
      <c r="T30" s="3">
        <f t="shared" si="2"/>
        <v>4</v>
      </c>
      <c r="U30" s="3">
        <v>0</v>
      </c>
      <c r="V30" s="3">
        <v>0</v>
      </c>
      <c r="W30" s="3">
        <f t="shared" si="3"/>
        <v>0</v>
      </c>
    </row>
    <row r="31" spans="1:23">
      <c r="A31" s="3">
        <v>29</v>
      </c>
      <c r="B31" s="5" t="s">
        <v>36</v>
      </c>
      <c r="C31" s="3" t="s">
        <v>8</v>
      </c>
      <c r="D31" s="3" t="s">
        <v>9</v>
      </c>
      <c r="E31" s="3"/>
      <c r="F31" s="3" t="s">
        <v>26</v>
      </c>
      <c r="G31" s="3">
        <v>90</v>
      </c>
      <c r="H31" s="3">
        <v>54</v>
      </c>
      <c r="I31" s="3">
        <v>60</v>
      </c>
      <c r="J31" s="3">
        <f t="shared" si="0"/>
        <v>114</v>
      </c>
      <c r="K31" s="3" t="s">
        <v>6</v>
      </c>
      <c r="L31" s="3">
        <v>7</v>
      </c>
      <c r="M31" s="3">
        <v>4</v>
      </c>
      <c r="N31" s="3">
        <f t="shared" si="1"/>
        <v>11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f t="shared" si="2"/>
        <v>1</v>
      </c>
      <c r="U31" s="3">
        <v>0</v>
      </c>
      <c r="V31" s="3">
        <v>0</v>
      </c>
      <c r="W31" s="3">
        <f t="shared" si="3"/>
        <v>0</v>
      </c>
    </row>
    <row r="32" spans="1:23">
      <c r="A32" s="3">
        <v>30</v>
      </c>
      <c r="B32" s="5" t="s">
        <v>36</v>
      </c>
      <c r="C32" s="3" t="s">
        <v>8</v>
      </c>
      <c r="D32" s="3" t="s">
        <v>9</v>
      </c>
      <c r="E32" s="3"/>
      <c r="F32" s="3" t="s">
        <v>27</v>
      </c>
      <c r="G32" s="3">
        <v>90</v>
      </c>
      <c r="H32" s="3">
        <v>69</v>
      </c>
      <c r="I32" s="3">
        <v>44</v>
      </c>
      <c r="J32" s="3">
        <f t="shared" si="0"/>
        <v>113</v>
      </c>
      <c r="K32" s="3" t="s">
        <v>6</v>
      </c>
      <c r="L32" s="3">
        <v>9</v>
      </c>
      <c r="M32" s="3">
        <v>5</v>
      </c>
      <c r="N32" s="3">
        <f t="shared" si="1"/>
        <v>14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f t="shared" si="2"/>
        <v>1</v>
      </c>
      <c r="U32" s="3">
        <v>0</v>
      </c>
      <c r="V32" s="3">
        <v>0</v>
      </c>
      <c r="W32" s="3">
        <f t="shared" si="3"/>
        <v>0</v>
      </c>
    </row>
    <row r="33" spans="1:23">
      <c r="A33" s="3">
        <v>31</v>
      </c>
      <c r="B33" s="5" t="s">
        <v>36</v>
      </c>
      <c r="C33" s="3" t="s">
        <v>8</v>
      </c>
      <c r="D33" s="3" t="s">
        <v>9</v>
      </c>
      <c r="E33" s="3"/>
      <c r="F33" s="3" t="s">
        <v>28</v>
      </c>
      <c r="G33" s="3">
        <v>90</v>
      </c>
      <c r="H33" s="3">
        <v>71</v>
      </c>
      <c r="I33" s="3">
        <v>44</v>
      </c>
      <c r="J33" s="3">
        <f t="shared" si="0"/>
        <v>115</v>
      </c>
      <c r="K33" s="3" t="s">
        <v>6</v>
      </c>
      <c r="L33" s="3">
        <v>6</v>
      </c>
      <c r="M33" s="3">
        <v>6</v>
      </c>
      <c r="N33" s="3">
        <f t="shared" si="1"/>
        <v>12</v>
      </c>
      <c r="O33" s="3">
        <v>0</v>
      </c>
      <c r="P33" s="3">
        <v>0</v>
      </c>
      <c r="Q33" s="3">
        <v>0</v>
      </c>
      <c r="R33" s="3">
        <v>1</v>
      </c>
      <c r="S33" s="3">
        <v>0</v>
      </c>
      <c r="T33" s="3">
        <f t="shared" si="2"/>
        <v>1</v>
      </c>
      <c r="U33" s="3">
        <v>0</v>
      </c>
      <c r="V33" s="3">
        <v>0</v>
      </c>
      <c r="W33" s="3">
        <f t="shared" si="3"/>
        <v>0</v>
      </c>
    </row>
    <row r="34" spans="1:23">
      <c r="A34" s="3">
        <v>32</v>
      </c>
      <c r="B34" s="5" t="s">
        <v>36</v>
      </c>
      <c r="C34" s="3" t="s">
        <v>8</v>
      </c>
      <c r="D34" s="3" t="s">
        <v>9</v>
      </c>
      <c r="E34" s="3"/>
      <c r="F34" s="3" t="s">
        <v>29</v>
      </c>
      <c r="G34" s="3">
        <v>90</v>
      </c>
      <c r="H34" s="3">
        <v>71</v>
      </c>
      <c r="I34" s="3">
        <v>22</v>
      </c>
      <c r="J34" s="3">
        <f t="shared" si="0"/>
        <v>93</v>
      </c>
      <c r="K34" s="3" t="s">
        <v>6</v>
      </c>
      <c r="L34" s="3">
        <v>3</v>
      </c>
      <c r="M34" s="3">
        <v>1</v>
      </c>
      <c r="N34" s="3">
        <f t="shared" si="1"/>
        <v>4</v>
      </c>
      <c r="O34" s="3">
        <v>0</v>
      </c>
      <c r="P34" s="3">
        <v>0</v>
      </c>
      <c r="Q34" s="3">
        <v>0</v>
      </c>
      <c r="R34" s="3">
        <v>0</v>
      </c>
      <c r="S34" s="3">
        <v>2</v>
      </c>
      <c r="T34" s="3">
        <f t="shared" si="2"/>
        <v>2</v>
      </c>
      <c r="U34" s="3">
        <v>0</v>
      </c>
      <c r="V34" s="3">
        <v>0</v>
      </c>
      <c r="W34" s="3">
        <f t="shared" si="3"/>
        <v>0</v>
      </c>
    </row>
    <row r="35" spans="1:23">
      <c r="A35" s="3">
        <v>33</v>
      </c>
      <c r="B35" s="5" t="s">
        <v>37</v>
      </c>
      <c r="C35" s="3" t="s">
        <v>8</v>
      </c>
      <c r="D35" s="3" t="s">
        <v>9</v>
      </c>
      <c r="E35" s="3"/>
      <c r="F35" s="3" t="s">
        <v>26</v>
      </c>
      <c r="G35" s="3">
        <v>45</v>
      </c>
      <c r="H35" s="3">
        <v>54</v>
      </c>
      <c r="I35" s="3">
        <v>2</v>
      </c>
      <c r="J35" s="3">
        <f t="shared" si="0"/>
        <v>56</v>
      </c>
      <c r="K35" s="3" t="s">
        <v>6</v>
      </c>
      <c r="L35" s="3">
        <v>7</v>
      </c>
      <c r="M35" s="3">
        <v>0</v>
      </c>
      <c r="N35" s="3">
        <f t="shared" si="1"/>
        <v>7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f t="shared" si="2"/>
        <v>1</v>
      </c>
      <c r="U35" s="3">
        <v>0</v>
      </c>
      <c r="V35" s="3">
        <v>0</v>
      </c>
      <c r="W35" s="3">
        <f t="shared" si="3"/>
        <v>0</v>
      </c>
    </row>
    <row r="36" spans="1:23">
      <c r="A36" s="3">
        <v>34</v>
      </c>
      <c r="B36" s="5" t="s">
        <v>37</v>
      </c>
      <c r="C36" s="3" t="s">
        <v>8</v>
      </c>
      <c r="D36" s="3" t="s">
        <v>9</v>
      </c>
      <c r="E36" s="3"/>
      <c r="F36" s="3" t="s">
        <v>27</v>
      </c>
      <c r="G36" s="3">
        <v>45</v>
      </c>
      <c r="H36" s="3">
        <v>53</v>
      </c>
      <c r="I36" s="3">
        <v>0</v>
      </c>
      <c r="J36" s="3">
        <f t="shared" si="0"/>
        <v>53</v>
      </c>
      <c r="K36" s="3" t="s">
        <v>6</v>
      </c>
      <c r="L36" s="3">
        <v>4</v>
      </c>
      <c r="M36" s="3">
        <v>0</v>
      </c>
      <c r="N36" s="3">
        <f t="shared" si="1"/>
        <v>4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f t="shared" si="2"/>
        <v>1</v>
      </c>
      <c r="U36" s="3">
        <v>0</v>
      </c>
      <c r="V36" s="3">
        <v>0</v>
      </c>
      <c r="W36" s="3">
        <f t="shared" si="3"/>
        <v>0</v>
      </c>
    </row>
    <row r="37" spans="1:23">
      <c r="A37" s="3">
        <v>35</v>
      </c>
      <c r="B37" s="5" t="s">
        <v>37</v>
      </c>
      <c r="C37" s="3" t="s">
        <v>8</v>
      </c>
      <c r="D37" s="3" t="s">
        <v>9</v>
      </c>
      <c r="E37" s="3"/>
      <c r="F37" s="3" t="s">
        <v>28</v>
      </c>
      <c r="G37" s="3">
        <v>45</v>
      </c>
      <c r="H37" s="3">
        <v>54</v>
      </c>
      <c r="I37" s="3">
        <v>0</v>
      </c>
      <c r="J37" s="3">
        <f t="shared" si="0"/>
        <v>54</v>
      </c>
      <c r="K37" s="3" t="s">
        <v>6</v>
      </c>
      <c r="L37" s="3">
        <v>5</v>
      </c>
      <c r="M37" s="3">
        <v>0</v>
      </c>
      <c r="N37" s="3">
        <f t="shared" si="1"/>
        <v>5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f t="shared" si="2"/>
        <v>1</v>
      </c>
      <c r="U37" s="3">
        <v>0</v>
      </c>
      <c r="V37" s="3">
        <v>0</v>
      </c>
      <c r="W37" s="3">
        <f t="shared" si="3"/>
        <v>0</v>
      </c>
    </row>
    <row r="38" spans="1:23">
      <c r="A38" s="3">
        <v>36</v>
      </c>
      <c r="B38" s="5" t="s">
        <v>37</v>
      </c>
      <c r="C38" s="3" t="s">
        <v>8</v>
      </c>
      <c r="D38" s="3" t="s">
        <v>9</v>
      </c>
      <c r="E38" s="3"/>
      <c r="F38" s="3" t="s">
        <v>29</v>
      </c>
      <c r="G38" s="3">
        <v>45</v>
      </c>
      <c r="H38" s="3">
        <v>43</v>
      </c>
      <c r="I38" s="3">
        <v>2</v>
      </c>
      <c r="J38" s="3">
        <f t="shared" si="0"/>
        <v>45</v>
      </c>
      <c r="K38" s="3" t="s">
        <v>6</v>
      </c>
      <c r="L38" s="3">
        <v>0</v>
      </c>
      <c r="M38" s="3">
        <v>0</v>
      </c>
      <c r="N38" s="3">
        <f t="shared" si="1"/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f t="shared" si="2"/>
        <v>0</v>
      </c>
      <c r="U38" s="3">
        <v>0</v>
      </c>
      <c r="V38" s="3">
        <v>0</v>
      </c>
      <c r="W38" s="3">
        <f t="shared" si="3"/>
        <v>0</v>
      </c>
    </row>
    <row r="39" spans="1:23">
      <c r="A39" s="3">
        <v>37</v>
      </c>
      <c r="B39" s="5" t="s">
        <v>38</v>
      </c>
      <c r="C39" s="3" t="s">
        <v>8</v>
      </c>
      <c r="D39" s="3" t="s">
        <v>9</v>
      </c>
      <c r="E39" s="3"/>
      <c r="F39" s="3" t="s">
        <v>26</v>
      </c>
      <c r="G39" s="3">
        <v>90</v>
      </c>
      <c r="H39" s="3">
        <v>48</v>
      </c>
      <c r="I39" s="3">
        <v>65</v>
      </c>
      <c r="J39" s="3">
        <f t="shared" si="0"/>
        <v>113</v>
      </c>
      <c r="K39" s="3" t="s">
        <v>6</v>
      </c>
      <c r="L39" s="3">
        <v>4</v>
      </c>
      <c r="M39" s="3">
        <v>8</v>
      </c>
      <c r="N39" s="3">
        <f t="shared" si="1"/>
        <v>12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f t="shared" si="2"/>
        <v>2</v>
      </c>
      <c r="U39" s="3">
        <v>0</v>
      </c>
      <c r="V39" s="3">
        <v>0</v>
      </c>
      <c r="W39" s="3">
        <f t="shared" si="3"/>
        <v>0</v>
      </c>
    </row>
    <row r="40" spans="1:23">
      <c r="A40" s="3">
        <v>38</v>
      </c>
      <c r="B40" s="5" t="s">
        <v>38</v>
      </c>
      <c r="C40" s="3" t="s">
        <v>8</v>
      </c>
      <c r="D40" s="3" t="s">
        <v>9</v>
      </c>
      <c r="E40" s="3"/>
      <c r="F40" s="3" t="s">
        <v>27</v>
      </c>
      <c r="G40" s="3">
        <v>90</v>
      </c>
      <c r="H40" s="3">
        <v>63</v>
      </c>
      <c r="I40" s="3">
        <v>43</v>
      </c>
      <c r="J40" s="3">
        <f t="shared" si="0"/>
        <v>106</v>
      </c>
      <c r="K40" s="3" t="s">
        <v>6</v>
      </c>
      <c r="L40" s="3">
        <v>9</v>
      </c>
      <c r="M40" s="3">
        <v>6</v>
      </c>
      <c r="N40" s="3">
        <f t="shared" si="1"/>
        <v>15</v>
      </c>
      <c r="O40" s="3">
        <v>0</v>
      </c>
      <c r="P40" s="3">
        <v>0</v>
      </c>
      <c r="Q40" s="3">
        <v>0</v>
      </c>
      <c r="R40" s="3">
        <v>1</v>
      </c>
      <c r="S40" s="3">
        <v>0</v>
      </c>
      <c r="T40" s="3">
        <f t="shared" si="2"/>
        <v>1</v>
      </c>
      <c r="U40" s="3">
        <v>0</v>
      </c>
      <c r="V40" s="3">
        <v>0</v>
      </c>
      <c r="W40" s="3">
        <f t="shared" si="3"/>
        <v>0</v>
      </c>
    </row>
    <row r="41" spans="1:23">
      <c r="A41" s="3">
        <v>39</v>
      </c>
      <c r="B41" s="5" t="s">
        <v>38</v>
      </c>
      <c r="C41" s="3" t="s">
        <v>8</v>
      </c>
      <c r="D41" s="3" t="s">
        <v>9</v>
      </c>
      <c r="E41" s="3"/>
      <c r="F41" s="3" t="s">
        <v>28</v>
      </c>
      <c r="G41" s="3">
        <v>90</v>
      </c>
      <c r="H41" s="3">
        <v>66</v>
      </c>
      <c r="I41" s="3">
        <v>45</v>
      </c>
      <c r="J41" s="3">
        <f t="shared" si="0"/>
        <v>111</v>
      </c>
      <c r="K41" s="3" t="s">
        <v>6</v>
      </c>
      <c r="L41" s="3">
        <v>10</v>
      </c>
      <c r="M41" s="3">
        <v>8</v>
      </c>
      <c r="N41" s="3">
        <f t="shared" si="1"/>
        <v>18</v>
      </c>
      <c r="O41" s="3">
        <v>0</v>
      </c>
      <c r="P41" s="3">
        <v>0</v>
      </c>
      <c r="Q41" s="3">
        <v>0</v>
      </c>
      <c r="R41" s="3">
        <v>1</v>
      </c>
      <c r="S41" s="3">
        <v>0</v>
      </c>
      <c r="T41" s="3">
        <f t="shared" si="2"/>
        <v>1</v>
      </c>
      <c r="U41" s="3">
        <v>0</v>
      </c>
      <c r="V41" s="3">
        <v>0</v>
      </c>
      <c r="W41" s="3">
        <f t="shared" si="3"/>
        <v>0</v>
      </c>
    </row>
    <row r="42" spans="1:23">
      <c r="A42" s="3">
        <v>40</v>
      </c>
      <c r="B42" s="5" t="s">
        <v>38</v>
      </c>
      <c r="C42" s="3" t="s">
        <v>8</v>
      </c>
      <c r="D42" s="3" t="s">
        <v>9</v>
      </c>
      <c r="E42" s="3"/>
      <c r="F42" s="3" t="s">
        <v>29</v>
      </c>
      <c r="G42" s="3">
        <v>90</v>
      </c>
      <c r="H42" s="3">
        <v>67</v>
      </c>
      <c r="I42" s="3">
        <v>26</v>
      </c>
      <c r="J42" s="3">
        <f t="shared" si="0"/>
        <v>93</v>
      </c>
      <c r="K42" s="3" t="s">
        <v>6</v>
      </c>
      <c r="L42" s="3">
        <v>4</v>
      </c>
      <c r="M42" s="3">
        <v>2</v>
      </c>
      <c r="N42" s="3">
        <f t="shared" si="1"/>
        <v>6</v>
      </c>
      <c r="O42" s="3">
        <v>0</v>
      </c>
      <c r="P42" s="3">
        <v>0</v>
      </c>
      <c r="Q42" s="3">
        <v>0</v>
      </c>
      <c r="R42" s="3">
        <v>2</v>
      </c>
      <c r="S42" s="3">
        <v>0</v>
      </c>
      <c r="T42" s="3">
        <f t="shared" si="2"/>
        <v>2</v>
      </c>
      <c r="U42" s="3">
        <v>0</v>
      </c>
      <c r="V42" s="3">
        <v>0</v>
      </c>
      <c r="W42" s="3">
        <f t="shared" si="3"/>
        <v>0</v>
      </c>
    </row>
    <row r="43" spans="1:23" ht="18.75">
      <c r="A43" s="3"/>
      <c r="B43" s="6" t="s">
        <v>12</v>
      </c>
      <c r="C43" s="6"/>
      <c r="D43" s="6"/>
      <c r="E43" s="6"/>
      <c r="F43" s="6"/>
      <c r="G43" s="6">
        <f>SUM(G3:G42)</f>
        <v>3300</v>
      </c>
      <c r="H43" s="6">
        <f>SUM(H3:H42)</f>
        <v>3101</v>
      </c>
      <c r="I43" s="6">
        <f>SUM(I3:I42)</f>
        <v>853</v>
      </c>
      <c r="J43" s="6">
        <f>SUM(J3:J42)</f>
        <v>3954</v>
      </c>
      <c r="K43" s="6"/>
      <c r="L43" s="6">
        <f t="shared" ref="L43:W43" si="4">SUM(L3:L42)</f>
        <v>304</v>
      </c>
      <c r="M43" s="6">
        <f t="shared" si="4"/>
        <v>101</v>
      </c>
      <c r="N43" s="6">
        <f t="shared" si="4"/>
        <v>405</v>
      </c>
      <c r="O43" s="6">
        <f t="shared" si="4"/>
        <v>0</v>
      </c>
      <c r="P43" s="6">
        <f t="shared" si="4"/>
        <v>0</v>
      </c>
      <c r="Q43" s="6">
        <f t="shared" si="4"/>
        <v>0</v>
      </c>
      <c r="R43" s="6">
        <f t="shared" si="4"/>
        <v>62</v>
      </c>
      <c r="S43" s="6">
        <f t="shared" si="4"/>
        <v>10</v>
      </c>
      <c r="T43" s="6">
        <f t="shared" si="4"/>
        <v>72</v>
      </c>
      <c r="U43" s="6">
        <f t="shared" si="4"/>
        <v>4</v>
      </c>
      <c r="V43" s="6">
        <f t="shared" si="4"/>
        <v>0</v>
      </c>
      <c r="W43" s="6">
        <f t="shared" si="4"/>
        <v>4</v>
      </c>
    </row>
    <row r="44" spans="1:23">
      <c r="A44" s="3">
        <v>41</v>
      </c>
      <c r="B44" s="5" t="s">
        <v>39</v>
      </c>
      <c r="C44" s="3" t="s">
        <v>8</v>
      </c>
      <c r="D44" s="3" t="s">
        <v>9</v>
      </c>
      <c r="E44" s="3"/>
      <c r="F44" s="3" t="s">
        <v>26</v>
      </c>
      <c r="G44" s="3">
        <v>60</v>
      </c>
      <c r="H44" s="3">
        <v>23</v>
      </c>
      <c r="I44" s="3">
        <v>32</v>
      </c>
      <c r="J44" s="3">
        <f t="shared" si="0"/>
        <v>55</v>
      </c>
      <c r="K44" s="3" t="s">
        <v>7</v>
      </c>
      <c r="L44" s="3">
        <v>1</v>
      </c>
      <c r="M44" s="3">
        <v>1</v>
      </c>
      <c r="N44" s="3">
        <f t="shared" ref="N44:N47" si="5">SUM(L44:M44)</f>
        <v>2</v>
      </c>
      <c r="O44" s="3">
        <v>0</v>
      </c>
      <c r="P44" s="3">
        <v>0</v>
      </c>
      <c r="Q44" s="3">
        <v>0</v>
      </c>
      <c r="R44" s="3">
        <v>0</v>
      </c>
      <c r="S44" s="3">
        <v>2</v>
      </c>
      <c r="T44" s="3">
        <f t="shared" si="2"/>
        <v>2</v>
      </c>
      <c r="U44" s="3">
        <v>0</v>
      </c>
      <c r="V44" s="3">
        <v>0</v>
      </c>
      <c r="W44" s="3">
        <v>0</v>
      </c>
    </row>
    <row r="45" spans="1:23">
      <c r="A45" s="3">
        <v>42</v>
      </c>
      <c r="B45" s="5" t="s">
        <v>39</v>
      </c>
      <c r="C45" s="3" t="s">
        <v>8</v>
      </c>
      <c r="D45" s="3" t="s">
        <v>9</v>
      </c>
      <c r="E45" s="3"/>
      <c r="F45" s="3" t="s">
        <v>27</v>
      </c>
      <c r="G45" s="3">
        <v>60</v>
      </c>
      <c r="H45" s="3">
        <v>25</v>
      </c>
      <c r="I45" s="3">
        <v>28</v>
      </c>
      <c r="J45" s="3">
        <f t="shared" si="0"/>
        <v>53</v>
      </c>
      <c r="K45" s="3" t="s">
        <v>7</v>
      </c>
      <c r="L45" s="3">
        <v>2</v>
      </c>
      <c r="M45" s="3">
        <v>3</v>
      </c>
      <c r="N45" s="3">
        <f t="shared" si="5"/>
        <v>5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f t="shared" si="2"/>
        <v>2</v>
      </c>
      <c r="U45" s="3">
        <v>0</v>
      </c>
      <c r="V45" s="3">
        <v>0</v>
      </c>
      <c r="W45" s="3">
        <v>0</v>
      </c>
    </row>
    <row r="46" spans="1:23">
      <c r="A46" s="3">
        <v>43</v>
      </c>
      <c r="B46" s="5" t="s">
        <v>39</v>
      </c>
      <c r="C46" s="3" t="s">
        <v>8</v>
      </c>
      <c r="D46" s="3" t="s">
        <v>9</v>
      </c>
      <c r="E46" s="3"/>
      <c r="F46" s="3" t="s">
        <v>28</v>
      </c>
      <c r="G46" s="3">
        <v>60</v>
      </c>
      <c r="H46" s="3">
        <v>21</v>
      </c>
      <c r="I46" s="3">
        <v>32</v>
      </c>
      <c r="J46" s="3">
        <f t="shared" si="0"/>
        <v>53</v>
      </c>
      <c r="K46" s="3" t="s">
        <v>7</v>
      </c>
      <c r="L46" s="3">
        <v>2</v>
      </c>
      <c r="M46" s="3">
        <v>1</v>
      </c>
      <c r="N46" s="3">
        <f t="shared" si="5"/>
        <v>3</v>
      </c>
      <c r="O46" s="3">
        <v>0</v>
      </c>
      <c r="P46" s="3">
        <v>0</v>
      </c>
      <c r="Q46" s="3">
        <v>0</v>
      </c>
      <c r="R46" s="3">
        <v>3</v>
      </c>
      <c r="S46" s="3">
        <v>1</v>
      </c>
      <c r="T46" s="3">
        <f t="shared" si="2"/>
        <v>4</v>
      </c>
      <c r="U46" s="3">
        <v>0</v>
      </c>
      <c r="V46" s="3">
        <v>0</v>
      </c>
      <c r="W46" s="3">
        <v>0</v>
      </c>
    </row>
    <row r="47" spans="1:23">
      <c r="A47" s="3">
        <v>44</v>
      </c>
      <c r="B47" s="5" t="s">
        <v>39</v>
      </c>
      <c r="C47" s="3" t="s">
        <v>8</v>
      </c>
      <c r="D47" s="3" t="s">
        <v>9</v>
      </c>
      <c r="E47" s="3"/>
      <c r="F47" s="3" t="s">
        <v>29</v>
      </c>
      <c r="G47" s="3">
        <v>60</v>
      </c>
      <c r="H47" s="3">
        <v>33</v>
      </c>
      <c r="I47" s="3">
        <v>26</v>
      </c>
      <c r="J47" s="3">
        <f t="shared" si="0"/>
        <v>59</v>
      </c>
      <c r="K47" s="3" t="s">
        <v>7</v>
      </c>
      <c r="L47" s="3">
        <v>3</v>
      </c>
      <c r="M47" s="3">
        <v>4</v>
      </c>
      <c r="N47" s="3">
        <f t="shared" si="5"/>
        <v>7</v>
      </c>
      <c r="O47" s="3">
        <v>0</v>
      </c>
      <c r="P47" s="3">
        <v>0</v>
      </c>
      <c r="Q47" s="3">
        <v>0</v>
      </c>
      <c r="R47" s="3">
        <v>0</v>
      </c>
      <c r="S47" s="3">
        <v>4</v>
      </c>
      <c r="T47" s="3">
        <f t="shared" si="2"/>
        <v>4</v>
      </c>
      <c r="U47" s="3">
        <v>0</v>
      </c>
      <c r="V47" s="3">
        <v>0</v>
      </c>
      <c r="W47" s="3">
        <v>0</v>
      </c>
    </row>
    <row r="48" spans="1:23" ht="18.75">
      <c r="A48" s="3"/>
      <c r="B48" s="6" t="s">
        <v>12</v>
      </c>
      <c r="C48" s="6"/>
      <c r="D48" s="6"/>
      <c r="E48" s="6"/>
      <c r="F48" s="6"/>
      <c r="G48" s="6">
        <f>SUM(G44:G47)</f>
        <v>240</v>
      </c>
      <c r="H48" s="6">
        <f t="shared" ref="H48:W48" si="6">SUM(H44:H47)</f>
        <v>102</v>
      </c>
      <c r="I48" s="6">
        <f t="shared" si="6"/>
        <v>118</v>
      </c>
      <c r="J48" s="6">
        <f t="shared" si="6"/>
        <v>220</v>
      </c>
      <c r="K48" s="6"/>
      <c r="L48" s="6">
        <f t="shared" si="6"/>
        <v>8</v>
      </c>
      <c r="M48" s="6">
        <f t="shared" si="6"/>
        <v>9</v>
      </c>
      <c r="N48" s="6">
        <f t="shared" si="6"/>
        <v>17</v>
      </c>
      <c r="O48" s="6">
        <f t="shared" si="6"/>
        <v>0</v>
      </c>
      <c r="P48" s="6">
        <f t="shared" si="6"/>
        <v>0</v>
      </c>
      <c r="Q48" s="6">
        <f t="shared" si="6"/>
        <v>0</v>
      </c>
      <c r="R48" s="6">
        <f t="shared" si="6"/>
        <v>4</v>
      </c>
      <c r="S48" s="6">
        <f t="shared" si="6"/>
        <v>8</v>
      </c>
      <c r="T48" s="6">
        <f t="shared" si="6"/>
        <v>12</v>
      </c>
      <c r="U48" s="6">
        <f t="shared" si="6"/>
        <v>0</v>
      </c>
      <c r="V48" s="6">
        <f t="shared" si="6"/>
        <v>0</v>
      </c>
      <c r="W48" s="6">
        <f t="shared" si="6"/>
        <v>0</v>
      </c>
    </row>
    <row r="49" spans="1:23">
      <c r="A49" s="3">
        <v>45</v>
      </c>
      <c r="B49" s="5" t="s">
        <v>40</v>
      </c>
      <c r="C49" s="3" t="s">
        <v>8</v>
      </c>
      <c r="D49" s="3" t="s">
        <v>9</v>
      </c>
      <c r="E49" s="3"/>
      <c r="F49" s="3" t="s">
        <v>26</v>
      </c>
      <c r="G49" s="3">
        <v>60</v>
      </c>
      <c r="H49" s="3">
        <v>24</v>
      </c>
      <c r="I49" s="3">
        <v>27</v>
      </c>
      <c r="J49" s="3">
        <f t="shared" si="0"/>
        <v>51</v>
      </c>
      <c r="K49" s="3" t="s">
        <v>7</v>
      </c>
      <c r="L49" s="3">
        <v>2</v>
      </c>
      <c r="M49" s="3">
        <v>3</v>
      </c>
      <c r="N49" s="3">
        <f t="shared" ref="N49:N52" si="7">SUM(L49:M49)</f>
        <v>5</v>
      </c>
      <c r="O49" s="3">
        <v>0</v>
      </c>
      <c r="P49" s="3">
        <v>0</v>
      </c>
      <c r="Q49" s="3">
        <v>0</v>
      </c>
      <c r="R49" s="3">
        <v>3</v>
      </c>
      <c r="S49" s="3">
        <v>5</v>
      </c>
      <c r="T49" s="3">
        <f t="shared" si="2"/>
        <v>8</v>
      </c>
      <c r="U49" s="3">
        <v>0</v>
      </c>
      <c r="V49" s="3">
        <v>0</v>
      </c>
      <c r="W49" s="3">
        <v>0</v>
      </c>
    </row>
    <row r="50" spans="1:23">
      <c r="A50" s="3">
        <v>46</v>
      </c>
      <c r="B50" s="5" t="s">
        <v>40</v>
      </c>
      <c r="C50" s="3" t="s">
        <v>8</v>
      </c>
      <c r="D50" s="3" t="s">
        <v>9</v>
      </c>
      <c r="E50" s="3"/>
      <c r="F50" s="3" t="s">
        <v>27</v>
      </c>
      <c r="G50" s="3">
        <v>60</v>
      </c>
      <c r="H50" s="3">
        <v>7</v>
      </c>
      <c r="I50" s="3">
        <v>22</v>
      </c>
      <c r="J50" s="3">
        <f t="shared" si="0"/>
        <v>29</v>
      </c>
      <c r="K50" s="3" t="s">
        <v>7</v>
      </c>
      <c r="L50" s="3">
        <v>2</v>
      </c>
      <c r="M50" s="3">
        <v>2</v>
      </c>
      <c r="N50" s="3">
        <f t="shared" si="7"/>
        <v>4</v>
      </c>
      <c r="O50" s="3">
        <v>0</v>
      </c>
      <c r="P50" s="3">
        <v>0</v>
      </c>
      <c r="Q50" s="3">
        <v>0</v>
      </c>
      <c r="R50" s="3">
        <v>3</v>
      </c>
      <c r="S50" s="3">
        <v>0</v>
      </c>
      <c r="T50" s="3">
        <f t="shared" si="2"/>
        <v>3</v>
      </c>
      <c r="U50" s="3">
        <v>0</v>
      </c>
      <c r="V50" s="3">
        <v>0</v>
      </c>
      <c r="W50" s="3">
        <v>0</v>
      </c>
    </row>
    <row r="51" spans="1:23">
      <c r="A51" s="3">
        <v>47</v>
      </c>
      <c r="B51" s="5" t="s">
        <v>41</v>
      </c>
      <c r="C51" s="3" t="s">
        <v>8</v>
      </c>
      <c r="D51" s="3" t="s">
        <v>9</v>
      </c>
      <c r="E51" s="3"/>
      <c r="F51" s="3" t="s">
        <v>28</v>
      </c>
      <c r="G51" s="3">
        <v>43</v>
      </c>
      <c r="H51" s="3">
        <v>6</v>
      </c>
      <c r="I51" s="3">
        <v>37</v>
      </c>
      <c r="J51" s="3">
        <f t="shared" si="0"/>
        <v>43</v>
      </c>
      <c r="K51" s="3" t="s">
        <v>7</v>
      </c>
      <c r="L51" s="3">
        <v>2</v>
      </c>
      <c r="M51" s="3">
        <v>9</v>
      </c>
      <c r="N51" s="3">
        <f t="shared" si="7"/>
        <v>11</v>
      </c>
      <c r="O51" s="3">
        <v>0</v>
      </c>
      <c r="P51" s="3">
        <v>0</v>
      </c>
      <c r="Q51" s="3">
        <v>0</v>
      </c>
      <c r="R51" s="3">
        <v>2</v>
      </c>
      <c r="S51" s="3">
        <v>4</v>
      </c>
      <c r="T51" s="3">
        <f t="shared" si="2"/>
        <v>6</v>
      </c>
      <c r="U51" s="3">
        <v>0</v>
      </c>
      <c r="V51" s="3">
        <v>0</v>
      </c>
      <c r="W51" s="3">
        <v>0</v>
      </c>
    </row>
    <row r="52" spans="1:23">
      <c r="A52" s="3">
        <v>48</v>
      </c>
      <c r="B52" s="5" t="s">
        <v>41</v>
      </c>
      <c r="C52" s="3" t="s">
        <v>8</v>
      </c>
      <c r="D52" s="3" t="s">
        <v>9</v>
      </c>
      <c r="E52" s="3"/>
      <c r="F52" s="3" t="s">
        <v>29</v>
      </c>
      <c r="G52" s="3">
        <v>72</v>
      </c>
      <c r="H52" s="3">
        <v>5</v>
      </c>
      <c r="I52" s="3">
        <v>27</v>
      </c>
      <c r="J52" s="3">
        <f t="shared" si="0"/>
        <v>32</v>
      </c>
      <c r="K52" s="3" t="s">
        <v>7</v>
      </c>
      <c r="L52" s="3">
        <v>2</v>
      </c>
      <c r="M52" s="3">
        <v>8</v>
      </c>
      <c r="N52" s="3">
        <f t="shared" si="7"/>
        <v>10</v>
      </c>
      <c r="O52" s="3">
        <v>0</v>
      </c>
      <c r="P52" s="3">
        <v>0</v>
      </c>
      <c r="Q52" s="3">
        <v>0</v>
      </c>
      <c r="R52" s="3">
        <v>0</v>
      </c>
      <c r="S52" s="3">
        <v>3</v>
      </c>
      <c r="T52" s="3">
        <f t="shared" si="2"/>
        <v>3</v>
      </c>
      <c r="U52" s="3">
        <v>0</v>
      </c>
      <c r="V52" s="3">
        <v>0</v>
      </c>
      <c r="W52" s="3">
        <v>0</v>
      </c>
    </row>
    <row r="53" spans="1:23" s="7" customFormat="1" ht="18.75">
      <c r="A53" s="6"/>
      <c r="B53" s="6" t="s">
        <v>12</v>
      </c>
      <c r="C53" s="6"/>
      <c r="D53" s="6"/>
      <c r="E53" s="6"/>
      <c r="F53" s="6"/>
      <c r="G53" s="6">
        <f>SUM(G49:G52)</f>
        <v>235</v>
      </c>
      <c r="H53" s="6">
        <f t="shared" ref="H53:W53" si="8">SUM(H49:H52)</f>
        <v>42</v>
      </c>
      <c r="I53" s="6">
        <f t="shared" si="8"/>
        <v>113</v>
      </c>
      <c r="J53" s="6">
        <f t="shared" si="8"/>
        <v>155</v>
      </c>
      <c r="K53" s="6"/>
      <c r="L53" s="6">
        <f t="shared" si="8"/>
        <v>8</v>
      </c>
      <c r="M53" s="6">
        <f t="shared" si="8"/>
        <v>22</v>
      </c>
      <c r="N53" s="6">
        <f t="shared" si="8"/>
        <v>30</v>
      </c>
      <c r="O53" s="6">
        <f t="shared" si="8"/>
        <v>0</v>
      </c>
      <c r="P53" s="6">
        <f t="shared" si="8"/>
        <v>0</v>
      </c>
      <c r="Q53" s="6">
        <f t="shared" si="8"/>
        <v>0</v>
      </c>
      <c r="R53" s="6">
        <f t="shared" si="8"/>
        <v>8</v>
      </c>
      <c r="S53" s="6">
        <f t="shared" si="8"/>
        <v>12</v>
      </c>
      <c r="T53" s="6">
        <f t="shared" si="8"/>
        <v>20</v>
      </c>
      <c r="U53" s="6">
        <f t="shared" si="8"/>
        <v>0</v>
      </c>
      <c r="V53" s="6">
        <f t="shared" si="8"/>
        <v>0</v>
      </c>
      <c r="W53" s="6">
        <f t="shared" si="8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gne</cp:lastModifiedBy>
  <dcterms:created xsi:type="dcterms:W3CDTF">2015-09-26T16:11:06Z</dcterms:created>
  <dcterms:modified xsi:type="dcterms:W3CDTF">2015-10-07T07:43:02Z</dcterms:modified>
</cp:coreProperties>
</file>