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hidePivotFieldList="1"/>
  <mc:AlternateContent xmlns:mc="http://schemas.openxmlformats.org/markup-compatibility/2006">
    <mc:Choice Requires="x15">
      <x15ac:absPath xmlns:x15ac="http://schemas.microsoft.com/office/spreadsheetml/2010/11/ac" url="C:\Users\Harddy\Downloads\excel_dashbaord-main\excel_dashbaord-main\data_science_dashboar\"/>
    </mc:Choice>
  </mc:AlternateContent>
  <xr:revisionPtr revIDLastSave="0" documentId="13_ncr:1_{9F0FAD71-E8A2-4E36-A2A3-1813D4EE7B01}" xr6:coauthVersionLast="47" xr6:coauthVersionMax="47" xr10:uidLastSave="{00000000-0000-0000-0000-000000000000}"/>
  <bookViews>
    <workbookView xWindow="-120" yWindow="-120" windowWidth="20730" windowHeight="11760" activeTab="2" xr2:uid="{00000000-000D-0000-FFFF-FFFF00000000}"/>
  </bookViews>
  <sheets>
    <sheet name="Sheet1" sheetId="1" r:id="rId1"/>
    <sheet name="Pivot" sheetId="3" r:id="rId2"/>
    <sheet name="Dashboard" sheetId="4" r:id="rId3"/>
    <sheet name="subjective ans." sheetId="5" r:id="rId4"/>
  </sheets>
  <definedNames>
    <definedName name="_xlnm._FilterDatabase" localSheetId="0" hidden="1">Sheet1!$A$1:$M$301</definedName>
    <definedName name="Slicer_company_location">#N/A</definedName>
    <definedName name="Slicer_company_siz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<sst xmlns="http://schemas.openxmlformats.org/spreadsheetml/2006/main" count="2494" uniqueCount="450">
  <si>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</si>
  <si>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</si>
  <si>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</si>
  <si>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</si>
  <si>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</si>
  <si>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</si>
  <si>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</si>
  <si>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</si>
  <si>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</si>
  <si>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</si>
  <si>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</si>
  <si>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</si>
  <si>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</si>
  <si>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</si>
  <si>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</si>
  <si>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</si>
  <si>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</si>
  <si>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</si>
  <si>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</si>
  <si>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</si>
  <si>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</si>
  <si>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</si>
  <si>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</si>
  <si>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</si>
  <si>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</si>
  <si>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</si>
  <si>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</si>
  <si>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</si>
  <si>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</si>
  <si>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</si>
  <si>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</si>
  <si>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</si>
  <si>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</si>
  <si>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</si>
  <si>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</si>
  <si>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</si>
  <si>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</si>
  <si>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</si>
  <si>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</si>
  <si>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</si>
  <si>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</si>
  <si>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</si>
  <si>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</si>
  <si>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</si>
  <si>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</si>
  <si>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</si>
  <si>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</si>
  <si>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</si>
  <si>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</si>
  <si>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</si>
  <si>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</si>
  <si>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</si>
  <si>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</si>
  <si>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</si>
  <si>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</si>
  <si>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</si>
  <si>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</si>
  <si>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</si>
  <si>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</si>
  <si>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</si>
  <si>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</si>
  <si>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</si>
  <si>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</si>
  <si>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</si>
  <si>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</si>
  <si>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</si>
  <si>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</si>
  <si>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</si>
  <si>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</si>
  <si>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</si>
  <si>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</si>
  <si>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</si>
  <si>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</si>
  <si>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</si>
  <si>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</si>
  <si>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</si>
  <si>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</si>
  <si>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</si>
  <si>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</si>
  <si>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</si>
  <si>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</si>
  <si>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</si>
  <si>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</si>
  <si>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</si>
  <si>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</si>
  <si>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</si>
  <si>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</si>
  <si>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</si>
  <si>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</si>
  <si>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</si>
  <si>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</si>
  <si>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</si>
  <si>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</si>
  <si>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</si>
  <si>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</si>
  <si>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</si>
  <si>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</si>
  <si>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</si>
  <si>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</si>
  <si>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</si>
  <si>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</si>
  <si>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</si>
  <si>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</si>
  <si>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</si>
  <si>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</si>
  <si>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</si>
  <si>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</si>
  <si>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</si>
  <si>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</si>
  <si>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</si>
  <si>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</si>
  <si>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</si>
  <si>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</si>
  <si>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</si>
  <si>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</si>
  <si>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</si>
  <si>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</si>
  <si>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</si>
  <si>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</si>
  <si>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</si>
  <si>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</si>
  <si>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</si>
  <si>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</si>
  <si>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</si>
  <si>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</si>
  <si>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</si>
  <si>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</si>
  <si>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</si>
  <si>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</si>
  <si>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</si>
  <si>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</si>
  <si>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</si>
  <si>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</si>
  <si>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</si>
  <si>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</si>
  <si>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</si>
  <si>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</si>
  <si>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</si>
  <si>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</si>
  <si>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</si>
  <si>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</si>
  <si>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</si>
  <si>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</si>
  <si>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</si>
  <si>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</si>
  <si>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</si>
  <si>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</si>
  <si>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</si>
  <si>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</si>
  <si>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</si>
  <si>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</si>
  <si>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</si>
  <si>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</si>
  <si>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</si>
  <si>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</si>
  <si>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</si>
  <si>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</si>
  <si>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</si>
  <si>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</si>
  <si>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</si>
  <si>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</si>
  <si>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</si>
  <si>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</si>
  <si>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</si>
  <si>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</si>
  <si>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</si>
  <si>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</si>
  <si>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</si>
  <si>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</si>
  <si>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</si>
  <si>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</si>
  <si>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</si>
  <si>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</si>
  <si>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</si>
  <si>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</si>
  <si>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</si>
  <si>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</si>
  <si>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</si>
  <si>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</si>
  <si>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</si>
  <si>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</si>
  <si>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</si>
  <si>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</si>
  <si>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</si>
  <si>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</si>
  <si>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</si>
  <si>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</si>
  <si>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</si>
  <si>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</si>
  <si>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</si>
  <si>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</si>
  <si>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</si>
  <si>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</si>
  <si>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</si>
  <si>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</si>
  <si>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</si>
  <si>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</si>
  <si>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</si>
  <si>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</si>
  <si>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</si>
  <si>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</si>
  <si>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</si>
  <si>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</si>
  <si>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</si>
  <si>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</si>
  <si>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</si>
  <si>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</si>
  <si>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</si>
  <si>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</si>
  <si>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</si>
  <si>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</si>
  <si>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</si>
  <si>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</si>
  <si>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</si>
  <si>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</si>
  <si>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</si>
  <si>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</si>
  <si>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</si>
  <si>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</si>
  <si>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</si>
  <si>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</si>
  <si>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</si>
  <si>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</si>
  <si>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</si>
  <si>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</si>
  <si>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</si>
  <si>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</si>
  <si>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</si>
  <si>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</si>
  <si>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</si>
  <si>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</si>
  <si>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</si>
  <si>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</si>
  <si>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</si>
  <si>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</si>
  <si>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</si>
  <si>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</si>
  <si>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</si>
  <si>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</si>
  <si>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</si>
  <si>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</si>
  <si>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</si>
  <si>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</si>
  <si>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</si>
  <si>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</si>
  <si>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</si>
  <si>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</si>
  <si>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</si>
  <si>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</si>
  <si>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</si>
  <si>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</si>
  <si>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</si>
  <si>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</si>
  <si>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</si>
  <si>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</si>
  <si>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</si>
  <si>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</si>
  <si>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</si>
  <si>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</si>
  <si>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</si>
  <si>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</si>
  <si>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</si>
  <si>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</si>
  <si>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</si>
  <si>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</si>
  <si>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</si>
  <si>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</si>
  <si>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</si>
  <si>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</si>
  <si>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</si>
  <si>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</si>
  <si>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</si>
  <si>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</si>
  <si>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</si>
  <si>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</si>
  <si>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</si>
  <si>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</si>
  <si>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</si>
  <si>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</si>
  <si>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</si>
  <si>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</si>
  <si>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</si>
  <si>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</si>
  <si>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</si>
  <si>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</si>
  <si>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</si>
  <si>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</si>
  <si>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</si>
  <si>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</si>
  <si>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</si>
  <si>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</si>
  <si>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</si>
  <si>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</si>
  <si>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</si>
  <si>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</si>
  <si>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</si>
  <si>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</si>
  <si>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</si>
  <si>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</si>
  <si>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</si>
  <si>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</si>
  <si>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</si>
  <si>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</si>
  <si>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</si>
  <si>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</si>
  <si>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</si>
  <si>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</si>
  <si>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</si>
  <si>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</si>
  <si>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</si>
  <si>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</si>
  <si>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</si>
  <si>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</si>
  <si>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</si>
  <si>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</si>
  <si>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</si>
  <si>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</si>
  <si>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</si>
  <si>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</si>
  <si>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</si>
  <si>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</si>
  <si>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</si>
  <si>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</si>
  <si>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</si>
  <si>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</si>
  <si>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</si>
  <si>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</si>
  <si>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</si>
  <si>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</si>
  <si>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</si>
  <si>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</si>
  <si>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</si>
  <si>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</si>
  <si>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</si>
  <si>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</si>
  <si>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</si>
  <si>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</si>
  <si>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</si>
  <si>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</si>
  <si>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</si>
  <si>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</si>
  <si>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</si>
  <si>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</si>
  <si>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</si>
  <si>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</si>
  <si>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</si>
  <si>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</si>
  <si>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</si>
  <si>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</si>
  <si>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</si>
  <si>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</si>
  <si>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</si>
  <si>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</si>
  <si>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</si>
  <si>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</si>
  <si>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</si>
  <si>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</si>
  <si>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</si>
  <si>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</si>
  <si>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</si>
  <si>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</si>
  <si>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</si>
  <si>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</si>
  <si>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</si>
  <si>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</si>
  <si>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</si>
  <si>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</si>
  <si>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</si>
  <si>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</si>
  <si>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</si>
  <si>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</si>
  <si>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</si>
  <si>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</si>
  <si>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</si>
  <si>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</si>
  <si>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</si>
  <si>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</si>
  <si>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</si>
  <si>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</si>
  <si>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</si>
  <si>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</si>
  <si>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</si>
  <si>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</si>
  <si>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</si>
  <si>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</si>
  <si>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</si>
  <si>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</si>
  <si>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</si>
  <si>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</si>
  <si>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</si>
  <si>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</si>
  <si>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</si>
  <si>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</si>
  <si>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</si>
  <si>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</si>
  <si>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</si>
  <si>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</si>
  <si>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</si>
  <si>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</si>
  <si>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</si>
  <si>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</si>
  <si>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</si>
  <si>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</si>
  <si>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</si>
  <si>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</si>
  <si>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</si>
  <si>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</si>
  <si>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</si>
  <si>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</si>
  <si>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</si>
  <si>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</si>
  <si>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</si>
  <si>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</si>
  <si>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</si>
  <si>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</si>
  <si>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</si>
  <si>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</si>
  <si>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</si>
  <si>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</si>
  <si>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</si>
  <si>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</si>
  <si>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</si>
  <si>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</si>
  <si>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</si>
  <si>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</si>
  <si>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</si>
  <si>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</si>
  <si>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</si>
  <si>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</si>
  <si>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</si>
  <si>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</si>
  <si>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</si>
  <si>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</si>
  <si>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</si>
  <si>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</si>
  <si>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</si>
  <si>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</si>
  <si>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</si>
  <si>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</si>
  <si>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</si>
  <si>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</si>
  <si>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</si>
  <si>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</si>
  <si>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</si>
  <si>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</si>
  <si>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</si>
  <si>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Ans .   We have three type(large, mediam , small) of company size distribution in the Data Science job matket. Large company are more prevalent in hiring Data Science professionals.</t>
  </si>
  <si>
    <t>Ans. ML Engineer job titles command higher average salaries in the Data Science field . Yes we can identify this two job role  BI Data Analyst  and Data science manager that offer more competitve compentiation.</t>
  </si>
  <si>
    <t>Ans.   Yes there is difference in employee count based on experience level and enrollment types , the hiring trend favours full time employees at different experiences levels</t>
  </si>
  <si>
    <t>ans . Average salaries vary with experience in levels in data science, intermediate are have more average salaries in data science, yes there is a clear correlation betwee experience and       earning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</si>
</sst>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b/>
      <sz val="11"/>
      <color theme="1"/>
      <name val="Calibri"/>
    </font>
    <font>
      <sz val="11"/>
      <color theme="1"/>
      <name val="Calibri"/>
    </font>
    <font>
      <b/>
      <sz val="12"/>
      <color rgb="FF000000"/>
      <name val="Times New Roman"/>
      <family val="1"/>
    </font>
    <font>
      <sz val="13"/>
      <color rgb="FF000000"/>
      <name val="Times New Roman"/>
      <family val="1"/>
    </font>
    <font>
      <sz val="10"/>
      <color rgb="FF000000"/>
      <name val="Arial"/>
      <family val="2"/>
      <scheme val="minor"/>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3" fillId="0" borderId="0" xfId="0" applyFont="1"/>
    <xf numFmtId="0" fontId="4" fillId="0" borderId="0" xfId="0" applyFont="1" applyAlignment="1">
      <alignment horizontal="left" vertical="center" indent="1"/>
    </xf>
    <xf numFmtId="0" fontId="5" fillId="0" borderId="0" xfId="0" applyFont="1"/>
    <xf numFmtId="0" fontId="5" fillId="0" borderId="0" xfId="0" applyFont="1" applyAlignment="1">
      <alignment vertical="top" wrapText="1"/>
    </xf>
    <xf numFmtId="0" fontId="0" fillId="0" borderId="0" xfId="0" applyAlignment="1">
      <alignment horizontal="left" vertical="top"/>
    </xf>
    <xf numFmtId="0" fontId="4" fillId="0" borderId="0" xfId="0" applyFont="1" applyAlignment="1">
      <alignment horizontal="left" vertical="center" wrapText="1" indent="1"/>
    </xf>
    <xf numFmtId="0" fontId="0" fillId="0" borderId="0" xfId="0" applyNumberFormat="1"/>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xr9:uid="{00000000-0011-0000-FFFF-FFFF00000000}">
      <tableStyleElement type="wholeTable" dxfId="2"/>
    </tableStyle>
    <tableStyle name="Slicer Style 2" pivot="0" table="0" count="0" xr9:uid="{00000000-0011-0000-FFFF-FFFF01000000}"/>
    <tableStyle name="Slicer Style 3" pivot="0" table="0" count="0" xr9:uid="{00000000-0011-0000-FFFF-FFFF02000000}"/>
    <tableStyle name="Slicer Style 4" pivot="0" table="0" count="1" xr9:uid="{00000000-0011-0000-FFFF-FFFF03000000}">
      <tableStyleElement type="wholeTable" dxfId="1"/>
    </tableStyle>
    <tableStyle name="Slicer Style 5" pivot="0" table="0" count="1" xr9:uid="{00000000-0011-0000-FFFF-FFFF04000000}">
      <tableStyleElement type="wholeTable" dxfId="0"/>
    </tableStyle>
  </tableStyles>
  <colors>
    <mruColors>
      <color rgb="FF9A5C56"/>
      <color rgb="FF990033"/>
      <color rgb="FF0000CC"/>
      <color rgb="FF2805FB"/>
      <color rgb="FF0BAD0F"/>
      <color rgb="FFA50021"/>
      <color rgb="FF001A0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DDE-4144-966C-9D38B7F13DE4}"/>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DDE-4144-966C-9D38B7F13DE4}"/>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DDE-4144-966C-9D38B7F13DE4}"/>
              </c:ext>
            </c:extLst>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extLst>
            <c:ext xmlns:c16="http://schemas.microsoft.com/office/drawing/2014/chart" uri="{C3380CC4-5D6E-409C-BE32-E72D297353CC}">
              <c16:uniqueId val="{00000006-3DDE-4144-966C-9D38B7F13DE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accent1">
        <a:lumMod val="75000"/>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2805FB"/>
          </a:solidFill>
          <a:ln>
            <a:noFill/>
          </a:ln>
          <a:effectLst>
            <a:softEdge rad="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805FB"/>
          </a:solidFill>
          <a:ln>
            <a:noFill/>
          </a:ln>
          <a:effectLst>
            <a:softEdge rad="0"/>
          </a:effectLst>
          <a:sp3d/>
        </c:spPr>
      </c:pivotFmt>
      <c:pivotFmt>
        <c:idx val="4"/>
        <c:spPr>
          <a:solidFill>
            <a:srgbClr val="2805FB"/>
          </a:solidFill>
          <a:ln>
            <a:noFill/>
          </a:ln>
          <a:effectLst>
            <a:softEdge rad="0"/>
          </a:effectLst>
          <a:sp3d/>
        </c:spPr>
      </c:pivotFmt>
    </c:pivotFmts>
    <c:view3D>
      <c:rotX val="0"/>
      <c:rotY val="3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c:f>
              <c:strCache>
                <c:ptCount val="1"/>
                <c:pt idx="0">
                  <c:v>Total</c:v>
                </c:pt>
              </c:strCache>
            </c:strRef>
          </c:tx>
          <c:spPr>
            <a:solidFill>
              <a:srgbClr val="2805FB"/>
            </a:solidFill>
            <a:ln>
              <a:noFill/>
            </a:ln>
            <a:effectLst>
              <a:softEdge rad="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hape val="cylinder"/>
          <c:extLst>
            <c:ext xmlns:c16="http://schemas.microsoft.com/office/drawing/2014/chart" uri="{C3380CC4-5D6E-409C-BE32-E72D297353CC}">
              <c16:uniqueId val="{00000000-4930-4086-AC81-42539F3C408E}"/>
            </c:ext>
          </c:extLst>
        </c:ser>
        <c:dLbls>
          <c:showLegendKey val="0"/>
          <c:showVal val="1"/>
          <c:showCatName val="0"/>
          <c:showSerName val="0"/>
          <c:showPercent val="0"/>
          <c:showBubbleSize val="0"/>
        </c:dLbls>
        <c:gapWidth val="50"/>
        <c:shape val="box"/>
        <c:axId val="123826808"/>
        <c:axId val="123827192"/>
        <c:axId val="0"/>
      </c:bar3DChart>
      <c:catAx>
        <c:axId val="1238268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27192"/>
        <c:crosses val="autoZero"/>
        <c:auto val="1"/>
        <c:lblAlgn val="ctr"/>
        <c:lblOffset val="100"/>
        <c:noMultiLvlLbl val="0"/>
      </c:catAx>
      <c:valAx>
        <c:axId val="123827192"/>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26808"/>
        <c:crosses val="autoZero"/>
        <c:crossBetween val="between"/>
      </c:valAx>
      <c:spPr>
        <a:noFill/>
        <a:ln>
          <a:noFill/>
        </a:ln>
        <a:effectLst/>
      </c:spPr>
    </c:plotArea>
    <c:plotVisOnly val="1"/>
    <c:dispBlanksAs val="gap"/>
    <c:showDLblsOverMax val="0"/>
  </c:chart>
  <c:spPr>
    <a:solidFill>
      <a:schemeClr val="accent2">
        <a:lumMod val="75000"/>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manualLayout>
          <c:xMode val="edge"/>
          <c:yMode val="edge"/>
          <c:x val="0.14671425418151504"/>
          <c:y val="6.549241721031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BAD0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1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1857494418539"/>
          <c:y val="0.20152164581165277"/>
          <c:w val="0.70094672161462224"/>
          <c:h val="0.72146539120025321"/>
        </c:manualLayout>
      </c:layout>
      <c:bar3DChart>
        <c:barDir val="bar"/>
        <c:grouping val="stacked"/>
        <c:varyColors val="0"/>
        <c:ser>
          <c:idx val="0"/>
          <c:order val="0"/>
          <c:tx>
            <c:strRef>
              <c:f>Pivot!$B$60:$B$61</c:f>
              <c:strCache>
                <c:ptCount val="1"/>
                <c:pt idx="0">
                  <c:v>Full Time</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Pivot!$B$62:$B$66</c:f>
              <c:numCache>
                <c:formatCode>General</c:formatCode>
                <c:ptCount val="4"/>
                <c:pt idx="0">
                  <c:v>33</c:v>
                </c:pt>
                <c:pt idx="1">
                  <c:v>4</c:v>
                </c:pt>
                <c:pt idx="2">
                  <c:v>54</c:v>
                </c:pt>
                <c:pt idx="3">
                  <c:v>38</c:v>
                </c:pt>
              </c:numCache>
            </c:numRef>
          </c:val>
          <c:extLst>
            <c:ext xmlns:c16="http://schemas.microsoft.com/office/drawing/2014/chart" uri="{C3380CC4-5D6E-409C-BE32-E72D297353CC}">
              <c16:uniqueId val="{00000000-AE76-4567-8631-AE646E6FE435}"/>
            </c:ext>
          </c:extLst>
        </c:ser>
        <c:ser>
          <c:idx val="1"/>
          <c:order val="1"/>
          <c:tx>
            <c:strRef>
              <c:f>Pivot!$C$60:$C$61</c:f>
              <c:strCache>
                <c:ptCount val="1"/>
                <c:pt idx="0">
                  <c:v>Part Time</c:v>
                </c:pt>
              </c:strCache>
            </c:strRef>
          </c:tx>
          <c:spPr>
            <a:solidFill>
              <a:srgbClr val="0BAD0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Pivot!$C$62:$C$66</c:f>
              <c:numCache>
                <c:formatCode>General</c:formatCode>
                <c:ptCount val="4"/>
                <c:pt idx="0">
                  <c:v>4</c:v>
                </c:pt>
                <c:pt idx="2">
                  <c:v>1</c:v>
                </c:pt>
              </c:numCache>
            </c:numRef>
          </c:val>
          <c:extLst>
            <c:ext xmlns:c16="http://schemas.microsoft.com/office/drawing/2014/chart" uri="{C3380CC4-5D6E-409C-BE32-E72D297353CC}">
              <c16:uniqueId val="{00000005-AE76-4567-8631-AE646E6FE435}"/>
            </c:ext>
          </c:extLst>
        </c:ser>
        <c:dLbls>
          <c:showLegendKey val="0"/>
          <c:showVal val="1"/>
          <c:showCatName val="0"/>
          <c:showSerName val="0"/>
          <c:showPercent val="0"/>
          <c:showBubbleSize val="0"/>
        </c:dLbls>
        <c:gapWidth val="150"/>
        <c:shape val="cylinder"/>
        <c:axId val="123870640"/>
        <c:axId val="123871024"/>
        <c:axId val="0"/>
      </c:bar3DChart>
      <c:catAx>
        <c:axId val="12387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3871024"/>
        <c:crosses val="autoZero"/>
        <c:auto val="1"/>
        <c:lblAlgn val="ctr"/>
        <c:lblOffset val="100"/>
        <c:noMultiLvlLbl val="0"/>
      </c:catAx>
      <c:valAx>
        <c:axId val="12387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70640"/>
        <c:crosses val="autoZero"/>
        <c:crossBetween val="between"/>
      </c:valAx>
      <c:spPr>
        <a:noFill/>
        <a:ln>
          <a:noFill/>
        </a:ln>
        <a:effectLst/>
      </c:spPr>
    </c:plotArea>
    <c:legend>
      <c:legendPos val="r"/>
      <c:layout>
        <c:manualLayout>
          <c:xMode val="edge"/>
          <c:yMode val="edge"/>
          <c:x val="0.86115860280318102"/>
          <c:y val="0.21708571060720905"/>
          <c:w val="0.10847278155959789"/>
          <c:h val="0.14174604769201776"/>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rgbClr val="0000CC">
        <a:alpha val="40000"/>
      </a:srgb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2">
                <a:lumMod val="75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2">
                  <a:lumMod val="75000"/>
                </a:schemeClr>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9EF7-40B9-9453-FDA993CD978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918512"/>
        <c:axId val="123918896"/>
      </c:lineChart>
      <c:catAx>
        <c:axId val="12391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3918896"/>
        <c:crosses val="autoZero"/>
        <c:auto val="1"/>
        <c:lblAlgn val="ctr"/>
        <c:lblOffset val="100"/>
        <c:noMultiLvlLbl val="0"/>
      </c:catAx>
      <c:valAx>
        <c:axId val="12391889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918512"/>
        <c:crosses val="autoZero"/>
        <c:crossBetween val="between"/>
      </c:valAx>
      <c:spPr>
        <a:noFill/>
        <a:ln>
          <a:noFill/>
        </a:ln>
        <a:effectLst/>
      </c:spPr>
    </c:plotArea>
    <c:plotVisOnly val="1"/>
    <c:dispBlanksAs val="gap"/>
    <c:showDLblsOverMax val="0"/>
  </c:chart>
  <c:spPr>
    <a:solidFill>
      <a:schemeClr val="accent4">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106680</xdr:colOff>
      <xdr:row>61</xdr:row>
      <xdr:rowOff>83820</xdr:rowOff>
    </xdr:from>
    <xdr:to>
      <xdr:col>12</xdr:col>
      <xdr:colOff>106680</xdr:colOff>
      <xdr:row>74</xdr:row>
      <xdr:rowOff>112395</xdr:rowOff>
    </xdr:to>
    <mc:AlternateContent xmlns:mc="http://schemas.openxmlformats.org/markup-compatibility/2006" xmlns:a14="http://schemas.microsoft.com/office/drawing/2010/main">
      <mc:Choice Requires="a14">
        <xdr:graphicFrame macro="">
          <xdr:nvGraphicFramePr>
            <xdr:cNvPr id="2" name="company_location">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6667500" y="103403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42</xdr:row>
      <xdr:rowOff>22861</xdr:rowOff>
    </xdr:from>
    <xdr:to>
      <xdr:col>11</xdr:col>
      <xdr:colOff>342900</xdr:colOff>
      <xdr:row>48</xdr:row>
      <xdr:rowOff>76201</xdr:rowOff>
    </xdr:to>
    <mc:AlternateContent xmlns:mc="http://schemas.openxmlformats.org/markup-compatibility/2006" xmlns:a14="http://schemas.microsoft.com/office/drawing/2010/main">
      <mc:Choice Requires="a14">
        <xdr:graphicFrame macro="">
          <xdr:nvGraphicFramePr>
            <xdr:cNvPr id="3" name="company_siz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6256020" y="706374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586154</xdr:colOff>
      <xdr:row>4</xdr:row>
      <xdr:rowOff>58615</xdr:rowOff>
    </xdr:from>
    <xdr:to>
      <xdr:col>23</xdr:col>
      <xdr:colOff>209340</xdr:colOff>
      <xdr:row>25</xdr:row>
      <xdr:rowOff>133978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51424</xdr:colOff>
      <xdr:row>4</xdr:row>
      <xdr:rowOff>27485</xdr:rowOff>
    </xdr:from>
    <xdr:to>
      <xdr:col>9</xdr:col>
      <xdr:colOff>432424</xdr:colOff>
      <xdr:row>48</xdr:row>
      <xdr:rowOff>75362</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510708</xdr:colOff>
      <xdr:row>26</xdr:row>
      <xdr:rowOff>66989</xdr:rowOff>
    </xdr:from>
    <xdr:to>
      <xdr:col>23</xdr:col>
      <xdr:colOff>216374</xdr:colOff>
      <xdr:row>48</xdr:row>
      <xdr:rowOff>66989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16747</xdr:colOff>
      <xdr:row>48</xdr:row>
      <xdr:rowOff>167169</xdr:rowOff>
    </xdr:from>
    <xdr:to>
      <xdr:col>23</xdr:col>
      <xdr:colOff>214867</xdr:colOff>
      <xdr:row>66</xdr:row>
      <xdr:rowOff>87875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1757081" y="53789"/>
          <a:ext cx="10650072" cy="582705"/>
        </a:xfrm>
        <a:prstGeom prst="roundRect">
          <a:avLst/>
        </a:prstGeom>
        <a:solidFill>
          <a:schemeClr val="tx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twoCellAnchor editAs="oneCell">
    <xdr:from>
      <xdr:col>9</xdr:col>
      <xdr:colOff>527538</xdr:colOff>
      <xdr:row>4</xdr:row>
      <xdr:rowOff>58616</xdr:rowOff>
    </xdr:from>
    <xdr:to>
      <xdr:col>13</xdr:col>
      <xdr:colOff>502418</xdr:colOff>
      <xdr:row>20</xdr:row>
      <xdr:rowOff>16747</xdr:rowOff>
    </xdr:to>
    <mc:AlternateContent xmlns:mc="http://schemas.openxmlformats.org/markup-compatibility/2006" xmlns:a14="http://schemas.microsoft.com/office/drawing/2010/main">
      <mc:Choice Requires="a14">
        <xdr:graphicFrame macro="">
          <xdr:nvGraphicFramePr>
            <xdr:cNvPr id="9" name="company_location 1">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6029011" y="728506"/>
              <a:ext cx="2419978" cy="3617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529214</xdr:colOff>
      <xdr:row>20</xdr:row>
      <xdr:rowOff>9044</xdr:rowOff>
    </xdr:from>
    <xdr:to>
      <xdr:col>13</xdr:col>
      <xdr:colOff>510792</xdr:colOff>
      <xdr:row>26</xdr:row>
      <xdr:rowOff>63389</xdr:rowOff>
    </xdr:to>
    <mc:AlternateContent xmlns:mc="http://schemas.openxmlformats.org/markup-compatibility/2006" xmlns:a14="http://schemas.microsoft.com/office/drawing/2010/main">
      <mc:Choice Requires="a14">
        <xdr:graphicFrame macro="">
          <xdr:nvGraphicFramePr>
            <xdr:cNvPr id="8" name="company_size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6030687" y="3391989"/>
              <a:ext cx="2426676"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manithia" refreshedDate="45179.888607291665" createdVersion="5" refreshedVersion="5" minRefreshableVersion="3" recordCount="300" xr:uid="{00000000-000A-0000-FFFF-FFFF000000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60:D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h="1" x="14"/>
        <item h="1" x="17"/>
        <item h="1" x="13"/>
        <item h="1" x="6"/>
        <item h="1" x="9"/>
        <item h="1" x="24"/>
        <item h="1" x="19"/>
        <item h="1" x="26"/>
        <item h="1" x="32"/>
        <item h="1" x="25"/>
        <item h="1" x="39"/>
        <item h="1" x="43"/>
        <item h="1" x="30"/>
        <item h="1" x="4"/>
        <item h="1"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3">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00000000-0013-0000-FFFF-FFFF01000000}" sourceName="company_location">
  <pivotTables>
    <pivotTable tabId="3" name="PivotTable5"/>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i x="17"/>
        <i x="13"/>
        <i x="6"/>
        <i x="9"/>
        <i x="24"/>
        <i x="19"/>
        <i x="26"/>
        <i x="32"/>
        <i x="25"/>
        <i x="39"/>
        <i x="43"/>
        <i x="30"/>
        <i x="4"/>
        <i x="4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2000000}" sourceName="company_size">
  <pivotTables>
    <pivotTable tabId="3" name="PivotTable5"/>
    <pivotTable tabId="3" name="PivotTable1"/>
    <pivotTable tabId="3" name="PivotTable4"/>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00000000-0014-0000-FFFF-FFFF01000000}" cache="Slicer_company_location" caption="company_location" rowHeight="209550"/>
  <slicer name="company_size" xr10:uid="{00000000-0014-0000-FFFF-FFFF02000000}" cache="Slicer_company_size" caption="company_siz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00000000-0014-0000-FFFF-FFFF03000000}" cache="Slicer_company_location" caption="company_location" columnCount="5" rowHeight="320040"/>
  <slicer name="company_size 1" xr10:uid="{00000000-0014-0000-FFFF-FFFF04000000}" cache="Slicer_company_size" caption="company_size"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01"/>
  <sheetViews>
    <sheetView workbookViewId="0">
      <selection activeCell="H1" sqref="H1"/>
    </sheetView>
  </sheetViews>
  <sheetFormatPr defaultColWidth="12.7109375" defaultRowHeight="15.75" customHeight="1" x14ac:dyDescent="0.2"/>
  <cols>
    <col min="7" max="7" width="16.5703125" bestFit="1" customWidth="1"/>
    <col min="8" max="8" width="14.7109375" bestFit="1" customWidth="1"/>
    <col min="9" max="9" width="16.5703125" bestFit="1" customWidth="1"/>
    <col min="10" max="10" width="20.7109375" bestFit="1" customWidth="1"/>
    <col min="11" max="11" width="14.28515625" bestFit="1" customWidth="1"/>
    <col min="12" max="12" width="19" bestFit="1" customWidth="1"/>
  </cols>
  <sheetData>
    <row r="1" spans="1:13" ht="15.75" customHeight="1" x14ac:dyDescent="0.25">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25">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25">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25">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25">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25">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25">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25">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25">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25">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25">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25">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25">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25">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25">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25">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25">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25">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25">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5" x14ac:dyDescent="0.25">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5" x14ac:dyDescent="0.25">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5" x14ac:dyDescent="0.25">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5" x14ac:dyDescent="0.25">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5" x14ac:dyDescent="0.25">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5" x14ac:dyDescent="0.25">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5" x14ac:dyDescent="0.25">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5" x14ac:dyDescent="0.25">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5" x14ac:dyDescent="0.25">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5" x14ac:dyDescent="0.25">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5" x14ac:dyDescent="0.25">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5" x14ac:dyDescent="0.25">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5" x14ac:dyDescent="0.25">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5" x14ac:dyDescent="0.25">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5" x14ac:dyDescent="0.25">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5" x14ac:dyDescent="0.25">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5" x14ac:dyDescent="0.25">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5" x14ac:dyDescent="0.25">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5" x14ac:dyDescent="0.25">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5" x14ac:dyDescent="0.25">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5" x14ac:dyDescent="0.25">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5" x14ac:dyDescent="0.25">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5" x14ac:dyDescent="0.25">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5" x14ac:dyDescent="0.25">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5" x14ac:dyDescent="0.25">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5" x14ac:dyDescent="0.25">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5" x14ac:dyDescent="0.25">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5" x14ac:dyDescent="0.25">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5" x14ac:dyDescent="0.25">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5" x14ac:dyDescent="0.25">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5" x14ac:dyDescent="0.25">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5" x14ac:dyDescent="0.25">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5" x14ac:dyDescent="0.25">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5" x14ac:dyDescent="0.25">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5" x14ac:dyDescent="0.25">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5" x14ac:dyDescent="0.25">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5" x14ac:dyDescent="0.25">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5" x14ac:dyDescent="0.25">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5" x14ac:dyDescent="0.25">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5" x14ac:dyDescent="0.25">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5" x14ac:dyDescent="0.25">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5" x14ac:dyDescent="0.25">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5" x14ac:dyDescent="0.25">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5" x14ac:dyDescent="0.25">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5" x14ac:dyDescent="0.25">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5" x14ac:dyDescent="0.25">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5" x14ac:dyDescent="0.25">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5" x14ac:dyDescent="0.25">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5" x14ac:dyDescent="0.25">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5" x14ac:dyDescent="0.25">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5" x14ac:dyDescent="0.25">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5" x14ac:dyDescent="0.25">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5" x14ac:dyDescent="0.25">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5" x14ac:dyDescent="0.25">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5" x14ac:dyDescent="0.25">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5" x14ac:dyDescent="0.25">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5" x14ac:dyDescent="0.25">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5" x14ac:dyDescent="0.25">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5" x14ac:dyDescent="0.25">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5" x14ac:dyDescent="0.25">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5" x14ac:dyDescent="0.25">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5" x14ac:dyDescent="0.25">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5" x14ac:dyDescent="0.25">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5" x14ac:dyDescent="0.25">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5" x14ac:dyDescent="0.25">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5" x14ac:dyDescent="0.25">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5" x14ac:dyDescent="0.25">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5" x14ac:dyDescent="0.25">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5" x14ac:dyDescent="0.25">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5" x14ac:dyDescent="0.25">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5" x14ac:dyDescent="0.25">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5" x14ac:dyDescent="0.25">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5" x14ac:dyDescent="0.25">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5" x14ac:dyDescent="0.25">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5" x14ac:dyDescent="0.25">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5" x14ac:dyDescent="0.25">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5" x14ac:dyDescent="0.25">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5" x14ac:dyDescent="0.25">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5" x14ac:dyDescent="0.25">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5" x14ac:dyDescent="0.25">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5" x14ac:dyDescent="0.25">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5" x14ac:dyDescent="0.25">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5" x14ac:dyDescent="0.25">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5" x14ac:dyDescent="0.25">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5" x14ac:dyDescent="0.25">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5" x14ac:dyDescent="0.25">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5" x14ac:dyDescent="0.25">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5" x14ac:dyDescent="0.25">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5" x14ac:dyDescent="0.25">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5" x14ac:dyDescent="0.25">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5" x14ac:dyDescent="0.25">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5" x14ac:dyDescent="0.25">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5" x14ac:dyDescent="0.25">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5" x14ac:dyDescent="0.25">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5" x14ac:dyDescent="0.25">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5" x14ac:dyDescent="0.25">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5" x14ac:dyDescent="0.25">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5" x14ac:dyDescent="0.25">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5" x14ac:dyDescent="0.25">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5" x14ac:dyDescent="0.25">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5" x14ac:dyDescent="0.25">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5" x14ac:dyDescent="0.25">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5" x14ac:dyDescent="0.25">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5" x14ac:dyDescent="0.25">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5" x14ac:dyDescent="0.25">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5" x14ac:dyDescent="0.25">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5" x14ac:dyDescent="0.25">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5" x14ac:dyDescent="0.25">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5" x14ac:dyDescent="0.25">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5" x14ac:dyDescent="0.25">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5" x14ac:dyDescent="0.25">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5" x14ac:dyDescent="0.25">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5" x14ac:dyDescent="0.25">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5" x14ac:dyDescent="0.25">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5" x14ac:dyDescent="0.25">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5" x14ac:dyDescent="0.25">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5" x14ac:dyDescent="0.25">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5" x14ac:dyDescent="0.25">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5" x14ac:dyDescent="0.25">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5" x14ac:dyDescent="0.25">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5" x14ac:dyDescent="0.25">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5" x14ac:dyDescent="0.25">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5" x14ac:dyDescent="0.25">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5" x14ac:dyDescent="0.25">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5" x14ac:dyDescent="0.25">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5" x14ac:dyDescent="0.25">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5" x14ac:dyDescent="0.25">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5" x14ac:dyDescent="0.25">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5" x14ac:dyDescent="0.25">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5" x14ac:dyDescent="0.25">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5" x14ac:dyDescent="0.25">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5" x14ac:dyDescent="0.25">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5" x14ac:dyDescent="0.25">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5" x14ac:dyDescent="0.25">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5" x14ac:dyDescent="0.25">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5" x14ac:dyDescent="0.25">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5" x14ac:dyDescent="0.25">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5" x14ac:dyDescent="0.25">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5" x14ac:dyDescent="0.25">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5" x14ac:dyDescent="0.25">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5" x14ac:dyDescent="0.25">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5" x14ac:dyDescent="0.25">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5" x14ac:dyDescent="0.25">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5" x14ac:dyDescent="0.25">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5" x14ac:dyDescent="0.25">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5" x14ac:dyDescent="0.25">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5" x14ac:dyDescent="0.25">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5" x14ac:dyDescent="0.25">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5" x14ac:dyDescent="0.25">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5" x14ac:dyDescent="0.25">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5" x14ac:dyDescent="0.25">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5" x14ac:dyDescent="0.25">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5" x14ac:dyDescent="0.25">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5" x14ac:dyDescent="0.25">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5" x14ac:dyDescent="0.25">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5" x14ac:dyDescent="0.25">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5" x14ac:dyDescent="0.25">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5" x14ac:dyDescent="0.25">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5" x14ac:dyDescent="0.25">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5" x14ac:dyDescent="0.25">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5" x14ac:dyDescent="0.25">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5" x14ac:dyDescent="0.25">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5" x14ac:dyDescent="0.25">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5" x14ac:dyDescent="0.25">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5" x14ac:dyDescent="0.25">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5" x14ac:dyDescent="0.25">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5" x14ac:dyDescent="0.25">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5" x14ac:dyDescent="0.25">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5" x14ac:dyDescent="0.25">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5" x14ac:dyDescent="0.25">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5" x14ac:dyDescent="0.25">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5" x14ac:dyDescent="0.25">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5" x14ac:dyDescent="0.25">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5" x14ac:dyDescent="0.25">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5" x14ac:dyDescent="0.25">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5" x14ac:dyDescent="0.25">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5" x14ac:dyDescent="0.25">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5" x14ac:dyDescent="0.25">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5" x14ac:dyDescent="0.25">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5" x14ac:dyDescent="0.25">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5" x14ac:dyDescent="0.25">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5" x14ac:dyDescent="0.25">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5" x14ac:dyDescent="0.25">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5" x14ac:dyDescent="0.25">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5" x14ac:dyDescent="0.25">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5" x14ac:dyDescent="0.25">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5" x14ac:dyDescent="0.25">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5" x14ac:dyDescent="0.25">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5" x14ac:dyDescent="0.25">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5" x14ac:dyDescent="0.25">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5" x14ac:dyDescent="0.25">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5" x14ac:dyDescent="0.25">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5" x14ac:dyDescent="0.25">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5" x14ac:dyDescent="0.25">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5" x14ac:dyDescent="0.25">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5" x14ac:dyDescent="0.25">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5" x14ac:dyDescent="0.25">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5" x14ac:dyDescent="0.25">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5" x14ac:dyDescent="0.25">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5" x14ac:dyDescent="0.25">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5" x14ac:dyDescent="0.25">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5" x14ac:dyDescent="0.25">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5" x14ac:dyDescent="0.25">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5" x14ac:dyDescent="0.25">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5" x14ac:dyDescent="0.25">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5" x14ac:dyDescent="0.25">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5" x14ac:dyDescent="0.25">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5" x14ac:dyDescent="0.25">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5" x14ac:dyDescent="0.25">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5" x14ac:dyDescent="0.25">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5" x14ac:dyDescent="0.25">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5" x14ac:dyDescent="0.25">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5" x14ac:dyDescent="0.25">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5" x14ac:dyDescent="0.25">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5" x14ac:dyDescent="0.25">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5" x14ac:dyDescent="0.25">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5" x14ac:dyDescent="0.25">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5" x14ac:dyDescent="0.25">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5" x14ac:dyDescent="0.25">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5" x14ac:dyDescent="0.25">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5" x14ac:dyDescent="0.25">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5" x14ac:dyDescent="0.25">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5" x14ac:dyDescent="0.25">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5" x14ac:dyDescent="0.25">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5" x14ac:dyDescent="0.25">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5" x14ac:dyDescent="0.25">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5" x14ac:dyDescent="0.25">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5" x14ac:dyDescent="0.25">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5" x14ac:dyDescent="0.25">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5" x14ac:dyDescent="0.25">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5" x14ac:dyDescent="0.25">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5" x14ac:dyDescent="0.25">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5" x14ac:dyDescent="0.25">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5" x14ac:dyDescent="0.25">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5" x14ac:dyDescent="0.25">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5" x14ac:dyDescent="0.25">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5" x14ac:dyDescent="0.25">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5" x14ac:dyDescent="0.25">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5" x14ac:dyDescent="0.25">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5" x14ac:dyDescent="0.25">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5" x14ac:dyDescent="0.25">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5" x14ac:dyDescent="0.25">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5" x14ac:dyDescent="0.25">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5" x14ac:dyDescent="0.25">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5" x14ac:dyDescent="0.25">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5" x14ac:dyDescent="0.25">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5" x14ac:dyDescent="0.25">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5" x14ac:dyDescent="0.25">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5" x14ac:dyDescent="0.25">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5" x14ac:dyDescent="0.25">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5" x14ac:dyDescent="0.25">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5" x14ac:dyDescent="0.25">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5" x14ac:dyDescent="0.25">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5" x14ac:dyDescent="0.25">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5" x14ac:dyDescent="0.25">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5" x14ac:dyDescent="0.25">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5" x14ac:dyDescent="0.25">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5" x14ac:dyDescent="0.25">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5" x14ac:dyDescent="0.25">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5" x14ac:dyDescent="0.25">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5" x14ac:dyDescent="0.25">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5" x14ac:dyDescent="0.25">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5" x14ac:dyDescent="0.25">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5" x14ac:dyDescent="0.25">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5" x14ac:dyDescent="0.25">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5" x14ac:dyDescent="0.25">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5" x14ac:dyDescent="0.25">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5" x14ac:dyDescent="0.25">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5" x14ac:dyDescent="0.25">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5" x14ac:dyDescent="0.25">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5" x14ac:dyDescent="0.25">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5" x14ac:dyDescent="0.25">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5" x14ac:dyDescent="0.25">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5" x14ac:dyDescent="0.25">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5" x14ac:dyDescent="0.25">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5" x14ac:dyDescent="0.25">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5" x14ac:dyDescent="0.25">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5" x14ac:dyDescent="0.25">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5" x14ac:dyDescent="0.25">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5" x14ac:dyDescent="0.25">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5" x14ac:dyDescent="0.25">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5" x14ac:dyDescent="0.25">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9"/>
  <sheetViews>
    <sheetView topLeftCell="A9" zoomScaleNormal="100" workbookViewId="0">
      <selection activeCell="A31" sqref="A31"/>
    </sheetView>
  </sheetViews>
  <sheetFormatPr defaultRowHeight="12.75" x14ac:dyDescent="0.2"/>
  <cols>
    <col min="1" max="1" width="14.42578125" bestFit="1" customWidth="1"/>
    <col min="2" max="2" width="17" bestFit="1" customWidth="1"/>
    <col min="3" max="3" width="9.85546875" bestFit="1" customWidth="1"/>
    <col min="4" max="4" width="11.7109375" bestFit="1" customWidth="1"/>
    <col min="5" max="5" width="9.28515625" customWidth="1"/>
    <col min="6" max="6" width="11.28515625" bestFit="1" customWidth="1"/>
  </cols>
  <sheetData>
    <row r="1" spans="1:2" x14ac:dyDescent="0.2">
      <c r="A1" s="6" t="s">
        <v>433</v>
      </c>
      <c r="B1" t="s">
        <v>435</v>
      </c>
    </row>
    <row r="2" spans="1:2" x14ac:dyDescent="0.2">
      <c r="A2" s="7" t="s">
        <v>18</v>
      </c>
      <c r="B2">
        <v>152</v>
      </c>
    </row>
    <row r="3" spans="1:2" x14ac:dyDescent="0.2">
      <c r="A3" s="7" t="s">
        <v>29</v>
      </c>
      <c r="B3">
        <v>78</v>
      </c>
    </row>
    <row r="4" spans="1:2" x14ac:dyDescent="0.2">
      <c r="A4" s="7" t="s">
        <v>24</v>
      </c>
      <c r="B4">
        <v>70</v>
      </c>
    </row>
    <row r="5" spans="1:2" x14ac:dyDescent="0.2">
      <c r="A5" s="7" t="s">
        <v>434</v>
      </c>
      <c r="B5">
        <v>300</v>
      </c>
    </row>
    <row r="11" spans="1:2" x14ac:dyDescent="0.2">
      <c r="A11" s="6" t="s">
        <v>433</v>
      </c>
      <c r="B11" t="s">
        <v>437</v>
      </c>
    </row>
    <row r="12" spans="1:2" x14ac:dyDescent="0.2">
      <c r="A12" s="7" t="s">
        <v>162</v>
      </c>
      <c r="B12">
        <v>400000</v>
      </c>
    </row>
    <row r="13" spans="1:2" x14ac:dyDescent="0.2">
      <c r="A13" s="7" t="s">
        <v>125</v>
      </c>
      <c r="B13">
        <v>342800</v>
      </c>
    </row>
    <row r="14" spans="1:2" x14ac:dyDescent="0.2">
      <c r="A14" s="7" t="s">
        <v>169</v>
      </c>
      <c r="B14">
        <v>74000</v>
      </c>
    </row>
    <row r="15" spans="1:2" x14ac:dyDescent="0.2">
      <c r="A15" s="7" t="s">
        <v>235</v>
      </c>
      <c r="B15">
        <v>230700</v>
      </c>
    </row>
    <row r="16" spans="1:2" x14ac:dyDescent="0.2">
      <c r="A16" s="7" t="s">
        <v>76</v>
      </c>
      <c r="B16">
        <v>1902045.3333333333</v>
      </c>
    </row>
    <row r="17" spans="1:2" x14ac:dyDescent="0.2">
      <c r="A17" s="7" t="s">
        <v>383</v>
      </c>
      <c r="B17">
        <v>125000</v>
      </c>
    </row>
    <row r="18" spans="1:2" x14ac:dyDescent="0.2">
      <c r="A18" s="7" t="s">
        <v>26</v>
      </c>
      <c r="B18">
        <v>455000</v>
      </c>
    </row>
    <row r="19" spans="1:2" x14ac:dyDescent="0.2">
      <c r="A19" s="7" t="s">
        <v>45</v>
      </c>
      <c r="B19">
        <v>95000</v>
      </c>
    </row>
    <row r="20" spans="1:2" x14ac:dyDescent="0.2">
      <c r="A20" s="7" t="s">
        <v>186</v>
      </c>
      <c r="B20">
        <v>140000</v>
      </c>
    </row>
    <row r="21" spans="1:2" x14ac:dyDescent="0.2">
      <c r="A21" s="7" t="s">
        <v>131</v>
      </c>
      <c r="B21">
        <v>91500</v>
      </c>
    </row>
    <row r="22" spans="1:2" x14ac:dyDescent="0.2">
      <c r="A22" s="7" t="s">
        <v>194</v>
      </c>
      <c r="B22">
        <v>75500</v>
      </c>
    </row>
    <row r="23" spans="1:2" x14ac:dyDescent="0.2">
      <c r="A23" s="7" t="s">
        <v>38</v>
      </c>
      <c r="B23">
        <v>91243.428571428565</v>
      </c>
    </row>
    <row r="24" spans="1:2" x14ac:dyDescent="0.2">
      <c r="A24" s="7" t="s">
        <v>166</v>
      </c>
      <c r="B24">
        <v>75666.666666666672</v>
      </c>
    </row>
    <row r="25" spans="1:2" x14ac:dyDescent="0.2">
      <c r="A25" s="7" t="s">
        <v>266</v>
      </c>
      <c r="B25">
        <v>126666.66666666667</v>
      </c>
    </row>
    <row r="26" spans="1:2" x14ac:dyDescent="0.2">
      <c r="A26" s="7" t="s">
        <v>281</v>
      </c>
      <c r="B26">
        <v>166666.66666666666</v>
      </c>
    </row>
    <row r="27" spans="1:2" x14ac:dyDescent="0.2">
      <c r="A27" s="7" t="s">
        <v>61</v>
      </c>
      <c r="B27">
        <v>286730.97826086957</v>
      </c>
    </row>
    <row r="28" spans="1:2" x14ac:dyDescent="0.2">
      <c r="A28" s="7" t="s">
        <v>95</v>
      </c>
      <c r="B28">
        <v>119799.8</v>
      </c>
    </row>
    <row r="29" spans="1:2" x14ac:dyDescent="0.2">
      <c r="A29" s="7" t="s">
        <v>66</v>
      </c>
      <c r="B29">
        <v>122714.28571428571</v>
      </c>
    </row>
    <row r="30" spans="1:2" x14ac:dyDescent="0.2">
      <c r="A30" s="7" t="s">
        <v>215</v>
      </c>
      <c r="B30">
        <v>96750</v>
      </c>
    </row>
    <row r="31" spans="1:2" x14ac:dyDescent="0.2">
      <c r="A31" s="7" t="s">
        <v>149</v>
      </c>
      <c r="B31">
        <v>1700028.5714285714</v>
      </c>
    </row>
    <row r="32" spans="1:2" x14ac:dyDescent="0.2">
      <c r="A32" s="7" t="s">
        <v>15</v>
      </c>
      <c r="B32">
        <v>841587.57142857148</v>
      </c>
    </row>
    <row r="33" spans="1:2" x14ac:dyDescent="0.2">
      <c r="A33" s="7" t="s">
        <v>276</v>
      </c>
      <c r="B33">
        <v>165000</v>
      </c>
    </row>
    <row r="34" spans="1:2" x14ac:dyDescent="0.2">
      <c r="A34" s="7" t="s">
        <v>208</v>
      </c>
      <c r="B34">
        <v>141250</v>
      </c>
    </row>
    <row r="35" spans="1:2" x14ac:dyDescent="0.2">
      <c r="A35" s="7" t="s">
        <v>81</v>
      </c>
      <c r="B35">
        <v>183833.33333333334</v>
      </c>
    </row>
    <row r="36" spans="1:2" x14ac:dyDescent="0.2">
      <c r="A36" s="7" t="s">
        <v>298</v>
      </c>
      <c r="B36">
        <v>45000</v>
      </c>
    </row>
    <row r="37" spans="1:2" x14ac:dyDescent="0.2">
      <c r="A37" s="7" t="s">
        <v>192</v>
      </c>
      <c r="B37">
        <v>450000</v>
      </c>
    </row>
    <row r="38" spans="1:2" x14ac:dyDescent="0.2">
      <c r="A38" s="7" t="s">
        <v>158</v>
      </c>
      <c r="B38">
        <v>184000</v>
      </c>
    </row>
    <row r="39" spans="1:2" x14ac:dyDescent="0.2">
      <c r="A39" s="7" t="s">
        <v>270</v>
      </c>
      <c r="B39">
        <v>97500</v>
      </c>
    </row>
    <row r="40" spans="1:2" x14ac:dyDescent="0.2">
      <c r="A40" s="7" t="s">
        <v>56</v>
      </c>
      <c r="B40">
        <v>569000</v>
      </c>
    </row>
    <row r="41" spans="1:2" x14ac:dyDescent="0.2">
      <c r="A41" s="7" t="s">
        <v>47</v>
      </c>
      <c r="B41">
        <v>138400</v>
      </c>
    </row>
    <row r="42" spans="1:2" x14ac:dyDescent="0.2">
      <c r="A42" s="7" t="s">
        <v>40</v>
      </c>
      <c r="B42">
        <v>1101666.6666666667</v>
      </c>
    </row>
    <row r="43" spans="1:2" x14ac:dyDescent="0.2">
      <c r="A43" s="7" t="s">
        <v>231</v>
      </c>
      <c r="B43">
        <v>100000</v>
      </c>
    </row>
    <row r="44" spans="1:2" x14ac:dyDescent="0.2">
      <c r="A44" s="7" t="s">
        <v>34</v>
      </c>
      <c r="B44">
        <v>386914.82608695654</v>
      </c>
    </row>
    <row r="45" spans="1:2" x14ac:dyDescent="0.2">
      <c r="A45" s="7" t="s">
        <v>112</v>
      </c>
      <c r="B45">
        <v>119500</v>
      </c>
    </row>
    <row r="46" spans="1:2" x14ac:dyDescent="0.2">
      <c r="A46" s="7" t="s">
        <v>91</v>
      </c>
      <c r="B46">
        <v>157000</v>
      </c>
    </row>
    <row r="47" spans="1:2" x14ac:dyDescent="0.2">
      <c r="A47" s="7" t="s">
        <v>21</v>
      </c>
      <c r="B47">
        <v>168400</v>
      </c>
    </row>
    <row r="48" spans="1:2" x14ac:dyDescent="0.2">
      <c r="A48" s="7" t="s">
        <v>180</v>
      </c>
      <c r="B48">
        <v>75000</v>
      </c>
    </row>
    <row r="49" spans="1:4" x14ac:dyDescent="0.2">
      <c r="A49" s="7" t="s">
        <v>117</v>
      </c>
      <c r="B49">
        <v>3208000</v>
      </c>
    </row>
    <row r="50" spans="1:4" x14ac:dyDescent="0.2">
      <c r="A50" s="7" t="s">
        <v>376</v>
      </c>
      <c r="B50">
        <v>170000</v>
      </c>
    </row>
    <row r="51" spans="1:4" x14ac:dyDescent="0.2">
      <c r="A51" s="7" t="s">
        <v>221</v>
      </c>
      <c r="B51">
        <v>328333.33333333331</v>
      </c>
    </row>
    <row r="52" spans="1:4" x14ac:dyDescent="0.2">
      <c r="A52" s="7" t="s">
        <v>134</v>
      </c>
      <c r="B52">
        <v>216500</v>
      </c>
    </row>
    <row r="53" spans="1:4" x14ac:dyDescent="0.2">
      <c r="A53" s="7" t="s">
        <v>31</v>
      </c>
      <c r="B53">
        <v>235000</v>
      </c>
    </row>
    <row r="54" spans="1:4" x14ac:dyDescent="0.2">
      <c r="A54" s="7" t="s">
        <v>83</v>
      </c>
      <c r="B54">
        <v>113324.91666666667</v>
      </c>
    </row>
    <row r="55" spans="1:4" x14ac:dyDescent="0.2">
      <c r="A55" s="7" t="s">
        <v>415</v>
      </c>
      <c r="B55">
        <v>105000</v>
      </c>
    </row>
    <row r="56" spans="1:4" x14ac:dyDescent="0.2">
      <c r="A56" s="7" t="s">
        <v>434</v>
      </c>
      <c r="B56">
        <v>491781.27333333332</v>
      </c>
    </row>
    <row r="59" spans="1:4" ht="15.75" x14ac:dyDescent="0.25">
      <c r="A59" s="8" t="s">
        <v>438</v>
      </c>
    </row>
    <row r="60" spans="1:4" x14ac:dyDescent="0.2">
      <c r="A60" s="6" t="s">
        <v>440</v>
      </c>
      <c r="B60" s="6" t="s">
        <v>439</v>
      </c>
    </row>
    <row r="61" spans="1:4" x14ac:dyDescent="0.2">
      <c r="A61" s="6" t="s">
        <v>433</v>
      </c>
      <c r="B61" t="s">
        <v>14</v>
      </c>
      <c r="C61" t="s">
        <v>116</v>
      </c>
      <c r="D61" t="s">
        <v>434</v>
      </c>
    </row>
    <row r="62" spans="1:4" x14ac:dyDescent="0.2">
      <c r="A62" s="7" t="s">
        <v>37</v>
      </c>
      <c r="B62" s="14">
        <v>33</v>
      </c>
      <c r="C62" s="14">
        <v>4</v>
      </c>
      <c r="D62" s="14">
        <v>37</v>
      </c>
    </row>
    <row r="63" spans="1:4" x14ac:dyDescent="0.2">
      <c r="A63" s="7" t="s">
        <v>80</v>
      </c>
      <c r="B63" s="14">
        <v>4</v>
      </c>
      <c r="C63" s="14"/>
      <c r="D63" s="14">
        <v>4</v>
      </c>
    </row>
    <row r="64" spans="1:4" x14ac:dyDescent="0.2">
      <c r="A64" s="7" t="s">
        <v>13</v>
      </c>
      <c r="B64" s="14">
        <v>54</v>
      </c>
      <c r="C64" s="14">
        <v>1</v>
      </c>
      <c r="D64" s="14">
        <v>55</v>
      </c>
    </row>
    <row r="65" spans="1:4" x14ac:dyDescent="0.2">
      <c r="A65" s="7" t="s">
        <v>20</v>
      </c>
      <c r="B65" s="14">
        <v>38</v>
      </c>
      <c r="C65" s="14"/>
      <c r="D65" s="14">
        <v>38</v>
      </c>
    </row>
    <row r="66" spans="1:4" x14ac:dyDescent="0.2">
      <c r="A66" s="7" t="s">
        <v>434</v>
      </c>
      <c r="B66" s="14">
        <v>129</v>
      </c>
      <c r="C66" s="14">
        <v>5</v>
      </c>
      <c r="D66" s="14">
        <v>134</v>
      </c>
    </row>
    <row r="72" spans="1:4" ht="15.75" x14ac:dyDescent="0.25">
      <c r="A72" s="8" t="s">
        <v>441</v>
      </c>
    </row>
    <row r="74" spans="1:4" x14ac:dyDescent="0.2">
      <c r="A74" s="6" t="s">
        <v>433</v>
      </c>
      <c r="B74" t="s">
        <v>437</v>
      </c>
    </row>
    <row r="75" spans="1:4" x14ac:dyDescent="0.2">
      <c r="A75" s="7" t="s">
        <v>37</v>
      </c>
      <c r="B75">
        <v>306357.85074626864</v>
      </c>
    </row>
    <row r="76" spans="1:4" x14ac:dyDescent="0.2">
      <c r="A76" s="7" t="s">
        <v>80</v>
      </c>
      <c r="B76">
        <v>213846.15384615384</v>
      </c>
    </row>
    <row r="77" spans="1:4" x14ac:dyDescent="0.2">
      <c r="A77" s="7" t="s">
        <v>13</v>
      </c>
      <c r="B77">
        <v>722127.0555555555</v>
      </c>
    </row>
    <row r="78" spans="1:4" x14ac:dyDescent="0.2">
      <c r="A78" s="7" t="s">
        <v>20</v>
      </c>
      <c r="B78">
        <v>353621.24468085106</v>
      </c>
    </row>
    <row r="79" spans="1:4" x14ac:dyDescent="0.2">
      <c r="A79" s="7" t="s">
        <v>434</v>
      </c>
      <c r="B79">
        <v>491781.27333333332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L20"/>
  <sheetViews>
    <sheetView showGridLines="0" tabSelected="1" zoomScale="91" zoomScaleNormal="91" workbookViewId="0"/>
  </sheetViews>
  <sheetFormatPr defaultRowHeight="12.75" x14ac:dyDescent="0.2"/>
  <sheetData>
    <row r="20" spans="12:12" ht="15.75" x14ac:dyDescent="0.25">
      <c r="L20" s="8"/>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
  <sheetViews>
    <sheetView zoomScale="130" zoomScaleNormal="130" workbookViewId="0">
      <selection activeCell="A15" sqref="A15"/>
    </sheetView>
  </sheetViews>
  <sheetFormatPr defaultRowHeight="12.75" x14ac:dyDescent="0.2"/>
  <cols>
    <col min="1" max="1" width="153.5703125" customWidth="1"/>
  </cols>
  <sheetData>
    <row r="1" spans="1:1" ht="33" x14ac:dyDescent="0.2">
      <c r="A1" s="13" t="s">
        <v>442</v>
      </c>
    </row>
    <row r="2" spans="1:1" x14ac:dyDescent="0.2">
      <c r="A2" s="10" t="s">
        <v>446</v>
      </c>
    </row>
    <row r="4" spans="1:1" ht="16.5" x14ac:dyDescent="0.2">
      <c r="A4" s="9" t="s">
        <v>443</v>
      </c>
    </row>
    <row r="5" spans="1:1" ht="27" customHeight="1" x14ac:dyDescent="0.2">
      <c r="A5" s="11" t="s">
        <v>447</v>
      </c>
    </row>
    <row r="7" spans="1:1" ht="33" x14ac:dyDescent="0.2">
      <c r="A7" s="13" t="s">
        <v>444</v>
      </c>
    </row>
    <row r="8" spans="1:1" x14ac:dyDescent="0.2">
      <c r="A8" s="10" t="s">
        <v>448</v>
      </c>
    </row>
    <row r="10" spans="1:1" ht="16.5" x14ac:dyDescent="0.2">
      <c r="A10" s="9" t="s">
        <v>445</v>
      </c>
    </row>
    <row r="11" spans="1:1" ht="33.6" customHeight="1" x14ac:dyDescent="0.2">
      <c r="A11" s="11" t="s">
        <v>449</v>
      </c>
    </row>
    <row r="12" spans="1:1" s="12" customFormat="1" x14ac:dyDescent="0.2"/>
    <row r="15" spans="1:1" ht="14.45" customHeight="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vt:lpstr>
      <vt:lpstr>Dashboard</vt:lpstr>
      <vt:lpstr>subjective 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Harddy</cp:lastModifiedBy>
  <dcterms:modified xsi:type="dcterms:W3CDTF">2024-07-31T03:49:32Z</dcterms:modified>
</cp:coreProperties>
</file>