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adline" sheetId="1" r:id="rId4"/>
    <sheet state="visible" name="WorkDiary" sheetId="2" r:id="rId5"/>
    <sheet state="visible" name="link" sheetId="3" r:id="rId6"/>
    <sheet state="visible" name="Database and Result" sheetId="4" r:id="rId7"/>
  </sheets>
  <definedNames/>
  <calcPr/>
  <extLst>
    <ext uri="GoogleSheetsCustomDataVersion1">
      <go:sheetsCustomData xmlns:go="http://customooxmlschemas.google.com/" r:id="rId8" roundtripDataSignature="AMtx7mhWzisSg6zDoi35ta48KDI7fS0Z6w=="/>
    </ext>
  </extLst>
</workbook>
</file>

<file path=xl/sharedStrings.xml><?xml version="1.0" encoding="utf-8"?>
<sst xmlns="http://schemas.openxmlformats.org/spreadsheetml/2006/main" count="239" uniqueCount="157">
  <si>
    <t>Start Date</t>
  </si>
  <si>
    <t>Expected End Date</t>
  </si>
  <si>
    <t>Alloted To</t>
  </si>
  <si>
    <t>Description</t>
  </si>
  <si>
    <t>Status of work</t>
  </si>
  <si>
    <t>Date of Completion</t>
  </si>
  <si>
    <t>14-1-2022</t>
  </si>
  <si>
    <t>18-01-2022</t>
  </si>
  <si>
    <t>20ce126,20ce130,20ce133</t>
  </si>
  <si>
    <t xml:space="preserve">Collecting Reference Material </t>
  </si>
  <si>
    <t xml:space="preserve">Completed </t>
  </si>
  <si>
    <t>21-1-2022</t>
  </si>
  <si>
    <t>20ce130</t>
  </si>
  <si>
    <t xml:space="preserve">Reading research paper </t>
  </si>
  <si>
    <t>25-02-2022</t>
  </si>
  <si>
    <t>20ce126,20ce133</t>
  </si>
  <si>
    <t>work on VIT module</t>
  </si>
  <si>
    <t>15-03-2022</t>
  </si>
  <si>
    <t>working on code</t>
  </si>
  <si>
    <t>17-03-2022</t>
  </si>
  <si>
    <t xml:space="preserve">Result </t>
  </si>
  <si>
    <t>15-04-2022</t>
  </si>
  <si>
    <t xml:space="preserve">Report </t>
  </si>
  <si>
    <t>17-04-2022</t>
  </si>
  <si>
    <t>14-04-2022</t>
  </si>
  <si>
    <t>PPT</t>
  </si>
  <si>
    <t>16-04-2022</t>
  </si>
  <si>
    <t>20ce133</t>
  </si>
  <si>
    <t>Video</t>
  </si>
  <si>
    <t>Prachi Shah-20ce133</t>
  </si>
  <si>
    <t>Krima Shah-20ce130</t>
  </si>
  <si>
    <t>Hardi Shah-20ce126</t>
  </si>
  <si>
    <t>Date</t>
  </si>
  <si>
    <t>Hrs</t>
  </si>
  <si>
    <t>Description of work</t>
  </si>
  <si>
    <t>24-12-2021 to 28-12-2021</t>
  </si>
  <si>
    <t xml:space="preserve">Dissussion on research </t>
  </si>
  <si>
    <t>02-01-2021 to 5-01-2022</t>
  </si>
  <si>
    <t>Topic dissussion in Deep learning</t>
  </si>
  <si>
    <t>02-01-2021 to 5-02-2022</t>
  </si>
  <si>
    <t>07-01-2022 to 10-01-2022</t>
  </si>
  <si>
    <t xml:space="preserve">Dissussion about Transformers </t>
  </si>
  <si>
    <t>14-01-2022 to 21-01-2022</t>
  </si>
  <si>
    <t xml:space="preserve">Refeering reference material </t>
  </si>
  <si>
    <t>28-01-2022 to 05-02-2022</t>
  </si>
  <si>
    <t>Start to understand Transformer</t>
  </si>
  <si>
    <t>25-01-2022 to 30-01-2022</t>
  </si>
  <si>
    <t xml:space="preserve">Reading Different Research paper </t>
  </si>
  <si>
    <t>25-01-2022 to 07-02-2022</t>
  </si>
  <si>
    <t>starting  work on VIT module</t>
  </si>
  <si>
    <t>6-02-2022 to 07-02-2022</t>
  </si>
  <si>
    <t>Start to underdstand Vit Module</t>
  </si>
  <si>
    <t>3-02-2022 to 7-02-2021</t>
  </si>
  <si>
    <t>Starting work on Introduction</t>
  </si>
  <si>
    <t>16-02-2021</t>
  </si>
  <si>
    <t>Create Presentation</t>
  </si>
  <si>
    <t>16-02-2022</t>
  </si>
  <si>
    <t>Create PPT</t>
  </si>
  <si>
    <t>25-02-2022 to 10-03-2021</t>
  </si>
  <si>
    <t>start working on Vit module</t>
  </si>
  <si>
    <t>25-02-2022 to 10-03-2022</t>
  </si>
  <si>
    <t>Start working on Vit Module</t>
  </si>
  <si>
    <t>Reading diffenert paper and blog</t>
  </si>
  <si>
    <t>2-04-2022 to 5-04-2021</t>
  </si>
  <si>
    <t>collecting some information</t>
  </si>
  <si>
    <t>02-04-2022 to 05-04-2022</t>
  </si>
  <si>
    <t>Collecting some information</t>
  </si>
  <si>
    <t>2-04-2022 to 05-04-2021</t>
  </si>
  <si>
    <t xml:space="preserve">geting Final result </t>
  </si>
  <si>
    <t>Get Final Result</t>
  </si>
  <si>
    <t xml:space="preserve">Create Report </t>
  </si>
  <si>
    <t>16-04-2021</t>
  </si>
  <si>
    <t xml:space="preserve">Create Final Report </t>
  </si>
  <si>
    <t>14-04-2021</t>
  </si>
  <si>
    <t>create Report</t>
  </si>
  <si>
    <t>13-04-2022</t>
  </si>
  <si>
    <t>17-04-2021</t>
  </si>
  <si>
    <t xml:space="preserve">Create Final PPT , video </t>
  </si>
  <si>
    <t>final report,ppt,sheets</t>
  </si>
  <si>
    <t>Create Report</t>
  </si>
  <si>
    <t>Editing in Report</t>
  </si>
  <si>
    <t>Create Final Report and PPT</t>
  </si>
  <si>
    <t>Create Video</t>
  </si>
  <si>
    <t>Total Hours</t>
  </si>
  <si>
    <t xml:space="preserve">Total Hours </t>
  </si>
  <si>
    <t>Links</t>
  </si>
  <si>
    <t xml:space="preserve">Title </t>
  </si>
  <si>
    <t xml:space="preserve">Extra </t>
  </si>
  <si>
    <t>Remark</t>
  </si>
  <si>
    <t>https://medium.com/inside-machine-learning/what-is-a-transformer-d07dd1fbec04</t>
  </si>
  <si>
    <t xml:space="preserve">Transformer </t>
  </si>
  <si>
    <t>Best</t>
  </si>
  <si>
    <t>https://www.youtube.com/watch?v=FC8PziPmxnQ</t>
  </si>
  <si>
    <t>Good</t>
  </si>
  <si>
    <t>https://www.youtube.com/watch?v=J4H6A4-dvhE</t>
  </si>
  <si>
    <t>https://machinelearningmastery.com/the-transformer-model/</t>
  </si>
  <si>
    <t>Transformer Model</t>
  </si>
  <si>
    <t>blog</t>
  </si>
  <si>
    <t>good</t>
  </si>
  <si>
    <t>https://ai.googleblog.com/2020/12/transformers-for-image-recognition-at.html</t>
  </si>
  <si>
    <t>Image Recoginition using Transfomer</t>
  </si>
  <si>
    <t>https://www.sciencedirect.com/science/article/pii/S1877050919321477</t>
  </si>
  <si>
    <t>Autonomous Traffic Sign (ATSR) Detection and Recognition using Deep CNN</t>
  </si>
  <si>
    <t xml:space="preserve">paper </t>
  </si>
  <si>
    <t xml:space="preserve">best </t>
  </si>
  <si>
    <t>https://www.researchgate.net/publication/322839466_Deep_neural_network_for_traffic_sign_recognition_systems_An_analysis_of_spatial_transformers_and_stochastic_optimisation_methods</t>
  </si>
  <si>
    <t>Deep neural network for traffic sign recognition systems:</t>
  </si>
  <si>
    <t>https://www.trendytechjournals.com/files/issues/volume5/issue2-5.pdf</t>
  </si>
  <si>
    <t>A SURVEY ON TRAFFIC SIGN RECOGNITION AND DETECTION</t>
  </si>
  <si>
    <t>https://www.researchgate.net/publication/344379511_RECOGNIZATION_OF_TRAFFIC_SIGN</t>
  </si>
  <si>
    <t>RECOGNIZATION OF TRAFFIC SIGN</t>
  </si>
  <si>
    <t>best</t>
  </si>
  <si>
    <t>https://www.hindawi.com/journals/mpe/2015/250461/</t>
  </si>
  <si>
    <t>An Automatic Traffic Sign Detection and Recognition System Based on Colour Segmentation, Shape Matching, and SVM</t>
  </si>
  <si>
    <t>https://www.kaggle.com/datasets/meowmeowmeowmeowmeow/gtsrb-german-traffic-sign</t>
  </si>
  <si>
    <t>database</t>
  </si>
  <si>
    <t>best dataset</t>
  </si>
  <si>
    <t>https://www.arcjournals.org/pdfs/ijrscse/v2-i6/6.pdf</t>
  </si>
  <si>
    <t>Study on Traffic Sign Recognition</t>
  </si>
  <si>
    <t>https://thesai.org/Downloads/Volume7No1/Paper_93-Traffic_Sign_Detection_and_Recognition.pdf</t>
  </si>
  <si>
    <t>Traffic Sign Detection and Recognition using Features Combination and Random Forests</t>
  </si>
  <si>
    <t>https://www.britannica.com/technology/transformer-electronics</t>
  </si>
  <si>
    <t>transformer</t>
  </si>
  <si>
    <t>infomation</t>
  </si>
  <si>
    <t xml:space="preserve">best   </t>
  </si>
  <si>
    <t>https://theaisummer.com/transformer/</t>
  </si>
  <si>
    <t>How Transformers work in deep learning and NLP</t>
  </si>
  <si>
    <t>https://data-flair.training/blogs/python-project-traffic-signs-recognition/</t>
  </si>
  <si>
    <t>Traffic Signs Recognition with CNN &amp; Keras</t>
  </si>
  <si>
    <t>Paper</t>
  </si>
  <si>
    <t>https://towardsdatascience.com/traffic-sign-detection-using-convolutional-neural-network-660fb32fe90e</t>
  </si>
  <si>
    <t>Traffic Sign Detection using Convolutional Neural Network</t>
  </si>
  <si>
    <t>https://towardsdatascience.com/recognizing-traffic-signs-with-over-98-accuracy-using-deep-learning-86737aedc2ab</t>
  </si>
  <si>
    <t>Recognising Traffic Signs With 98% Accuracy Using Deep Learning</t>
  </si>
  <si>
    <t>https://www.youtube.com/watch?v=Vtc64rPHZ6I</t>
  </si>
  <si>
    <t>Traffic Signs Recognition with 95% Accuracy using CNN &amp; Keras</t>
  </si>
  <si>
    <t>video</t>
  </si>
  <si>
    <t>https://paperswithcode.com/paper/challenging-environments-for-traffic-sign</t>
  </si>
  <si>
    <t>Challenging Environments for Traffic Sign Detection</t>
  </si>
  <si>
    <t>paper</t>
  </si>
  <si>
    <t>https://paperswithcode.com/paper/novel-deep-learning-model-for-traffic-sign</t>
  </si>
  <si>
    <t>Novel Deep Learning Model for Traffic Sign Detection Using Capsule Networks</t>
  </si>
  <si>
    <t>https://www.geeksforgeeks.org/opencv-and-keras-traffic-sign-classification-for-self-driving-car/</t>
  </si>
  <si>
    <t>OpenCV and Keras | Traffic Sign Classification for Self-Driving Car</t>
  </si>
  <si>
    <t>https://ieeexplore.ieee.org/abstract/document/7033810</t>
  </si>
  <si>
    <t>Traffic sign detection and recognition using OpenCV</t>
  </si>
  <si>
    <t>Dataset:</t>
  </si>
  <si>
    <t>https://github.com/PrachiiiShah/Traffic_Sign/tree/main/Research/</t>
  </si>
  <si>
    <t>Images :</t>
  </si>
  <si>
    <t>Image size: 72 X 72</t>
  </si>
  <si>
    <t>Patch size: 6 X 6</t>
  </si>
  <si>
    <t>Patches per image: 144</t>
  </si>
  <si>
    <t>Elements per patch: 108</t>
  </si>
  <si>
    <t>Classes : 5</t>
  </si>
  <si>
    <t>Result :</t>
  </si>
  <si>
    <t xml:space="preserve">Test accuracy: 98.7% </t>
  </si>
  <si>
    <t>Test top 5 accuracy: 100.0%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</si>
</sst>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28">
    <font>
      <sz val="10.0"/>
      <color rgb="FF000000"/>
      <name val="Arial"/>
      <scheme val="minor"/>
    </font>
    <font>
      <b/>
      <sz val="12.0"/>
      <color theme="1"/>
      <name val="Arial"/>
    </font>
    <font>
      <b/>
      <color theme="1"/>
      <name val="Arial"/>
    </font>
    <font>
      <sz val="12.0"/>
      <color theme="1"/>
      <name val="Arial"/>
    </font>
    <font>
      <color theme="1"/>
      <name val="Arial"/>
    </font>
    <font>
      <sz val="12.0"/>
      <color theme="1"/>
      <name val="Arial"/>
      <scheme val="minor"/>
    </font>
    <font>
      <color theme="1"/>
      <name val="Arial"/>
      <scheme val="minor"/>
    </font>
    <font/>
    <font>
      <sz val="10.0"/>
      <color rgb="FF000000"/>
      <name val="Arial"/>
    </font>
    <font>
      <u/>
      <sz val="12.0"/>
      <color rgb="FF0000FF"/>
    </font>
    <font>
      <u/>
      <sz val="12.0"/>
      <color rgb="FF0563C1"/>
      <name val="&quot;Times New Roman&quot;"/>
    </font>
    <font>
      <sz val="12.0"/>
      <color rgb="FF222222"/>
      <name val="Arial"/>
      <scheme val="minor"/>
    </font>
    <font>
      <u/>
      <sz val="12.0"/>
      <color rgb="FF1155CC"/>
    </font>
    <font>
      <sz val="12.0"/>
      <color rgb="FF111111"/>
      <name val="Roboto"/>
    </font>
    <font>
      <sz val="12.0"/>
      <color rgb="FF1A1A1A"/>
      <name val="Georgia"/>
    </font>
    <font>
      <sz val="12.0"/>
      <color theme="1"/>
      <name val="&quot;Work Sans&quot;"/>
    </font>
    <font>
      <sz val="12.0"/>
      <color rgb="FF444444"/>
      <name val="Georgia"/>
    </font>
    <font>
      <sz val="12.0"/>
      <color rgb="FF292929"/>
      <name val="Sohne"/>
    </font>
    <font>
      <sz val="12.0"/>
      <color theme="1"/>
      <name val="Roboto"/>
    </font>
    <font>
      <sz val="12.0"/>
      <color rgb="FF000000"/>
      <name val="Lato"/>
    </font>
    <font>
      <sz val="12.0"/>
      <color theme="1"/>
      <name val="Sofia-pro"/>
    </font>
    <font>
      <sz val="12.0"/>
      <color rgb="FF333333"/>
      <name val="Sans-serif"/>
    </font>
    <font>
      <b/>
      <color theme="1"/>
      <name val="Arial"/>
      <scheme val="minor"/>
    </font>
    <font>
      <u/>
      <color rgb="FF1155CC"/>
    </font>
    <font>
      <b/>
      <sz val="10.0"/>
      <color rgb="FF212121"/>
      <name val="Monospace"/>
    </font>
    <font>
      <b/>
      <sz val="10.0"/>
      <color rgb="FF212121"/>
      <name val="Roboto"/>
    </font>
    <font>
      <sz val="11.0"/>
      <color rgb="FF212121"/>
      <name val="Roboto"/>
    </font>
    <font>
      <b/>
      <sz val="10.0"/>
      <color rgb="FF21212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bottom"/>
    </xf>
    <xf borderId="0" fillId="0" fontId="2" numFmtId="0" xfId="0" applyAlignment="1" applyFont="1">
      <alignment horizontal="left" vertical="bottom"/>
    </xf>
    <xf borderId="1" fillId="0" fontId="3" numFmtId="0" xfId="0" applyAlignment="1" applyBorder="1" applyFont="1">
      <alignment horizontal="left" readingOrder="0" vertical="top"/>
    </xf>
    <xf borderId="0" fillId="0" fontId="4" numFmtId="0" xfId="0" applyAlignment="1" applyFont="1">
      <alignment horizontal="left" vertical="top"/>
    </xf>
    <xf borderId="1" fillId="0" fontId="3" numFmtId="164" xfId="0" applyAlignment="1" applyBorder="1" applyFont="1" applyNumberFormat="1">
      <alignment horizontal="left" readingOrder="0" vertical="top"/>
    </xf>
    <xf borderId="1" fillId="0" fontId="5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/>
    </xf>
    <xf borderId="1" fillId="0" fontId="5" numFmtId="164" xfId="0" applyAlignment="1" applyBorder="1" applyFont="1" applyNumberFormat="1">
      <alignment horizontal="left" readingOrder="0"/>
    </xf>
    <xf borderId="0" fillId="0" fontId="6" numFmtId="0" xfId="0" applyAlignment="1" applyFont="1">
      <alignment horizontal="left"/>
    </xf>
    <xf borderId="2" fillId="2" fontId="2" numFmtId="0" xfId="0" applyAlignment="1" applyBorder="1" applyFill="1" applyFont="1">
      <alignment horizontal="center" readingOrder="0" vertical="bottom"/>
    </xf>
    <xf borderId="3" fillId="0" fontId="7" numFmtId="0" xfId="0" applyBorder="1" applyFont="1"/>
    <xf borderId="4" fillId="0" fontId="7" numFmtId="0" xfId="0" applyBorder="1" applyFont="1"/>
    <xf borderId="0" fillId="0" fontId="2" numFmtId="0" xfId="0" applyFont="1"/>
    <xf borderId="2" fillId="3" fontId="2" numFmtId="0" xfId="0" applyAlignment="1" applyBorder="1" applyFill="1" applyFont="1">
      <alignment horizontal="center" readingOrder="0" vertical="bottom"/>
    </xf>
    <xf borderId="2" fillId="4" fontId="2" numFmtId="0" xfId="0" applyAlignment="1" applyBorder="1" applyFill="1" applyFont="1">
      <alignment horizontal="center" readingOrder="0" vertical="bottom"/>
    </xf>
    <xf borderId="0" fillId="0" fontId="4" numFmtId="0" xfId="0" applyAlignment="1" applyFont="1">
      <alignment vertical="bottom"/>
    </xf>
    <xf borderId="1" fillId="2" fontId="2" numFmtId="0" xfId="0" applyAlignment="1" applyBorder="1" applyFont="1">
      <alignment horizontal="left" vertical="bottom"/>
    </xf>
    <xf borderId="0" fillId="0" fontId="2" numFmtId="0" xfId="0" applyAlignment="1" applyFont="1">
      <alignment vertical="bottom"/>
    </xf>
    <xf borderId="1" fillId="3" fontId="2" numFmtId="0" xfId="0" applyAlignment="1" applyBorder="1" applyFont="1">
      <alignment horizontal="left" readingOrder="0"/>
    </xf>
    <xf borderId="1" fillId="3" fontId="2" numFmtId="0" xfId="0" applyAlignment="1" applyBorder="1" applyFont="1">
      <alignment horizontal="left" vertical="bottom"/>
    </xf>
    <xf borderId="1" fillId="4" fontId="2" numFmtId="0" xfId="0" applyAlignment="1" applyBorder="1" applyFont="1">
      <alignment vertical="bottom"/>
    </xf>
    <xf borderId="0" fillId="2" fontId="8" numFmtId="0" xfId="0" applyAlignment="1" applyFont="1">
      <alignment horizontal="left" readingOrder="0"/>
    </xf>
    <xf borderId="1" fillId="2" fontId="4" numFmtId="0" xfId="0" applyAlignment="1" applyBorder="1" applyFont="1">
      <alignment horizontal="left" readingOrder="0" vertical="bottom"/>
    </xf>
    <xf borderId="1" fillId="2" fontId="6" numFmtId="0" xfId="0" applyAlignment="1" applyBorder="1" applyFont="1">
      <alignment horizontal="left" readingOrder="0" shrinkToFit="0" wrapText="1"/>
    </xf>
    <xf borderId="1" fillId="3" fontId="8" numFmtId="0" xfId="0" applyAlignment="1" applyBorder="1" applyFont="1">
      <alignment horizontal="left" readingOrder="0"/>
    </xf>
    <xf borderId="1" fillId="3" fontId="4" numFmtId="0" xfId="0" applyAlignment="1" applyBorder="1" applyFont="1">
      <alignment horizontal="left" readingOrder="0" vertical="bottom"/>
    </xf>
    <xf borderId="1" fillId="3" fontId="6" numFmtId="0" xfId="0" applyAlignment="1" applyBorder="1" applyFont="1">
      <alignment horizontal="left" readingOrder="0" shrinkToFit="0" wrapText="1"/>
    </xf>
    <xf borderId="1" fillId="4" fontId="8" numFmtId="0" xfId="0" applyAlignment="1" applyBorder="1" applyFont="1">
      <alignment horizontal="left" readingOrder="0"/>
    </xf>
    <xf borderId="1" fillId="4" fontId="4" numFmtId="0" xfId="0" applyAlignment="1" applyBorder="1" applyFont="1">
      <alignment horizontal="left" readingOrder="0" vertical="bottom"/>
    </xf>
    <xf borderId="1" fillId="4" fontId="6" numFmtId="0" xfId="0" applyAlignment="1" applyBorder="1" applyFont="1">
      <alignment horizontal="left" readingOrder="0" shrinkToFit="0" wrapText="1"/>
    </xf>
    <xf borderId="1" fillId="2" fontId="4" numFmtId="0" xfId="0" applyAlignment="1" applyBorder="1" applyFont="1">
      <alignment horizontal="left" readingOrder="0" shrinkToFit="0" vertical="bottom" wrapText="1"/>
    </xf>
    <xf borderId="1" fillId="3" fontId="4" numFmtId="0" xfId="0" applyAlignment="1" applyBorder="1" applyFont="1">
      <alignment horizontal="left" readingOrder="0" shrinkToFit="0" vertical="bottom" wrapText="1"/>
    </xf>
    <xf borderId="1" fillId="4" fontId="4" numFmtId="0" xfId="0" applyAlignment="1" applyBorder="1" applyFont="1">
      <alignment horizontal="left" readingOrder="0" shrinkToFit="0" vertical="bottom" wrapText="1"/>
    </xf>
    <xf borderId="0" fillId="0" fontId="4" numFmtId="0" xfId="0" applyAlignment="1" applyFont="1">
      <alignment horizontal="right" vertical="bottom"/>
    </xf>
    <xf borderId="1" fillId="3" fontId="6" numFmtId="0" xfId="0" applyAlignment="1" applyBorder="1" applyFont="1">
      <alignment horizontal="left" readingOrder="0"/>
    </xf>
    <xf borderId="1" fillId="2" fontId="6" numFmtId="0" xfId="0" applyAlignment="1" applyBorder="1" applyFont="1">
      <alignment readingOrder="0"/>
    </xf>
    <xf borderId="1" fillId="2" fontId="6" numFmtId="0" xfId="0" applyAlignment="1" applyBorder="1" applyFont="1">
      <alignment horizontal="left" readingOrder="0"/>
    </xf>
    <xf borderId="1" fillId="4" fontId="4" numFmtId="164" xfId="0" applyAlignment="1" applyBorder="1" applyFont="1" applyNumberFormat="1">
      <alignment horizontal="left" readingOrder="0" vertical="bottom"/>
    </xf>
    <xf borderId="1" fillId="2" fontId="4" numFmtId="164" xfId="0" applyAlignment="1" applyBorder="1" applyFont="1" applyNumberFormat="1">
      <alignment horizontal="left" readingOrder="0" vertical="bottom"/>
    </xf>
    <xf borderId="1" fillId="2" fontId="4" numFmtId="0" xfId="0" applyAlignment="1" applyBorder="1" applyFont="1">
      <alignment horizontal="left" readingOrder="0"/>
    </xf>
    <xf borderId="1" fillId="3" fontId="4" numFmtId="164" xfId="0" applyAlignment="1" applyBorder="1" applyFont="1" applyNumberFormat="1">
      <alignment horizontal="left" readingOrder="0" vertical="bottom"/>
    </xf>
    <xf borderId="1" fillId="3" fontId="4" numFmtId="0" xfId="0" applyAlignment="1" applyBorder="1" applyFont="1">
      <alignment horizontal="left" vertical="bottom"/>
    </xf>
    <xf borderId="1" fillId="4" fontId="4" numFmtId="0" xfId="0" applyAlignment="1" applyBorder="1" applyFont="1">
      <alignment horizontal="left" vertical="bottom"/>
    </xf>
    <xf borderId="1" fillId="2" fontId="4" numFmtId="0" xfId="0" applyAlignment="1" applyBorder="1" applyFont="1">
      <alignment horizontal="left" vertical="bottom"/>
    </xf>
    <xf borderId="1" fillId="2" fontId="4" numFmtId="0" xfId="0" applyAlignment="1" applyBorder="1" applyFont="1">
      <alignment horizontal="left" shrinkToFit="0" vertical="bottom" wrapText="1"/>
    </xf>
    <xf borderId="1" fillId="3" fontId="2" numFmtId="0" xfId="0" applyAlignment="1" applyBorder="1" applyFont="1">
      <alignment horizontal="left" readingOrder="0" vertical="bottom"/>
    </xf>
    <xf borderId="1" fillId="4" fontId="2" numFmtId="0" xfId="0" applyAlignment="1" applyBorder="1" applyFont="1">
      <alignment horizontal="left" readingOrder="0" vertical="bottom"/>
    </xf>
    <xf borderId="1" fillId="4" fontId="2" numFmtId="0" xfId="0" applyAlignment="1" applyBorder="1" applyFont="1">
      <alignment horizontal="left" vertical="bottom"/>
    </xf>
    <xf borderId="0" fillId="5" fontId="4" numFmtId="0" xfId="0" applyAlignment="1" applyFill="1" applyFont="1">
      <alignment horizontal="left" vertical="bottom"/>
    </xf>
    <xf borderId="0" fillId="5" fontId="4" numFmtId="0" xfId="0" applyAlignment="1" applyFont="1">
      <alignment horizontal="left" shrinkToFit="0" vertical="bottom" wrapText="1"/>
    </xf>
    <xf borderId="0" fillId="5" fontId="4" numFmtId="0" xfId="0" applyAlignment="1" applyFont="1">
      <alignment vertical="bottom"/>
    </xf>
    <xf borderId="0" fillId="5" fontId="4" numFmtId="0" xfId="0" applyAlignment="1" applyFont="1">
      <alignment readingOrder="0" vertical="bottom"/>
    </xf>
    <xf borderId="1" fillId="0" fontId="6" numFmtId="0" xfId="0" applyBorder="1" applyFont="1"/>
    <xf borderId="1" fillId="0" fontId="5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0" fontId="5" numFmtId="0" xfId="0" applyBorder="1" applyFont="1"/>
    <xf borderId="1" fillId="0" fontId="10" numFmtId="0" xfId="0" applyAlignment="1" applyBorder="1" applyFont="1">
      <alignment readingOrder="0"/>
    </xf>
    <xf borderId="1" fillId="0" fontId="11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readingOrder="0"/>
    </xf>
    <xf borderId="1" fillId="6" fontId="13" numFmtId="0" xfId="0" applyAlignment="1" applyBorder="1" applyFill="1" applyFont="1">
      <alignment horizontal="left" readingOrder="0"/>
    </xf>
    <xf borderId="1" fillId="6" fontId="14" numFmtId="0" xfId="0" applyAlignment="1" applyBorder="1" applyFont="1">
      <alignment readingOrder="0"/>
    </xf>
    <xf borderId="1" fillId="6" fontId="15" numFmtId="0" xfId="0" applyAlignment="1" applyBorder="1" applyFont="1">
      <alignment readingOrder="0"/>
    </xf>
    <xf borderId="1" fillId="6" fontId="16" numFmtId="0" xfId="0" applyAlignment="1" applyBorder="1" applyFont="1">
      <alignment readingOrder="0" shrinkToFit="0" wrapText="1"/>
    </xf>
    <xf borderId="1" fillId="6" fontId="17" numFmtId="0" xfId="0" applyAlignment="1" applyBorder="1" applyFont="1">
      <alignment readingOrder="0"/>
    </xf>
    <xf borderId="1" fillId="5" fontId="18" numFmtId="0" xfId="0" applyAlignment="1" applyBorder="1" applyFont="1">
      <alignment readingOrder="0" shrinkToFit="0" wrapText="0"/>
    </xf>
    <xf borderId="1" fillId="6" fontId="19" numFmtId="0" xfId="0" applyAlignment="1" applyBorder="1" applyFont="1">
      <alignment readingOrder="0"/>
    </xf>
    <xf borderId="1" fillId="5" fontId="20" numFmtId="0" xfId="0" applyAlignment="1" applyBorder="1" applyFont="1">
      <alignment horizontal="left" readingOrder="0"/>
    </xf>
    <xf borderId="1" fillId="6" fontId="21" numFmtId="0" xfId="0" applyAlignment="1" applyBorder="1" applyFont="1">
      <alignment readingOrder="0"/>
    </xf>
    <xf borderId="0" fillId="0" fontId="5" numFmtId="0" xfId="0" applyFont="1"/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6" fontId="24" numFmtId="0" xfId="0" applyAlignment="1" applyFont="1">
      <alignment readingOrder="0"/>
    </xf>
    <xf borderId="0" fillId="6" fontId="25" numFmtId="0" xfId="0" applyAlignment="1" applyFont="1">
      <alignment readingOrder="0"/>
    </xf>
    <xf borderId="0" fillId="6" fontId="26" numFmtId="0" xfId="0" applyFont="1"/>
    <xf borderId="0" fillId="6" fontId="27" numFmtId="0" xfId="0" applyAlignment="1" applyFont="1">
      <alignment readingOrder="0"/>
    </xf>
    <xf borderId="0" fillId="6" fontId="2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5</xdr:row>
      <xdr:rowOff>171450</xdr:rowOff>
    </xdr:from>
    <xdr:ext cx="781050" cy="7620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1181100</xdr:colOff>
      <xdr:row>5</xdr:row>
      <xdr:rowOff>171450</xdr:rowOff>
    </xdr:from>
    <xdr:ext cx="781050" cy="76200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2266950</xdr:colOff>
      <xdr:row>5</xdr:row>
      <xdr:rowOff>171450</xdr:rowOff>
    </xdr:from>
    <xdr:ext cx="723900" cy="7620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19</xdr:row>
      <xdr:rowOff>152400</xdr:rowOff>
    </xdr:from>
    <xdr:ext cx="2924175" cy="226695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34</xdr:row>
      <xdr:rowOff>152400</xdr:rowOff>
    </xdr:from>
    <xdr:ext cx="2981325" cy="2266950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Vtc64rPHZ6I" TargetMode="External"/><Relationship Id="rId22" Type="http://schemas.openxmlformats.org/officeDocument/2006/relationships/hyperlink" Target="https://paperswithcode.com/paper/novel-deep-learning-model-for-traffic-sign" TargetMode="External"/><Relationship Id="rId21" Type="http://schemas.openxmlformats.org/officeDocument/2006/relationships/hyperlink" Target="https://paperswithcode.com/paper/challenging-environments-for-traffic-sign" TargetMode="External"/><Relationship Id="rId24" Type="http://schemas.openxmlformats.org/officeDocument/2006/relationships/hyperlink" Target="https://ieeexplore.ieee.org/abstract/document/7033810" TargetMode="External"/><Relationship Id="rId23" Type="http://schemas.openxmlformats.org/officeDocument/2006/relationships/hyperlink" Target="https://www.geeksforgeeks.org/opencv-and-keras-traffic-sign-classification-for-self-driving-car/" TargetMode="External"/><Relationship Id="rId1" Type="http://schemas.openxmlformats.org/officeDocument/2006/relationships/hyperlink" Target="https://medium.com/inside-machine-learning/what-is-a-transformer-d07dd1fbec04" TargetMode="External"/><Relationship Id="rId2" Type="http://schemas.openxmlformats.org/officeDocument/2006/relationships/hyperlink" Target="https://www.youtube.com/watch?v=FC8PziPmxnQ" TargetMode="External"/><Relationship Id="rId3" Type="http://schemas.openxmlformats.org/officeDocument/2006/relationships/hyperlink" Target="https://www.youtube.com/watch?v=J4H6A4-dvhE" TargetMode="External"/><Relationship Id="rId4" Type="http://schemas.openxmlformats.org/officeDocument/2006/relationships/hyperlink" Target="https://machinelearningmastery.com/the-transformer-model/" TargetMode="External"/><Relationship Id="rId9" Type="http://schemas.openxmlformats.org/officeDocument/2006/relationships/hyperlink" Target="https://www.researchgate.net/publication/344379511_RECOGNIZATION_OF_TRAFFIC_SIGN" TargetMode="External"/><Relationship Id="rId25" Type="http://schemas.openxmlformats.org/officeDocument/2006/relationships/drawing" Target="../drawings/drawing3.xml"/><Relationship Id="rId5" Type="http://schemas.openxmlformats.org/officeDocument/2006/relationships/hyperlink" Target="https://ai.googleblog.com/2020/12/transformers-for-image-recognition-at.html" TargetMode="External"/><Relationship Id="rId6" Type="http://schemas.openxmlformats.org/officeDocument/2006/relationships/hyperlink" Target="https://www.sciencedirect.com/science/article/pii/S1877050919321477" TargetMode="External"/><Relationship Id="rId7" Type="http://schemas.openxmlformats.org/officeDocument/2006/relationships/hyperlink" Target="https://www.researchgate.net/publication/322839466_Deep_neural_network_for_traffic_sign_recognition_systems_An_analysis_of_spatial_transformers_and_stochastic_optimisation_methods" TargetMode="External"/><Relationship Id="rId8" Type="http://schemas.openxmlformats.org/officeDocument/2006/relationships/hyperlink" Target="https://www.trendytechjournals.com/files/issues/volume5/issue2-5.pdf" TargetMode="External"/><Relationship Id="rId11" Type="http://schemas.openxmlformats.org/officeDocument/2006/relationships/hyperlink" Target="https://www.kaggle.com/datasets/meowmeowmeowmeowmeow/gtsrb-german-traffic-sign" TargetMode="External"/><Relationship Id="rId10" Type="http://schemas.openxmlformats.org/officeDocument/2006/relationships/hyperlink" Target="https://www.hindawi.com/journals/mpe/2015/250461/" TargetMode="External"/><Relationship Id="rId13" Type="http://schemas.openxmlformats.org/officeDocument/2006/relationships/hyperlink" Target="https://www.researchgate.net/publication/344379511_RECOGNIZATION_OF_TRAFFIC_SIGN" TargetMode="External"/><Relationship Id="rId12" Type="http://schemas.openxmlformats.org/officeDocument/2006/relationships/hyperlink" Target="https://www.arcjournals.org/pdfs/ijrscse/v2-i6/6.pdf" TargetMode="External"/><Relationship Id="rId15" Type="http://schemas.openxmlformats.org/officeDocument/2006/relationships/hyperlink" Target="https://www.britannica.com/technology/transformer-electronics" TargetMode="External"/><Relationship Id="rId14" Type="http://schemas.openxmlformats.org/officeDocument/2006/relationships/hyperlink" Target="https://thesai.org/Downloads/Volume7No1/Paper_93-Traffic_Sign_Detection_and_Recognition.pdf" TargetMode="External"/><Relationship Id="rId17" Type="http://schemas.openxmlformats.org/officeDocument/2006/relationships/hyperlink" Target="https://data-flair.training/blogs/python-project-traffic-signs-recognition/" TargetMode="External"/><Relationship Id="rId16" Type="http://schemas.openxmlformats.org/officeDocument/2006/relationships/hyperlink" Target="https://theaisummer.com/transformer/" TargetMode="External"/><Relationship Id="rId19" Type="http://schemas.openxmlformats.org/officeDocument/2006/relationships/hyperlink" Target="https://towardsdatascience.com/recognizing-traffic-signs-with-over-98-accuracy-using-deep-learning-86737aedc2ab" TargetMode="External"/><Relationship Id="rId18" Type="http://schemas.openxmlformats.org/officeDocument/2006/relationships/hyperlink" Target="https://towardsdatascience.com/traffic-sign-detection-using-convolutional-neural-network-660fb32fe90e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rachiiiShah/Traffic_Sign/tree/main/Research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19.63"/>
    <col customWidth="1" min="3" max="3" width="27.63"/>
    <col customWidth="1" min="4" max="4" width="30.0"/>
    <col customWidth="1" min="5" max="5" width="16.13"/>
    <col customWidth="1" min="6" max="6" width="21.13"/>
    <col customWidth="1" min="7" max="8" width="15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ht="15.75" customHeight="1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4"/>
    </row>
    <row r="3" ht="15.75" customHeight="1">
      <c r="A3" s="3" t="s">
        <v>11</v>
      </c>
      <c r="B3" s="5">
        <v>44684.0</v>
      </c>
      <c r="C3" s="3" t="s">
        <v>12</v>
      </c>
      <c r="D3" s="3" t="s">
        <v>13</v>
      </c>
      <c r="E3" s="3" t="s">
        <v>10</v>
      </c>
      <c r="F3" s="5">
        <v>44837.0</v>
      </c>
      <c r="G3" s="4"/>
      <c r="H3" s="4"/>
    </row>
    <row r="4" ht="15.75" customHeight="1">
      <c r="A4" s="6" t="s">
        <v>11</v>
      </c>
      <c r="B4" s="6" t="s">
        <v>14</v>
      </c>
      <c r="C4" s="6" t="s">
        <v>15</v>
      </c>
      <c r="D4" s="7" t="s">
        <v>16</v>
      </c>
      <c r="E4" s="6" t="s">
        <v>10</v>
      </c>
      <c r="F4" s="8">
        <v>44837.0</v>
      </c>
      <c r="G4" s="9"/>
      <c r="H4" s="9"/>
    </row>
    <row r="5" ht="15.75" customHeight="1">
      <c r="A5" s="8">
        <v>44564.0</v>
      </c>
      <c r="B5" s="6" t="s">
        <v>17</v>
      </c>
      <c r="C5" s="6" t="s">
        <v>15</v>
      </c>
      <c r="D5" s="6" t="s">
        <v>18</v>
      </c>
      <c r="E5" s="6" t="s">
        <v>10</v>
      </c>
      <c r="F5" s="6" t="s">
        <v>19</v>
      </c>
    </row>
    <row r="6" ht="15.75" customHeight="1">
      <c r="A6" s="8">
        <v>44685.0</v>
      </c>
      <c r="B6" s="8">
        <v>44899.0</v>
      </c>
      <c r="C6" s="6" t="s">
        <v>15</v>
      </c>
      <c r="D6" s="6" t="s">
        <v>20</v>
      </c>
      <c r="E6" s="6" t="s">
        <v>10</v>
      </c>
      <c r="F6" s="8">
        <v>44838.0</v>
      </c>
    </row>
    <row r="7" ht="15.75" customHeight="1">
      <c r="A7" s="8">
        <v>44899.0</v>
      </c>
      <c r="B7" s="6" t="s">
        <v>21</v>
      </c>
      <c r="C7" s="6" t="s">
        <v>12</v>
      </c>
      <c r="D7" s="6" t="s">
        <v>22</v>
      </c>
      <c r="E7" s="6" t="s">
        <v>10</v>
      </c>
      <c r="F7" s="6" t="s">
        <v>23</v>
      </c>
    </row>
    <row r="8" ht="15.75" customHeight="1">
      <c r="A8" s="8">
        <v>44899.0</v>
      </c>
      <c r="B8" s="6" t="s">
        <v>24</v>
      </c>
      <c r="C8" s="6" t="s">
        <v>8</v>
      </c>
      <c r="D8" s="6" t="s">
        <v>25</v>
      </c>
      <c r="E8" s="6" t="s">
        <v>10</v>
      </c>
      <c r="F8" s="6" t="s">
        <v>26</v>
      </c>
    </row>
    <row r="9" ht="15.75" customHeight="1">
      <c r="A9" s="6" t="s">
        <v>23</v>
      </c>
      <c r="B9" s="6" t="s">
        <v>23</v>
      </c>
      <c r="C9" s="6" t="s">
        <v>27</v>
      </c>
      <c r="D9" s="6" t="s">
        <v>28</v>
      </c>
      <c r="E9" s="6" t="s">
        <v>10</v>
      </c>
      <c r="F9" s="6" t="s">
        <v>23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6.0"/>
    <col customWidth="1" min="3" max="3" width="30.13"/>
    <col customWidth="1" min="4" max="4" width="6.63"/>
    <col customWidth="1" min="5" max="5" width="21.5"/>
    <col customWidth="1" min="6" max="6" width="6.63"/>
    <col customWidth="1" min="7" max="7" width="30.13"/>
    <col customWidth="1" min="8" max="8" width="6.0"/>
    <col customWidth="1" min="9" max="9" width="20.5"/>
    <col customWidth="1" min="10" max="10" width="6.0"/>
    <col customWidth="1" min="11" max="11" width="30.13"/>
    <col customWidth="1" min="12" max="12" width="14.88"/>
  </cols>
  <sheetData>
    <row r="1" ht="15.75" customHeight="1">
      <c r="A1" s="10" t="s">
        <v>29</v>
      </c>
      <c r="B1" s="11"/>
      <c r="C1" s="12"/>
      <c r="D1" s="13"/>
      <c r="E1" s="14" t="s">
        <v>30</v>
      </c>
      <c r="F1" s="11"/>
      <c r="G1" s="12"/>
      <c r="H1" s="13"/>
      <c r="I1" s="15" t="s">
        <v>31</v>
      </c>
      <c r="J1" s="11"/>
      <c r="K1" s="12"/>
      <c r="L1" s="16"/>
    </row>
    <row r="2" ht="15.75" customHeight="1">
      <c r="A2" s="17" t="s">
        <v>32</v>
      </c>
      <c r="B2" s="17" t="s">
        <v>33</v>
      </c>
      <c r="C2" s="17" t="s">
        <v>34</v>
      </c>
      <c r="D2" s="18"/>
      <c r="E2" s="19" t="s">
        <v>32</v>
      </c>
      <c r="F2" s="20" t="s">
        <v>33</v>
      </c>
      <c r="G2" s="20" t="s">
        <v>34</v>
      </c>
      <c r="H2" s="18"/>
      <c r="I2" s="21" t="s">
        <v>32</v>
      </c>
      <c r="J2" s="21" t="s">
        <v>33</v>
      </c>
      <c r="K2" s="21" t="s">
        <v>34</v>
      </c>
      <c r="L2" s="16"/>
    </row>
    <row r="3" ht="15.75" customHeight="1">
      <c r="A3" s="22" t="s">
        <v>35</v>
      </c>
      <c r="B3" s="23">
        <v>4.0</v>
      </c>
      <c r="C3" s="24" t="s">
        <v>36</v>
      </c>
      <c r="D3" s="16"/>
      <c r="E3" s="25" t="s">
        <v>35</v>
      </c>
      <c r="F3" s="26">
        <v>4.0</v>
      </c>
      <c r="G3" s="27" t="s">
        <v>36</v>
      </c>
      <c r="H3" s="16"/>
      <c r="I3" s="28" t="s">
        <v>35</v>
      </c>
      <c r="J3" s="29">
        <v>4.0</v>
      </c>
      <c r="K3" s="30" t="s">
        <v>36</v>
      </c>
      <c r="L3" s="16"/>
    </row>
    <row r="4" ht="15.75" customHeight="1">
      <c r="A4" s="23" t="s">
        <v>37</v>
      </c>
      <c r="B4" s="23">
        <v>5.0</v>
      </c>
      <c r="C4" s="31" t="s">
        <v>38</v>
      </c>
      <c r="D4" s="16"/>
      <c r="E4" s="26" t="s">
        <v>37</v>
      </c>
      <c r="F4" s="26">
        <v>5.0</v>
      </c>
      <c r="G4" s="32" t="s">
        <v>38</v>
      </c>
      <c r="H4" s="16"/>
      <c r="I4" s="29" t="s">
        <v>39</v>
      </c>
      <c r="J4" s="29">
        <v>5.0</v>
      </c>
      <c r="K4" s="33" t="s">
        <v>38</v>
      </c>
      <c r="L4" s="16"/>
    </row>
    <row r="5" ht="15.75" customHeight="1">
      <c r="A5" s="23" t="s">
        <v>40</v>
      </c>
      <c r="B5" s="23">
        <v>4.0</v>
      </c>
      <c r="C5" s="31" t="s">
        <v>41</v>
      </c>
      <c r="D5" s="16"/>
      <c r="E5" s="26" t="s">
        <v>40</v>
      </c>
      <c r="F5" s="26">
        <v>4.0</v>
      </c>
      <c r="G5" s="32" t="s">
        <v>41</v>
      </c>
      <c r="H5" s="16"/>
      <c r="I5" s="29" t="s">
        <v>40</v>
      </c>
      <c r="J5" s="29">
        <v>5.0</v>
      </c>
      <c r="K5" s="33" t="s">
        <v>41</v>
      </c>
      <c r="L5" s="16"/>
    </row>
    <row r="6" ht="15.75" customHeight="1">
      <c r="A6" s="23" t="s">
        <v>42</v>
      </c>
      <c r="B6" s="23">
        <v>6.0</v>
      </c>
      <c r="C6" s="31" t="s">
        <v>43</v>
      </c>
      <c r="D6" s="34"/>
      <c r="E6" s="26" t="s">
        <v>42</v>
      </c>
      <c r="F6" s="26">
        <v>22.0</v>
      </c>
      <c r="G6" s="32" t="s">
        <v>43</v>
      </c>
      <c r="H6" s="16"/>
      <c r="I6" s="29" t="s">
        <v>42</v>
      </c>
      <c r="J6" s="29">
        <v>5.0</v>
      </c>
      <c r="K6" s="33" t="s">
        <v>43</v>
      </c>
      <c r="L6" s="16"/>
    </row>
    <row r="7" ht="15.75" customHeight="1">
      <c r="A7" s="23" t="s">
        <v>44</v>
      </c>
      <c r="B7" s="23">
        <v>20.0</v>
      </c>
      <c r="C7" s="31" t="s">
        <v>45</v>
      </c>
      <c r="D7" s="34"/>
      <c r="E7" s="26" t="s">
        <v>46</v>
      </c>
      <c r="F7" s="26">
        <v>15.0</v>
      </c>
      <c r="G7" s="32" t="s">
        <v>47</v>
      </c>
      <c r="H7" s="16"/>
      <c r="I7" s="29" t="s">
        <v>48</v>
      </c>
      <c r="J7" s="29">
        <v>22.0</v>
      </c>
      <c r="K7" s="33" t="s">
        <v>49</v>
      </c>
      <c r="L7" s="16"/>
    </row>
    <row r="8" ht="15.75" customHeight="1">
      <c r="A8" s="23" t="s">
        <v>50</v>
      </c>
      <c r="B8" s="23">
        <v>7.0</v>
      </c>
      <c r="C8" s="31" t="s">
        <v>51</v>
      </c>
      <c r="D8" s="16"/>
      <c r="E8" s="35" t="s">
        <v>52</v>
      </c>
      <c r="F8" s="35">
        <v>5.0</v>
      </c>
      <c r="G8" s="35" t="s">
        <v>53</v>
      </c>
      <c r="H8" s="16"/>
      <c r="I8" s="29" t="s">
        <v>54</v>
      </c>
      <c r="J8" s="29">
        <v>3.0</v>
      </c>
      <c r="K8" s="33" t="s">
        <v>55</v>
      </c>
      <c r="L8" s="16"/>
    </row>
    <row r="9" ht="15.75" customHeight="1">
      <c r="A9" s="23" t="s">
        <v>56</v>
      </c>
      <c r="B9" s="23">
        <v>3.0</v>
      </c>
      <c r="C9" s="31" t="s">
        <v>57</v>
      </c>
      <c r="D9" s="16"/>
      <c r="E9" s="26" t="s">
        <v>54</v>
      </c>
      <c r="F9" s="26">
        <v>3.0</v>
      </c>
      <c r="G9" s="32" t="s">
        <v>55</v>
      </c>
      <c r="H9" s="16"/>
      <c r="I9" s="29" t="s">
        <v>58</v>
      </c>
      <c r="J9" s="29">
        <v>35.0</v>
      </c>
      <c r="K9" s="33" t="s">
        <v>59</v>
      </c>
      <c r="L9" s="16"/>
    </row>
    <row r="10" ht="15.75" customHeight="1">
      <c r="A10" s="23" t="s">
        <v>60</v>
      </c>
      <c r="B10" s="23">
        <v>35.0</v>
      </c>
      <c r="C10" s="31" t="s">
        <v>61</v>
      </c>
      <c r="D10" s="16"/>
      <c r="E10" s="26" t="s">
        <v>58</v>
      </c>
      <c r="F10" s="26">
        <v>20.0</v>
      </c>
      <c r="G10" s="32" t="s">
        <v>62</v>
      </c>
      <c r="H10" s="16"/>
      <c r="I10" s="29" t="s">
        <v>63</v>
      </c>
      <c r="J10" s="29">
        <v>5.0</v>
      </c>
      <c r="K10" s="33" t="s">
        <v>64</v>
      </c>
      <c r="L10" s="16"/>
    </row>
    <row r="11" ht="15.75" customHeight="1">
      <c r="A11" s="36" t="s">
        <v>65</v>
      </c>
      <c r="B11" s="37">
        <v>5.0</v>
      </c>
      <c r="C11" s="36" t="s">
        <v>66</v>
      </c>
      <c r="D11" s="16"/>
      <c r="E11" s="26" t="s">
        <v>67</v>
      </c>
      <c r="F11" s="26">
        <v>4.0</v>
      </c>
      <c r="G11" s="32" t="s">
        <v>66</v>
      </c>
      <c r="H11" s="16"/>
      <c r="I11" s="38">
        <v>44837.0</v>
      </c>
      <c r="J11" s="29">
        <v>2.0</v>
      </c>
      <c r="K11" s="33" t="s">
        <v>68</v>
      </c>
      <c r="L11" s="16"/>
    </row>
    <row r="12" ht="15.75" customHeight="1">
      <c r="A12" s="39">
        <v>44838.0</v>
      </c>
      <c r="B12" s="23">
        <v>2.0</v>
      </c>
      <c r="C12" s="40" t="s">
        <v>69</v>
      </c>
      <c r="D12" s="16"/>
      <c r="E12" s="41">
        <v>44899.0</v>
      </c>
      <c r="F12" s="26">
        <v>4.0</v>
      </c>
      <c r="G12" s="32" t="s">
        <v>70</v>
      </c>
      <c r="H12" s="16"/>
      <c r="I12" s="38">
        <v>44898.0</v>
      </c>
      <c r="J12" s="29">
        <v>2.0</v>
      </c>
      <c r="K12" s="33" t="s">
        <v>55</v>
      </c>
      <c r="L12" s="16"/>
    </row>
    <row r="13" ht="15.75" customHeight="1">
      <c r="A13" s="39">
        <v>44899.0</v>
      </c>
      <c r="B13" s="23">
        <v>1.0</v>
      </c>
      <c r="C13" s="31" t="s">
        <v>57</v>
      </c>
      <c r="D13" s="16"/>
      <c r="E13" s="26" t="s">
        <v>71</v>
      </c>
      <c r="F13" s="26">
        <v>2.0</v>
      </c>
      <c r="G13" s="26" t="s">
        <v>72</v>
      </c>
      <c r="H13" s="16"/>
      <c r="I13" s="29" t="s">
        <v>73</v>
      </c>
      <c r="J13" s="29">
        <v>3.0</v>
      </c>
      <c r="K13" s="29" t="s">
        <v>74</v>
      </c>
      <c r="L13" s="16"/>
    </row>
    <row r="14" ht="15.75" customHeight="1">
      <c r="A14" s="23" t="s">
        <v>75</v>
      </c>
      <c r="B14" s="23">
        <v>2.0</v>
      </c>
      <c r="C14" s="31" t="s">
        <v>57</v>
      </c>
      <c r="D14" s="16"/>
      <c r="E14" s="26" t="s">
        <v>76</v>
      </c>
      <c r="F14" s="26">
        <v>6.0</v>
      </c>
      <c r="G14" s="26" t="s">
        <v>77</v>
      </c>
      <c r="H14" s="16"/>
      <c r="I14" s="29" t="s">
        <v>76</v>
      </c>
      <c r="J14" s="29">
        <v>4.0</v>
      </c>
      <c r="K14" s="29" t="s">
        <v>78</v>
      </c>
      <c r="L14" s="16"/>
    </row>
    <row r="15" ht="15.75" customHeight="1">
      <c r="A15" s="23" t="s">
        <v>24</v>
      </c>
      <c r="B15" s="23">
        <v>3.0</v>
      </c>
      <c r="C15" s="31" t="s">
        <v>79</v>
      </c>
      <c r="D15" s="16"/>
      <c r="E15" s="26"/>
      <c r="F15" s="26"/>
      <c r="G15" s="26"/>
      <c r="H15" s="16"/>
      <c r="I15" s="29"/>
      <c r="J15" s="29"/>
      <c r="K15" s="29"/>
      <c r="L15" s="16"/>
    </row>
    <row r="16" ht="15.75" customHeight="1">
      <c r="A16" s="23" t="s">
        <v>21</v>
      </c>
      <c r="B16" s="23">
        <v>2.0</v>
      </c>
      <c r="C16" s="31" t="s">
        <v>80</v>
      </c>
      <c r="D16" s="16"/>
      <c r="E16" s="42"/>
      <c r="F16" s="42"/>
      <c r="G16" s="42"/>
      <c r="H16" s="16"/>
      <c r="I16" s="43"/>
      <c r="J16" s="43"/>
      <c r="K16" s="43"/>
      <c r="L16" s="16"/>
    </row>
    <row r="17" ht="15.75" customHeight="1">
      <c r="A17" s="23" t="s">
        <v>26</v>
      </c>
      <c r="B17" s="23">
        <v>4.0</v>
      </c>
      <c r="C17" s="31" t="s">
        <v>81</v>
      </c>
      <c r="D17" s="16"/>
      <c r="E17" s="42"/>
      <c r="F17" s="42"/>
      <c r="G17" s="42"/>
      <c r="H17" s="16"/>
      <c r="I17" s="43"/>
      <c r="J17" s="43"/>
      <c r="K17" s="43"/>
      <c r="L17" s="16"/>
    </row>
    <row r="18" ht="15.75" customHeight="1">
      <c r="A18" s="23" t="s">
        <v>23</v>
      </c>
      <c r="B18" s="23">
        <v>3.0</v>
      </c>
      <c r="C18" s="31" t="s">
        <v>82</v>
      </c>
      <c r="D18" s="16"/>
      <c r="E18" s="42"/>
      <c r="F18" s="42"/>
      <c r="G18" s="42"/>
      <c r="H18" s="16"/>
      <c r="I18" s="43"/>
      <c r="J18" s="43"/>
      <c r="K18" s="43"/>
      <c r="L18" s="16"/>
    </row>
    <row r="19" ht="15.75" customHeight="1">
      <c r="A19" s="17"/>
      <c r="B19" s="44"/>
      <c r="C19" s="45"/>
      <c r="D19" s="16"/>
      <c r="E19" s="42"/>
      <c r="F19" s="42"/>
      <c r="G19" s="42"/>
      <c r="H19" s="16"/>
      <c r="I19" s="43"/>
      <c r="J19" s="43"/>
      <c r="K19" s="43"/>
      <c r="L19" s="16"/>
    </row>
    <row r="20" ht="15.75" customHeight="1">
      <c r="A20" s="17" t="s">
        <v>83</v>
      </c>
      <c r="B20" s="17">
        <f>SUM(B3:B18)</f>
        <v>106</v>
      </c>
      <c r="C20" s="45"/>
      <c r="D20" s="16"/>
      <c r="E20" s="46" t="s">
        <v>84</v>
      </c>
      <c r="F20" s="20">
        <f>F3+F4+F6+F5+F7+F9+F10+F11+F12+F13+F14+F15+F8</f>
        <v>94</v>
      </c>
      <c r="G20" s="42"/>
      <c r="H20" s="16"/>
      <c r="I20" s="47" t="s">
        <v>83</v>
      </c>
      <c r="J20" s="48">
        <f>J3+J4+J5+J6+J7+J8+J9+J10+J11+J12+J13+J14</f>
        <v>95</v>
      </c>
      <c r="K20" s="43"/>
      <c r="L20" s="16"/>
    </row>
    <row r="21" ht="15.75" customHeight="1">
      <c r="A21" s="49"/>
      <c r="B21" s="49"/>
      <c r="C21" s="50"/>
      <c r="D21" s="16"/>
      <c r="E21" s="51"/>
      <c r="F21" s="51"/>
      <c r="G21" s="51"/>
      <c r="H21" s="16"/>
      <c r="I21" s="49"/>
      <c r="J21" s="49"/>
      <c r="K21" s="49"/>
      <c r="L21" s="16"/>
    </row>
    <row r="22" ht="15.75" customHeight="1">
      <c r="A22" s="49"/>
      <c r="B22" s="49"/>
      <c r="C22" s="50"/>
      <c r="D22" s="16"/>
      <c r="E22" s="51"/>
      <c r="F22" s="51"/>
      <c r="G22" s="51"/>
      <c r="H22" s="16"/>
      <c r="I22" s="49"/>
      <c r="J22" s="49"/>
      <c r="K22" s="49"/>
      <c r="L22" s="16"/>
    </row>
    <row r="23" ht="15.75" customHeight="1">
      <c r="A23" s="49"/>
      <c r="B23" s="49"/>
      <c r="C23" s="50"/>
      <c r="D23" s="16"/>
      <c r="E23" s="51"/>
      <c r="F23" s="51"/>
      <c r="G23" s="51"/>
      <c r="H23" s="16"/>
      <c r="I23" s="49"/>
      <c r="J23" s="49"/>
      <c r="K23" s="49"/>
      <c r="L23" s="16"/>
    </row>
    <row r="24" ht="15.75" customHeight="1">
      <c r="D24" s="16"/>
      <c r="E24" s="51"/>
      <c r="F24" s="51"/>
      <c r="G24" s="51"/>
      <c r="H24" s="16"/>
      <c r="I24" s="49"/>
      <c r="J24" s="49"/>
      <c r="K24" s="49"/>
      <c r="L24" s="16"/>
    </row>
    <row r="25" ht="15.75" customHeight="1">
      <c r="D25" s="16"/>
      <c r="E25" s="51"/>
      <c r="F25" s="51"/>
      <c r="G25" s="51"/>
      <c r="H25" s="16"/>
      <c r="I25" s="49"/>
      <c r="J25" s="49"/>
      <c r="K25" s="49"/>
      <c r="L25" s="16"/>
    </row>
    <row r="26" ht="15.75" customHeight="1">
      <c r="D26" s="16"/>
      <c r="E26" s="51"/>
      <c r="F26" s="51"/>
      <c r="G26" s="51"/>
      <c r="H26" s="16"/>
      <c r="I26" s="49"/>
      <c r="J26" s="49"/>
      <c r="K26" s="49"/>
      <c r="L26" s="16"/>
    </row>
    <row r="27" ht="15.75" customHeight="1">
      <c r="D27" s="16"/>
      <c r="E27" s="51"/>
      <c r="F27" s="51"/>
      <c r="G27" s="51"/>
      <c r="H27" s="16"/>
      <c r="I27" s="49"/>
      <c r="J27" s="49"/>
      <c r="K27" s="49"/>
      <c r="L27" s="16"/>
    </row>
    <row r="28" ht="15.75" customHeight="1">
      <c r="D28" s="16"/>
      <c r="E28" s="51"/>
      <c r="F28" s="51"/>
      <c r="G28" s="51"/>
      <c r="H28" s="16"/>
      <c r="I28" s="49"/>
      <c r="J28" s="49"/>
      <c r="K28" s="49"/>
      <c r="L28" s="16"/>
    </row>
    <row r="29" ht="15.75" customHeight="1">
      <c r="D29" s="16"/>
      <c r="E29" s="52"/>
      <c r="F29" s="52"/>
      <c r="G29" s="51"/>
      <c r="H29" s="16"/>
      <c r="I29" s="49"/>
      <c r="J29" s="49"/>
      <c r="K29" s="49"/>
      <c r="L29" s="16"/>
    </row>
    <row r="30" ht="15.75" customHeight="1"/>
    <row r="31" ht="15.75" customHeight="1"/>
    <row r="32" ht="15.75" customHeight="1"/>
    <row r="33" ht="15.75" customHeight="1">
      <c r="A33" s="13"/>
    </row>
    <row r="34" ht="15.75" customHeight="1"/>
    <row r="35" ht="15.75" customHeight="1"/>
    <row r="36" ht="15.75" customHeight="1">
      <c r="C36" s="53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A1:C1"/>
    <mergeCell ref="E1:G1"/>
    <mergeCell ref="I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2.38"/>
    <col customWidth="1" min="2" max="2" width="90.13"/>
    <col customWidth="1" min="3" max="3" width="15.13"/>
    <col customWidth="1" min="4" max="4" width="22.75"/>
  </cols>
  <sheetData>
    <row r="1">
      <c r="A1" s="54" t="s">
        <v>85</v>
      </c>
      <c r="B1" s="54" t="s">
        <v>86</v>
      </c>
      <c r="C1" s="54" t="s">
        <v>87</v>
      </c>
      <c r="D1" s="54" t="s">
        <v>88</v>
      </c>
    </row>
    <row r="2">
      <c r="A2" s="55" t="s">
        <v>89</v>
      </c>
      <c r="B2" s="54" t="s">
        <v>90</v>
      </c>
      <c r="C2" s="56"/>
      <c r="D2" s="54" t="s">
        <v>91</v>
      </c>
    </row>
    <row r="3">
      <c r="A3" s="55" t="s">
        <v>92</v>
      </c>
      <c r="B3" s="54" t="s">
        <v>90</v>
      </c>
      <c r="C3" s="56"/>
      <c r="D3" s="54" t="s">
        <v>93</v>
      </c>
    </row>
    <row r="4">
      <c r="A4" s="55" t="s">
        <v>94</v>
      </c>
      <c r="B4" s="54" t="s">
        <v>90</v>
      </c>
      <c r="C4" s="56"/>
      <c r="D4" s="54" t="s">
        <v>93</v>
      </c>
    </row>
    <row r="5">
      <c r="A5" s="57" t="s">
        <v>95</v>
      </c>
      <c r="B5" s="58" t="s">
        <v>96</v>
      </c>
      <c r="C5" s="54" t="s">
        <v>97</v>
      </c>
      <c r="D5" s="54" t="s">
        <v>98</v>
      </c>
    </row>
    <row r="6">
      <c r="A6" s="55" t="s">
        <v>99</v>
      </c>
      <c r="B6" s="54" t="s">
        <v>100</v>
      </c>
      <c r="C6" s="56"/>
      <c r="D6" s="54" t="s">
        <v>93</v>
      </c>
    </row>
    <row r="7">
      <c r="A7" s="55" t="s">
        <v>101</v>
      </c>
      <c r="B7" s="54" t="s">
        <v>102</v>
      </c>
      <c r="C7" s="54" t="s">
        <v>103</v>
      </c>
      <c r="D7" s="54" t="s">
        <v>104</v>
      </c>
    </row>
    <row r="8">
      <c r="A8" s="59" t="s">
        <v>105</v>
      </c>
      <c r="B8" s="60" t="s">
        <v>106</v>
      </c>
      <c r="C8" s="54" t="s">
        <v>103</v>
      </c>
      <c r="D8" s="54" t="s">
        <v>104</v>
      </c>
    </row>
    <row r="9">
      <c r="A9" s="55" t="s">
        <v>107</v>
      </c>
      <c r="B9" s="54" t="s">
        <v>108</v>
      </c>
      <c r="C9" s="54" t="s">
        <v>103</v>
      </c>
      <c r="D9" s="54" t="s">
        <v>98</v>
      </c>
    </row>
    <row r="10">
      <c r="A10" s="55" t="s">
        <v>109</v>
      </c>
      <c r="B10" s="60" t="s">
        <v>110</v>
      </c>
      <c r="C10" s="54" t="s">
        <v>103</v>
      </c>
      <c r="D10" s="54" t="s">
        <v>111</v>
      </c>
    </row>
    <row r="11">
      <c r="A11" s="59" t="s">
        <v>112</v>
      </c>
      <c r="B11" s="54" t="s">
        <v>113</v>
      </c>
      <c r="C11" s="54" t="s">
        <v>103</v>
      </c>
      <c r="D11" s="54"/>
    </row>
    <row r="12">
      <c r="A12" s="55" t="s">
        <v>114</v>
      </c>
      <c r="B12" s="54" t="s">
        <v>115</v>
      </c>
      <c r="C12" s="54"/>
      <c r="D12" s="54" t="s">
        <v>116</v>
      </c>
    </row>
    <row r="13">
      <c r="A13" s="55" t="s">
        <v>117</v>
      </c>
      <c r="B13" s="54" t="s">
        <v>118</v>
      </c>
      <c r="C13" s="54" t="s">
        <v>103</v>
      </c>
      <c r="D13" s="54" t="s">
        <v>98</v>
      </c>
    </row>
    <row r="14">
      <c r="A14" s="59" t="s">
        <v>109</v>
      </c>
      <c r="B14" s="60" t="s">
        <v>110</v>
      </c>
      <c r="C14" s="54" t="s">
        <v>103</v>
      </c>
      <c r="D14" s="54" t="s">
        <v>98</v>
      </c>
    </row>
    <row r="15">
      <c r="A15" s="57" t="s">
        <v>119</v>
      </c>
      <c r="B15" s="54" t="s">
        <v>120</v>
      </c>
      <c r="C15" s="54" t="s">
        <v>103</v>
      </c>
      <c r="D15" s="54" t="s">
        <v>98</v>
      </c>
    </row>
    <row r="16">
      <c r="A16" s="57" t="s">
        <v>121</v>
      </c>
      <c r="B16" s="61" t="s">
        <v>122</v>
      </c>
      <c r="C16" s="54" t="s">
        <v>123</v>
      </c>
      <c r="D16" s="54" t="s">
        <v>124</v>
      </c>
    </row>
    <row r="17">
      <c r="A17" s="57" t="s">
        <v>125</v>
      </c>
      <c r="B17" s="62" t="s">
        <v>126</v>
      </c>
      <c r="C17" s="54" t="s">
        <v>97</v>
      </c>
      <c r="D17" s="54" t="s">
        <v>98</v>
      </c>
    </row>
    <row r="18">
      <c r="A18" s="59" t="s">
        <v>127</v>
      </c>
      <c r="B18" s="63" t="s">
        <v>128</v>
      </c>
      <c r="C18" s="54" t="s">
        <v>129</v>
      </c>
      <c r="D18" s="54" t="s">
        <v>98</v>
      </c>
    </row>
    <row r="19">
      <c r="A19" s="55" t="s">
        <v>130</v>
      </c>
      <c r="B19" s="64" t="s">
        <v>131</v>
      </c>
      <c r="C19" s="54" t="s">
        <v>97</v>
      </c>
      <c r="D19" s="54" t="s">
        <v>98</v>
      </c>
    </row>
    <row r="20">
      <c r="A20" s="55" t="s">
        <v>132</v>
      </c>
      <c r="B20" s="64" t="s">
        <v>133</v>
      </c>
      <c r="C20" s="54" t="s">
        <v>97</v>
      </c>
      <c r="D20" s="54" t="s">
        <v>98</v>
      </c>
    </row>
    <row r="21">
      <c r="A21" s="55" t="s">
        <v>134</v>
      </c>
      <c r="B21" s="65" t="s">
        <v>135</v>
      </c>
      <c r="C21" s="54" t="s">
        <v>136</v>
      </c>
      <c r="D21" s="54" t="s">
        <v>98</v>
      </c>
    </row>
    <row r="22">
      <c r="A22" s="55" t="s">
        <v>137</v>
      </c>
      <c r="B22" s="66" t="s">
        <v>138</v>
      </c>
      <c r="C22" s="54" t="s">
        <v>139</v>
      </c>
      <c r="D22" s="54" t="s">
        <v>98</v>
      </c>
    </row>
    <row r="23">
      <c r="A23" s="55" t="s">
        <v>140</v>
      </c>
      <c r="B23" s="66" t="s">
        <v>141</v>
      </c>
      <c r="C23" s="54" t="s">
        <v>139</v>
      </c>
      <c r="D23" s="54" t="s">
        <v>98</v>
      </c>
    </row>
    <row r="24">
      <c r="A24" s="55" t="s">
        <v>142</v>
      </c>
      <c r="B24" s="67" t="s">
        <v>143</v>
      </c>
      <c r="C24" s="54"/>
      <c r="D24" s="54" t="s">
        <v>111</v>
      </c>
    </row>
    <row r="25">
      <c r="A25" s="55" t="s">
        <v>144</v>
      </c>
      <c r="B25" s="68" t="s">
        <v>145</v>
      </c>
      <c r="C25" s="54" t="s">
        <v>139</v>
      </c>
      <c r="D25" s="54" t="s">
        <v>98</v>
      </c>
    </row>
    <row r="26">
      <c r="A26" s="69"/>
      <c r="B26" s="69"/>
      <c r="C26" s="69"/>
      <c r="D26" s="69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</hyperlinks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7.63"/>
  </cols>
  <sheetData>
    <row r="1">
      <c r="A1" s="70" t="s">
        <v>146</v>
      </c>
    </row>
    <row r="3">
      <c r="A3" s="71" t="s">
        <v>147</v>
      </c>
    </row>
    <row r="5">
      <c r="A5" s="70" t="s">
        <v>148</v>
      </c>
    </row>
    <row r="9">
      <c r="A9" s="70"/>
    </row>
    <row r="12">
      <c r="A12" s="72" t="s">
        <v>149</v>
      </c>
    </row>
    <row r="13">
      <c r="A13" s="72" t="s">
        <v>150</v>
      </c>
    </row>
    <row r="14">
      <c r="A14" s="72" t="s">
        <v>151</v>
      </c>
    </row>
    <row r="15">
      <c r="A15" s="73" t="s">
        <v>152</v>
      </c>
    </row>
    <row r="16">
      <c r="A16" s="74"/>
    </row>
    <row r="17">
      <c r="A17" s="70" t="s">
        <v>153</v>
      </c>
    </row>
    <row r="19">
      <c r="A19" s="70" t="s">
        <v>154</v>
      </c>
    </row>
    <row r="49">
      <c r="A49" s="75" t="s">
        <v>155</v>
      </c>
    </row>
    <row r="50">
      <c r="A50" s="76" t="s">
        <v>156</v>
      </c>
    </row>
  </sheetData>
  <hyperlinks>
    <hyperlink r:id="rId1" ref="A3"/>
  </hyperlinks>
  <drawing r:id="rId2"/>
</worksheet>
</file>