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idave/Desktop/Captone Project/"/>
    </mc:Choice>
  </mc:AlternateContent>
  <xr:revisionPtr revIDLastSave="0" documentId="13_ncr:1_{7088389C-9E2E-C842-AB76-FFD6CAA8ADE0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 (2)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11" i="2" l="1"/>
  <c r="C11" i="2" s="1"/>
  <c r="C10" i="2"/>
  <c r="C9" i="2"/>
  <c r="D9" i="2"/>
  <c r="E9" i="2"/>
  <c r="F9" i="2"/>
  <c r="G9" i="2"/>
  <c r="H9" i="2"/>
  <c r="I9" i="2"/>
  <c r="J9" i="2"/>
  <c r="D10" i="2" l="1"/>
  <c r="D11" i="2" s="1"/>
  <c r="E11" i="2" s="1"/>
  <c r="F11" i="2" s="1"/>
  <c r="G11" i="2" s="1"/>
  <c r="H11" i="2" s="1"/>
  <c r="I11" i="2" s="1"/>
  <c r="J11" i="2" s="1"/>
  <c r="E10" i="2"/>
  <c r="F10" i="2"/>
  <c r="G10" i="2"/>
  <c r="H10" i="2"/>
  <c r="I10" i="2"/>
  <c r="J10" i="2"/>
  <c r="B12" i="2"/>
  <c r="C12" i="2" s="1"/>
  <c r="D12" i="2" s="1"/>
  <c r="E12" i="2" s="1"/>
  <c r="F12" i="2" s="1"/>
  <c r="G12" i="2" s="1"/>
  <c r="H12" i="2" s="1"/>
  <c r="I12" i="2" s="1"/>
  <c r="J12" i="2" s="1"/>
  <c r="K3" i="2" l="1"/>
  <c r="K4" i="2"/>
  <c r="K5" i="2"/>
  <c r="K2" i="2"/>
</calcChain>
</file>

<file path=xl/sharedStrings.xml><?xml version="1.0" encoding="utf-8"?>
<sst xmlns="http://schemas.openxmlformats.org/spreadsheetml/2006/main" count="58" uniqueCount="34">
  <si>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</si>
  <si>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</si>
  <si>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</si>
  <si>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</si>
  <si>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</si>
  <si>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</si>
  <si>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</si>
  <si>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</si>
  <si>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</si>
  <si>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</si>
  <si>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</si>
  <si>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</si>
  <si>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</si>
  <si>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</si>
  <si>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</si>
  <si>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</si>
  <si>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</si>
  <si>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</si>
  <si>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</si>
  <si>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Actual Hours</t>
  </si>
  <si>
    <t>Settting</t>
  </si>
  <si>
    <t>Day 2</t>
  </si>
  <si>
    <t>Day 4</t>
  </si>
  <si>
    <t>Day 6</t>
  </si>
  <si>
    <t>Day 8</t>
  </si>
  <si>
    <t>Day 10</t>
  </si>
  <si>
    <t>Day 12</t>
  </si>
  <si>
    <t>Day 14</t>
  </si>
  <si>
    <t>Abstract</t>
  </si>
  <si>
    <t>Introduction</t>
  </si>
  <si>
    <t>Helpful For Society</t>
  </si>
  <si>
    <t>Tools and Technology used</t>
  </si>
  <si>
    <t>Dataset</t>
  </si>
  <si>
    <t>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</si>
</sst>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BudgetZilla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(2)'!$B$8:$J$8</c:f>
              <c:strCache>
                <c:ptCount val="8"/>
                <c:pt idx="0">
                  <c:v>Start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8</c:v>
                </c:pt>
                <c:pt idx="5">
                  <c:v>Day 10</c:v>
                </c:pt>
                <c:pt idx="6">
                  <c:v>Day 12</c:v>
                </c:pt>
                <c:pt idx="7">
                  <c:v>Day 14</c:v>
                </c:pt>
              </c:strCache>
            </c:strRef>
          </c:cat>
          <c:val>
            <c:numRef>
              <c:f>'Sheet1 (2)'!$B$9:$J$9</c:f>
              <c:numCache>
                <c:formatCode>General</c:formatCode>
                <c:ptCount val="9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F-4559-A5A0-3E19630D08CF}"/>
            </c:ext>
          </c:extLst>
        </c:ser>
        <c:ser>
          <c:idx val="1"/>
          <c:order val="1"/>
          <c:tx>
            <c:strRef>
              <c:f>'Sheet1 (2)'!$A$10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(2)'!$B$8:$J$8</c:f>
              <c:strCache>
                <c:ptCount val="8"/>
                <c:pt idx="0">
                  <c:v>Start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8</c:v>
                </c:pt>
                <c:pt idx="5">
                  <c:v>Day 10</c:v>
                </c:pt>
                <c:pt idx="6">
                  <c:v>Day 12</c:v>
                </c:pt>
                <c:pt idx="7">
                  <c:v>Day 14</c:v>
                </c:pt>
              </c:strCache>
            </c:strRef>
          </c:cat>
          <c:val>
            <c:numRef>
              <c:f>'Sheet1 (2)'!$B$10:$J$10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F-4559-A5A0-3E19630D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'Sheet1 (2)'!$A$11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(2)'!$B$8:$J$8</c:f>
              <c:strCache>
                <c:ptCount val="8"/>
                <c:pt idx="0">
                  <c:v>Start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8</c:v>
                </c:pt>
                <c:pt idx="5">
                  <c:v>Day 10</c:v>
                </c:pt>
                <c:pt idx="6">
                  <c:v>Day 12</c:v>
                </c:pt>
                <c:pt idx="7">
                  <c:v>Day 14</c:v>
                </c:pt>
              </c:strCache>
            </c:strRef>
          </c:cat>
          <c:val>
            <c:numRef>
              <c:f>'Sheet1 (2)'!$B$11:$J$11</c:f>
              <c:numCache>
                <c:formatCode>General</c:formatCode>
                <c:ptCount val="9"/>
                <c:pt idx="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F-4559-A5A0-3E19630D08CF}"/>
            </c:ext>
          </c:extLst>
        </c:ser>
        <c:ser>
          <c:idx val="3"/>
          <c:order val="3"/>
          <c:tx>
            <c:strRef>
              <c:f>'Sheet1 (2)'!$A$12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'Sheet1 (2)'!$B$8:$J$8</c:f>
              <c:strCache>
                <c:ptCount val="8"/>
                <c:pt idx="0">
                  <c:v>Start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8</c:v>
                </c:pt>
                <c:pt idx="5">
                  <c:v>Day 10</c:v>
                </c:pt>
                <c:pt idx="6">
                  <c:v>Day 12</c:v>
                </c:pt>
                <c:pt idx="7">
                  <c:v>Day 14</c:v>
                </c:pt>
              </c:strCache>
            </c:strRef>
          </c:cat>
          <c:val>
            <c:numRef>
              <c:f>'Sheet1 (2)'!$B$12:$J$12</c:f>
              <c:numCache>
                <c:formatCode>General</c:formatCode>
                <c:ptCount val="9"/>
                <c:pt idx="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F-4559-A5A0-3E19630D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BudgetZilla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195</c:v>
                </c:pt>
                <c:pt idx="2">
                  <c:v>162</c:v>
                </c:pt>
                <c:pt idx="3">
                  <c:v>151</c:v>
                </c:pt>
                <c:pt idx="4">
                  <c:v>135</c:v>
                </c:pt>
                <c:pt idx="5">
                  <c:v>115</c:v>
                </c:pt>
                <c:pt idx="6">
                  <c:v>75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4</xdr:row>
      <xdr:rowOff>85725</xdr:rowOff>
    </xdr:from>
    <xdr:to>
      <xdr:col>24</xdr:col>
      <xdr:colOff>207645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03EE-1A19-4A4F-B9A2-8967EC8BE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4</xdr:row>
      <xdr:rowOff>85725</xdr:rowOff>
    </xdr:from>
    <xdr:to>
      <xdr:col>24</xdr:col>
      <xdr:colOff>207645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9CC7-E722-41F1-802E-DD391B810DFE}">
  <dimension ref="A1:K12"/>
  <sheetViews>
    <sheetView tabSelected="1" zoomScale="136" zoomScaleNormal="100" workbookViewId="0">
      <selection activeCell="D19" sqref="D19"/>
    </sheetView>
  </sheetViews>
  <sheetFormatPr baseColWidth="10" defaultColWidth="8.83203125" defaultRowHeight="15" x14ac:dyDescent="0.2"/>
  <cols>
    <col min="1" max="1" width="22.6640625" customWidth="1"/>
    <col min="2" max="2" width="13.33203125" customWidth="1"/>
    <col min="3" max="3" width="7.83203125" customWidth="1"/>
    <col min="4" max="4" width="7" customWidth="1"/>
    <col min="5" max="5" width="7.1640625" customWidth="1"/>
    <col min="6" max="7" width="7.5" customWidth="1"/>
    <col min="8" max="10" width="7.33203125" customWidth="1"/>
    <col min="11" max="11" width="10.1640625" customWidth="1"/>
    <col min="12" max="12" width="11.5" customWidth="1"/>
    <col min="13" max="13" width="8.83203125" customWidth="1"/>
  </cols>
  <sheetData>
    <row r="1" spans="1:11" x14ac:dyDescent="0.2">
      <c r="A1" s="2" t="s">
        <v>14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/>
      <c r="K1" s="10" t="s">
        <v>7</v>
      </c>
    </row>
    <row r="2" spans="1:11" x14ac:dyDescent="0.2">
      <c r="A2" s="5" t="s">
        <v>28</v>
      </c>
      <c r="B2" s="6">
        <v>10</v>
      </c>
      <c r="C2" s="6"/>
      <c r="D2" s="6"/>
      <c r="E2" s="6"/>
      <c r="F2" s="6"/>
      <c r="G2" s="6"/>
      <c r="H2" s="6"/>
      <c r="I2" s="6"/>
      <c r="J2" s="6"/>
      <c r="K2" s="11"/>
    </row>
    <row r="3" spans="1:11" x14ac:dyDescent="0.2">
      <c r="A3" s="7" t="s">
        <v>29</v>
      </c>
      <c r="B3" s="8">
        <v>20</v>
      </c>
      <c r="C3" s="8"/>
      <c r="D3" s="8"/>
      <c r="E3" s="8"/>
      <c r="F3" s="8"/>
      <c r="G3" s="8"/>
      <c r="H3" s="8"/>
      <c r="I3" s="8"/>
      <c r="J3" s="8"/>
      <c r="K3" s="12"/>
    </row>
    <row r="4" spans="1:11" x14ac:dyDescent="0.2">
      <c r="A4" s="5" t="s">
        <v>30</v>
      </c>
      <c r="B4" s="6">
        <v>5</v>
      </c>
      <c r="C4" s="6"/>
      <c r="D4" s="6"/>
      <c r="E4" s="6"/>
      <c r="F4" s="6"/>
      <c r="G4" s="6"/>
      <c r="H4" s="6"/>
      <c r="I4" s="6"/>
      <c r="J4" s="6"/>
      <c r="K4" s="11"/>
    </row>
    <row r="5" spans="1:11" x14ac:dyDescent="0.2">
      <c r="A5" s="7" t="s">
        <v>31</v>
      </c>
      <c r="B5" s="8">
        <v>5</v>
      </c>
      <c r="C5" s="8"/>
      <c r="D5" s="8"/>
      <c r="E5" s="8"/>
      <c r="F5" s="8"/>
      <c r="G5" s="8"/>
      <c r="H5" s="8"/>
      <c r="I5" s="8"/>
      <c r="J5" s="8"/>
      <c r="K5" s="12"/>
    </row>
    <row r="6" spans="1:11" x14ac:dyDescent="0.2">
      <c r="A6" s="5" t="s">
        <v>32</v>
      </c>
      <c r="B6" s="6">
        <v>5</v>
      </c>
      <c r="C6" s="6"/>
      <c r="D6" s="6"/>
      <c r="E6" s="6"/>
      <c r="F6" s="6"/>
      <c r="G6" s="6"/>
      <c r="H6" s="6"/>
      <c r="I6" s="6"/>
      <c r="J6" s="6"/>
      <c r="K6" s="11"/>
    </row>
    <row r="8" spans="1:11" x14ac:dyDescent="0.2">
      <c r="A8" s="2" t="s">
        <v>20</v>
      </c>
      <c r="B8" s="13" t="s">
        <v>13</v>
      </c>
      <c r="C8" s="3" t="s">
        <v>21</v>
      </c>
      <c r="D8" s="3" t="s">
        <v>22</v>
      </c>
      <c r="E8" s="3" t="s">
        <v>23</v>
      </c>
      <c r="F8" s="3" t="s">
        <v>24</v>
      </c>
      <c r="G8" s="3" t="s">
        <v>25</v>
      </c>
      <c r="H8" s="3" t="s">
        <v>26</v>
      </c>
      <c r="I8" s="3" t="s">
        <v>27</v>
      </c>
      <c r="J8" s="4"/>
    </row>
    <row r="9" spans="1:11" x14ac:dyDescent="0.2">
      <c r="A9" s="14" t="s">
        <v>8</v>
      </c>
      <c r="B9" s="6">
        <v>45</v>
      </c>
      <c r="C9" s="6"/>
      <c r="D9" s="6"/>
      <c r="E9" s="6"/>
      <c r="F9" s="6"/>
      <c r="G9" s="6"/>
      <c r="H9" s="6"/>
      <c r="I9" s="6"/>
      <c r="J9" s="6"/>
    </row>
    <row r="10" spans="1:11" x14ac:dyDescent="0.2">
      <c r="A10" s="15" t="s">
        <v>19</v>
      </c>
      <c r="B10" s="8" t="s">
        <v>33</v>
      </c>
      <c r="C10" s="8"/>
      <c r="D10" s="8"/>
      <c r="E10" s="8"/>
      <c r="F10" s="8"/>
      <c r="G10" s="8"/>
      <c r="H10" s="8"/>
      <c r="I10" s="8"/>
      <c r="J10" s="9"/>
    </row>
    <row r="11" spans="1:11" x14ac:dyDescent="0.2">
      <c r="A11" s="14" t="s">
        <v>1</v>
      </c>
      <c r="B11" s="6">
        <f>SUM(B2:B6)</f>
        <v>45</v>
      </c>
      <c r="C11" s="6"/>
      <c r="D11" s="6"/>
      <c r="E11" s="6"/>
      <c r="F11" s="6"/>
      <c r="G11" s="6"/>
      <c r="H11" s="6"/>
      <c r="I11" s="6"/>
      <c r="J11" s="6"/>
    </row>
    <row r="12" spans="1:11" x14ac:dyDescent="0.2">
      <c r="A12" s="16" t="s">
        <v>12</v>
      </c>
      <c r="B12" s="1">
        <f>SUM(B2:B6)</f>
        <v>45</v>
      </c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zoomScaleNormal="100" workbookViewId="0">
      <selection activeCell="G2" sqref="G2"/>
    </sheetView>
  </sheetViews>
  <sheetFormatPr baseColWidth="10" defaultColWidth="8.83203125" defaultRowHeight="15" x14ac:dyDescent="0.2"/>
  <cols>
    <col min="1" max="1" width="15.6640625" customWidth="1"/>
    <col min="2" max="2" width="13.33203125" customWidth="1"/>
    <col min="3" max="3" width="7.83203125" customWidth="1"/>
    <col min="4" max="4" width="7" customWidth="1"/>
    <col min="5" max="5" width="7.1640625" customWidth="1"/>
    <col min="6" max="7" width="7.5" customWidth="1"/>
    <col min="8" max="10" width="7.33203125" customWidth="1"/>
    <col min="11" max="11" width="10.1640625" customWidth="1"/>
    <col min="12" max="12" width="11.5" customWidth="1"/>
    <col min="13" max="13" width="8.83203125" customWidth="1"/>
  </cols>
  <sheetData>
    <row r="1" spans="1:11" x14ac:dyDescent="0.2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7</v>
      </c>
    </row>
    <row r="2" spans="1:11" x14ac:dyDescent="0.2">
      <c r="A2" s="5" t="s">
        <v>15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10</v>
      </c>
    </row>
    <row r="3" spans="1:11" x14ac:dyDescent="0.2">
      <c r="A3" s="7" t="s">
        <v>16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2">
      <c r="A4" s="5" t="s">
        <v>17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2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2">
      <c r="A8" s="2" t="s">
        <v>20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2">
      <c r="A9" s="14" t="s">
        <v>8</v>
      </c>
      <c r="B9" s="6"/>
      <c r="C9" s="6">
        <f>SUM($B$2:$B$5)/8</f>
        <v>30</v>
      </c>
      <c r="D9" s="6">
        <f t="shared" ref="D9:J9" si="1">SUM($B$2:$B$5)/8</f>
        <v>30</v>
      </c>
      <c r="E9" s="6">
        <f t="shared" si="1"/>
        <v>30</v>
      </c>
      <c r="F9" s="6">
        <f t="shared" si="1"/>
        <v>30</v>
      </c>
      <c r="G9" s="6">
        <f t="shared" si="1"/>
        <v>30</v>
      </c>
      <c r="H9" s="6">
        <f t="shared" si="1"/>
        <v>30</v>
      </c>
      <c r="I9" s="6">
        <f t="shared" si="1"/>
        <v>30</v>
      </c>
      <c r="J9" s="6">
        <f t="shared" si="1"/>
        <v>30</v>
      </c>
    </row>
    <row r="10" spans="1:11" x14ac:dyDescent="0.2">
      <c r="A10" s="15" t="s">
        <v>19</v>
      </c>
      <c r="B10" s="8"/>
      <c r="C10" s="8">
        <f>SUM(C2:C5)</f>
        <v>45</v>
      </c>
      <c r="D10" s="8">
        <f t="shared" ref="D10:J10" si="2">SUM(D2:D5)</f>
        <v>33</v>
      </c>
      <c r="E10" s="8">
        <f t="shared" si="2"/>
        <v>11</v>
      </c>
      <c r="F10" s="8">
        <f t="shared" si="2"/>
        <v>16</v>
      </c>
      <c r="G10" s="8">
        <f t="shared" si="2"/>
        <v>20</v>
      </c>
      <c r="H10" s="8">
        <f t="shared" si="2"/>
        <v>40</v>
      </c>
      <c r="I10" s="8">
        <f t="shared" si="2"/>
        <v>26</v>
      </c>
      <c r="J10" s="9">
        <f t="shared" si="2"/>
        <v>23</v>
      </c>
    </row>
    <row r="11" spans="1:11" x14ac:dyDescent="0.2">
      <c r="A11" s="14" t="s">
        <v>1</v>
      </c>
      <c r="B11" s="6">
        <f>SUM(B2:B5)</f>
        <v>240</v>
      </c>
      <c r="C11" s="6">
        <f>B11-C10</f>
        <v>195</v>
      </c>
      <c r="D11" s="6">
        <f t="shared" ref="D11:J11" si="3">C11-D10</f>
        <v>162</v>
      </c>
      <c r="E11" s="6">
        <f t="shared" si="3"/>
        <v>151</v>
      </c>
      <c r="F11" s="6">
        <f t="shared" si="3"/>
        <v>135</v>
      </c>
      <c r="G11" s="6">
        <f t="shared" si="3"/>
        <v>115</v>
      </c>
      <c r="H11" s="6">
        <f t="shared" si="3"/>
        <v>75</v>
      </c>
      <c r="I11" s="6">
        <f t="shared" si="3"/>
        <v>49</v>
      </c>
      <c r="J11" s="6">
        <f t="shared" si="3"/>
        <v>26</v>
      </c>
    </row>
    <row r="12" spans="1:11" x14ac:dyDescent="0.2">
      <c r="A12" s="16" t="s">
        <v>12</v>
      </c>
      <c r="B12" s="1">
        <f>SUM(B2:B5)</f>
        <v>240</v>
      </c>
      <c r="C12" s="1">
        <f>B12-C9</f>
        <v>210</v>
      </c>
      <c r="D12" s="1">
        <f t="shared" ref="D12:J12" si="4">C12-D9</f>
        <v>180</v>
      </c>
      <c r="E12" s="1">
        <f t="shared" si="4"/>
        <v>150</v>
      </c>
      <c r="F12" s="1">
        <f t="shared" si="4"/>
        <v>120</v>
      </c>
      <c r="G12" s="1">
        <f t="shared" si="4"/>
        <v>90</v>
      </c>
      <c r="H12" s="1">
        <f t="shared" si="4"/>
        <v>60</v>
      </c>
      <c r="I12" s="1">
        <f t="shared" si="4"/>
        <v>30</v>
      </c>
      <c r="J12" s="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Dave, Hardi</cp:lastModifiedBy>
  <dcterms:created xsi:type="dcterms:W3CDTF">2017-03-11T18:37:14Z</dcterms:created>
  <dcterms:modified xsi:type="dcterms:W3CDTF">2024-09-11T02:29:00Z</dcterms:modified>
</cp:coreProperties>
</file>