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hhabra\Desktop\Group2_Planning_SEN\"/>
    </mc:Choice>
  </mc:AlternateContent>
  <bookViews>
    <workbookView xWindow="0" yWindow="0" windowWidth="16815" windowHeight="7350" tabRatio="990" activeTab="1"/>
  </bookViews>
  <sheets>
    <sheet name="Project Schedule" sheetId="1" r:id="rId1"/>
    <sheet name="Gantt Chart" sheetId="2" r:id="rId2"/>
  </sheets>
  <calcPr calcId="152511" iterateDelta="1E-4"/>
</workbook>
</file>

<file path=xl/calcChain.xml><?xml version="1.0" encoding="utf-8"?>
<calcChain xmlns="http://schemas.openxmlformats.org/spreadsheetml/2006/main">
  <c r="F52" i="1" l="1"/>
  <c r="D3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2" i="2"/>
  <c r="F94" i="1"/>
  <c r="F96" i="1"/>
  <c r="F95" i="1"/>
  <c r="F93" i="1"/>
  <c r="F92" i="1"/>
  <c r="F91" i="1"/>
  <c r="F90" i="1"/>
  <c r="F89" i="1"/>
  <c r="F88" i="1"/>
  <c r="F87" i="1"/>
  <c r="F86" i="1"/>
  <c r="F85" i="1"/>
  <c r="F83" i="1"/>
  <c r="F82" i="1"/>
  <c r="F80" i="1"/>
  <c r="F79" i="1"/>
  <c r="F78" i="1"/>
  <c r="F77" i="1"/>
  <c r="F76" i="1"/>
  <c r="F75" i="1"/>
  <c r="F72" i="1"/>
  <c r="F71" i="1"/>
  <c r="F70" i="1"/>
  <c r="F61" i="1" l="1"/>
  <c r="F74" i="1"/>
  <c r="F73" i="1"/>
  <c r="F69" i="1"/>
  <c r="F68" i="1"/>
  <c r="F67" i="1"/>
  <c r="F65" i="1"/>
  <c r="F64" i="1"/>
  <c r="F63" i="1"/>
  <c r="F62" i="1"/>
  <c r="F60" i="1"/>
  <c r="F59" i="1"/>
  <c r="F57" i="1"/>
  <c r="F56" i="1"/>
  <c r="F55" i="1" l="1"/>
  <c r="F54" i="1"/>
  <c r="F53" i="1"/>
  <c r="F51" i="1"/>
  <c r="F50" i="1"/>
  <c r="F49" i="1"/>
  <c r="F48" i="1"/>
  <c r="F47" i="1"/>
  <c r="F29" i="1"/>
  <c r="F45" i="1"/>
  <c r="F44" i="1"/>
  <c r="F43" i="1"/>
  <c r="F42" i="1"/>
  <c r="F41" i="1"/>
  <c r="F40" i="1"/>
  <c r="F39" i="1"/>
  <c r="F38" i="1"/>
  <c r="F37" i="1"/>
  <c r="F35" i="1"/>
  <c r="F34" i="1"/>
  <c r="F22" i="1"/>
  <c r="F32" i="1"/>
  <c r="F27" i="1"/>
  <c r="F30" i="1"/>
  <c r="F33" i="1"/>
  <c r="F18" i="1"/>
  <c r="F25" i="1" l="1"/>
  <c r="F24" i="1"/>
  <c r="F21" i="1"/>
  <c r="F20" i="1"/>
  <c r="F19" i="1"/>
  <c r="F16" i="1"/>
  <c r="F15" i="1"/>
  <c r="F14" i="1"/>
  <c r="F12" i="1"/>
  <c r="F11" i="1"/>
  <c r="F17" i="1" l="1"/>
</calcChain>
</file>

<file path=xl/sharedStrings.xml><?xml version="1.0" encoding="utf-8"?>
<sst xmlns="http://schemas.openxmlformats.org/spreadsheetml/2006/main" count="268" uniqueCount="111">
  <si>
    <t>Project Schedule</t>
  </si>
  <si>
    <t>Task Name</t>
  </si>
  <si>
    <t>Responsible</t>
  </si>
  <si>
    <t>Start</t>
  </si>
  <si>
    <t>End</t>
  </si>
  <si>
    <t>Days</t>
  </si>
  <si>
    <t>Status</t>
  </si>
  <si>
    <t>In progress</t>
  </si>
  <si>
    <t>Complete</t>
  </si>
  <si>
    <t>Interviews</t>
  </si>
  <si>
    <t>Analysis of existing systems</t>
  </si>
  <si>
    <t>All</t>
  </si>
  <si>
    <t>Creating product backlog</t>
  </si>
  <si>
    <t>Not started</t>
  </si>
  <si>
    <t>Deployment</t>
  </si>
  <si>
    <t>BrainStorming</t>
  </si>
  <si>
    <t>Requirement Gathering and Analysis</t>
  </si>
  <si>
    <t>Mansi, Jaspreet, Hardik Bohra, Chintan</t>
  </si>
  <si>
    <t>Feasibility Study</t>
  </si>
  <si>
    <t>Web Interface</t>
  </si>
  <si>
    <t>2. Learning Node Js and Mongo Db</t>
  </si>
  <si>
    <t>3. Learning React JS and Create JS</t>
  </si>
  <si>
    <t>4. Building Database Schema</t>
  </si>
  <si>
    <t xml:space="preserve">      A1.1 User Authentication/registeration</t>
  </si>
  <si>
    <t xml:space="preserve">      A1.2 Login</t>
  </si>
  <si>
    <t>Mobile Application</t>
  </si>
  <si>
    <t>Jaspreet, Bohra, thakkar</t>
  </si>
  <si>
    <t>Working</t>
  </si>
  <si>
    <t>Sprint 1(User Management)</t>
  </si>
  <si>
    <t>Palash</t>
  </si>
  <si>
    <t>Kush</t>
  </si>
  <si>
    <t>Dishant, Jaspreet, Bohra, Thakkar</t>
  </si>
  <si>
    <t>Bohra, Jaspreet</t>
  </si>
  <si>
    <t>Thakkar, Dishant</t>
  </si>
  <si>
    <t>Palash, Fatema, Mansi, Chintan</t>
  </si>
  <si>
    <t>Mansi, Chintan</t>
  </si>
  <si>
    <t>Fatema</t>
  </si>
  <si>
    <t>A2. Game Graphics</t>
  </si>
  <si>
    <t>Sprint 2(User Management and Mobile Game)</t>
  </si>
  <si>
    <t>5. Building Rest API</t>
  </si>
  <si>
    <t>1. Fixing Functional requirements and Creating Sprint Backlog</t>
  </si>
  <si>
    <t>1. Creating Sprint Backlog</t>
  </si>
  <si>
    <t>Fatema, Mansi</t>
  </si>
  <si>
    <t>Mansi, Chintan, Fatema</t>
  </si>
  <si>
    <t>Mansi</t>
  </si>
  <si>
    <t>Chintan</t>
  </si>
  <si>
    <t>Dishant,Thakkar</t>
  </si>
  <si>
    <t>Sprint 3(Mobile Game and Game Management)</t>
  </si>
  <si>
    <t>Mansi, fatema</t>
  </si>
  <si>
    <t>2. Updating Rest API</t>
  </si>
  <si>
    <t xml:space="preserve">3. Testing and Sprint Review  </t>
  </si>
  <si>
    <t xml:space="preserve">W1. User Management </t>
  </si>
  <si>
    <t xml:space="preserve">      W1.1 User Authentication/registeration</t>
  </si>
  <si>
    <t xml:space="preserve">      W1.2 Login</t>
  </si>
  <si>
    <t>W2. Web interface Design(Wireframe)</t>
  </si>
  <si>
    <t xml:space="preserve">M1. User Management </t>
  </si>
  <si>
    <t>M2. Game Graphics</t>
  </si>
  <si>
    <t xml:space="preserve">W2. Course Management </t>
  </si>
  <si>
    <t xml:space="preserve">      W1.1 Profile Management</t>
  </si>
  <si>
    <t xml:space="preserve">      W2.1 Add Course </t>
  </si>
  <si>
    <t xml:space="preserve">      W2.2 Update Course</t>
  </si>
  <si>
    <t xml:space="preserve">      W2.3 Deactivate Course</t>
  </si>
  <si>
    <t xml:space="preserve">W2. Game Management </t>
  </si>
  <si>
    <t xml:space="preserve">      W2.1 Add Unit/Topic</t>
  </si>
  <si>
    <t>W3. Implementing design according to wireframes</t>
  </si>
  <si>
    <t xml:space="preserve">M1. Game Development  </t>
  </si>
  <si>
    <t xml:space="preserve">W1. Game Management </t>
  </si>
  <si>
    <t xml:space="preserve">      W1.1 Manage Unit/Topic</t>
  </si>
  <si>
    <t xml:space="preserve">      W1.1 Manage Points</t>
  </si>
  <si>
    <t xml:space="preserve">W2. Manage Materials </t>
  </si>
  <si>
    <t xml:space="preserve">      W2.1 Add Material</t>
  </si>
  <si>
    <t xml:space="preserve">      W2.2 Update Material</t>
  </si>
  <si>
    <t>M2. Mobile Game</t>
  </si>
  <si>
    <t xml:space="preserve">      M2.1 View and Serach Unit</t>
  </si>
  <si>
    <t xml:space="preserve">      M2.2 Attempt Unit</t>
  </si>
  <si>
    <t xml:space="preserve">3. Unit Testing </t>
  </si>
  <si>
    <t xml:space="preserve">4. Integration Testing </t>
  </si>
  <si>
    <t>5. Bug Fixation</t>
  </si>
  <si>
    <t>6. Sprint Review</t>
  </si>
  <si>
    <t>W1. Manage Announcements</t>
  </si>
  <si>
    <t>Sprint 4(Announcements and Performance Statistics)</t>
  </si>
  <si>
    <t>M1. Overall Performance</t>
  </si>
  <si>
    <t xml:space="preserve">      M1.1 View Leaderboard</t>
  </si>
  <si>
    <t xml:space="preserve">      M1.2 View Statistics</t>
  </si>
  <si>
    <t>M2. View Tutorial and Anouncements</t>
  </si>
  <si>
    <t xml:space="preserve">      M2.1 View Tutorials</t>
  </si>
  <si>
    <t xml:space="preserve">      M2.2 View Announcements</t>
  </si>
  <si>
    <t xml:space="preserve">5. Integration Testing </t>
  </si>
  <si>
    <t>6. Bug Fixation</t>
  </si>
  <si>
    <t>7. Deployment</t>
  </si>
  <si>
    <t>Building Database Schema</t>
  </si>
  <si>
    <t>Building Rest API</t>
  </si>
  <si>
    <t xml:space="preserve">M2. Game Development  </t>
  </si>
  <si>
    <t xml:space="preserve">Unit Testing </t>
  </si>
  <si>
    <t xml:space="preserve">Integration Testing </t>
  </si>
  <si>
    <t>Bug Fixation</t>
  </si>
  <si>
    <t xml:space="preserve">W3. Game Management </t>
  </si>
  <si>
    <t xml:space="preserve">W4. Manage Materials </t>
  </si>
  <si>
    <t>M3. Mobile Game</t>
  </si>
  <si>
    <t>W5. Manage Announcements</t>
  </si>
  <si>
    <t>M4. Overall Performance</t>
  </si>
  <si>
    <t>M5. View Tutorial and Anouncements</t>
  </si>
  <si>
    <t>M1. Game Development  and Course Selection</t>
  </si>
  <si>
    <t xml:space="preserve">      M1.1 Unit 1 Game - Level 1 </t>
  </si>
  <si>
    <t xml:space="preserve">      M1.2 Unit 2 Game - Level 1 and View Courses</t>
  </si>
  <si>
    <t xml:space="preserve">      M1.4 Unit 2 Game - Level 2 and Unregister Course</t>
  </si>
  <si>
    <t xml:space="preserve">      M1.3 Unit 1 Game - Level 2 and Register Course</t>
  </si>
  <si>
    <t>Bohra, Jaspreet, Thakkar</t>
  </si>
  <si>
    <t xml:space="preserve">      M1.5 Register and Deregister for a Course</t>
  </si>
  <si>
    <t xml:space="preserve">      M1.1 Unit 3 Game - Level 1</t>
  </si>
  <si>
    <t xml:space="preserve">      M1.2 Unit 3 Game - Level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</si>
</sst>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[$-409]d\-mmm\-yy;@"/>
  </numFmts>
  <fonts count="5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4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558ED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29">
    <xf numFmtId="0" fontId="0" fillId="0" borderId="0" xfId="0"/>
    <xf numFmtId="0" fontId="0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 wrapText="1"/>
    </xf>
    <xf numFmtId="0" fontId="0" fillId="0" borderId="0" xfId="0" applyFont="1"/>
    <xf numFmtId="165" fontId="0" fillId="0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58ED5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0243E"/>
      <rgbColor rgb="FF339966"/>
      <rgbColor rgb="FF003300"/>
      <rgbColor rgb="FF333300"/>
      <rgbColor rgb="FF993300"/>
      <rgbColor rgb="FF993366"/>
      <rgbColor rgb="FF333399"/>
      <rgbColor rgb="FF31373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v>Start</c:v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0" h="0"/>
              <a:bevelB w="0" h="0"/>
            </a:sp3d>
          </c:spPr>
          <c:invertIfNegative val="0"/>
          <c:cat>
            <c:strRef>
              <c:f>'Gantt Chart'!$A$2:$A$20</c:f>
              <c:strCache>
                <c:ptCount val="19"/>
                <c:pt idx="0">
                  <c:v>Requirement Gathering and Analysis</c:v>
                </c:pt>
                <c:pt idx="1">
                  <c:v>Creating product backlog</c:v>
                </c:pt>
                <c:pt idx="2">
                  <c:v>Building Database Schema</c:v>
                </c:pt>
                <c:pt idx="3">
                  <c:v>Building Rest API</c:v>
                </c:pt>
                <c:pt idx="4">
                  <c:v>W1. User Management </c:v>
                </c:pt>
                <c:pt idx="5">
                  <c:v>M1. User Management </c:v>
                </c:pt>
                <c:pt idx="6">
                  <c:v>W2. Course Management </c:v>
                </c:pt>
                <c:pt idx="7">
                  <c:v>M2. Game Development  </c:v>
                </c:pt>
                <c:pt idx="8">
                  <c:v>W3. Game Management </c:v>
                </c:pt>
                <c:pt idx="9">
                  <c:v>W4. Manage Materials </c:v>
                </c:pt>
                <c:pt idx="10">
                  <c:v>M3. Mobile Game</c:v>
                </c:pt>
                <c:pt idx="11">
                  <c:v>W5. Manage Announcements</c:v>
                </c:pt>
                <c:pt idx="12">
                  <c:v>M4. Overall Performance</c:v>
                </c:pt>
                <c:pt idx="13">
                  <c:v>M5. View Tutorial and Anouncements</c:v>
                </c:pt>
                <c:pt idx="14">
                  <c:v>Unit Testing </c:v>
                </c:pt>
                <c:pt idx="15">
                  <c:v>Integration Testing </c:v>
                </c:pt>
                <c:pt idx="16">
                  <c:v>Integration Testing </c:v>
                </c:pt>
                <c:pt idx="17">
                  <c:v>Bug Fixation</c:v>
                </c:pt>
                <c:pt idx="18">
                  <c:v>Deployment</c:v>
                </c:pt>
              </c:strCache>
            </c:strRef>
          </c:cat>
          <c:val>
            <c:numRef>
              <c:f>'Gantt Chart'!$B$2:$B$20</c:f>
              <c:numCache>
                <c:formatCode>[$-409]d\-mmm\-yy;@</c:formatCode>
                <c:ptCount val="19"/>
                <c:pt idx="0">
                  <c:v>42586</c:v>
                </c:pt>
                <c:pt idx="1">
                  <c:v>42601</c:v>
                </c:pt>
                <c:pt idx="2">
                  <c:v>42625</c:v>
                </c:pt>
                <c:pt idx="3">
                  <c:v>42628</c:v>
                </c:pt>
                <c:pt idx="4">
                  <c:v>42638</c:v>
                </c:pt>
                <c:pt idx="5">
                  <c:v>42638</c:v>
                </c:pt>
                <c:pt idx="6">
                  <c:v>42647</c:v>
                </c:pt>
                <c:pt idx="7">
                  <c:v>42647</c:v>
                </c:pt>
                <c:pt idx="8">
                  <c:v>42667</c:v>
                </c:pt>
                <c:pt idx="9">
                  <c:v>42677</c:v>
                </c:pt>
                <c:pt idx="10">
                  <c:v>42677</c:v>
                </c:pt>
                <c:pt idx="11">
                  <c:v>42688</c:v>
                </c:pt>
                <c:pt idx="12">
                  <c:v>42688</c:v>
                </c:pt>
                <c:pt idx="13">
                  <c:v>42692</c:v>
                </c:pt>
                <c:pt idx="14">
                  <c:v>42696</c:v>
                </c:pt>
                <c:pt idx="15">
                  <c:v>42698</c:v>
                </c:pt>
                <c:pt idx="16">
                  <c:v>42700</c:v>
                </c:pt>
                <c:pt idx="17">
                  <c:v>42702</c:v>
                </c:pt>
                <c:pt idx="18">
                  <c:v>42703</c:v>
                </c:pt>
              </c:numCache>
            </c:numRef>
          </c:val>
        </c:ser>
        <c:ser>
          <c:idx val="1"/>
          <c:order val="1"/>
          <c:tx>
            <c:v>Days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'Gantt Chart'!$A$2:$A$20</c:f>
              <c:strCache>
                <c:ptCount val="19"/>
                <c:pt idx="0">
                  <c:v>Requirement Gathering and Analysis</c:v>
                </c:pt>
                <c:pt idx="1">
                  <c:v>Creating product backlog</c:v>
                </c:pt>
                <c:pt idx="2">
                  <c:v>Building Database Schema</c:v>
                </c:pt>
                <c:pt idx="3">
                  <c:v>Building Rest API</c:v>
                </c:pt>
                <c:pt idx="4">
                  <c:v>W1. User Management </c:v>
                </c:pt>
                <c:pt idx="5">
                  <c:v>M1. User Management </c:v>
                </c:pt>
                <c:pt idx="6">
                  <c:v>W2. Course Management </c:v>
                </c:pt>
                <c:pt idx="7">
                  <c:v>M2. Game Development  </c:v>
                </c:pt>
                <c:pt idx="8">
                  <c:v>W3. Game Management </c:v>
                </c:pt>
                <c:pt idx="9">
                  <c:v>W4. Manage Materials </c:v>
                </c:pt>
                <c:pt idx="10">
                  <c:v>M3. Mobile Game</c:v>
                </c:pt>
                <c:pt idx="11">
                  <c:v>W5. Manage Announcements</c:v>
                </c:pt>
                <c:pt idx="12">
                  <c:v>M4. Overall Performance</c:v>
                </c:pt>
                <c:pt idx="13">
                  <c:v>M5. View Tutorial and Anouncements</c:v>
                </c:pt>
                <c:pt idx="14">
                  <c:v>Unit Testing </c:v>
                </c:pt>
                <c:pt idx="15">
                  <c:v>Integration Testing </c:v>
                </c:pt>
                <c:pt idx="16">
                  <c:v>Integration Testing </c:v>
                </c:pt>
                <c:pt idx="17">
                  <c:v>Bug Fixation</c:v>
                </c:pt>
                <c:pt idx="18">
                  <c:v>Deployment</c:v>
                </c:pt>
              </c:strCache>
            </c:strRef>
          </c:cat>
          <c:val>
            <c:numRef>
              <c:f>'Gantt Chart'!$D$2:$D$20</c:f>
              <c:numCache>
                <c:formatCode>General</c:formatCode>
                <c:ptCount val="19"/>
                <c:pt idx="0">
                  <c:v>15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11</c:v>
                </c:pt>
                <c:pt idx="5">
                  <c:v>7</c:v>
                </c:pt>
                <c:pt idx="6">
                  <c:v>8</c:v>
                </c:pt>
                <c:pt idx="7">
                  <c:v>30</c:v>
                </c:pt>
                <c:pt idx="8">
                  <c:v>10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6374640"/>
        <c:axId val="826367568"/>
        <c:axId val="0"/>
      </c:bar3DChart>
      <c:catAx>
        <c:axId val="8263746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6367568"/>
        <c:crosses val="autoZero"/>
        <c:auto val="1"/>
        <c:lblAlgn val="ctr"/>
        <c:lblOffset val="100"/>
        <c:noMultiLvlLbl val="0"/>
      </c:catAx>
      <c:valAx>
        <c:axId val="826367568"/>
        <c:scaling>
          <c:orientation val="minMax"/>
          <c:min val="4258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6374640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28575</xdr:colOff>
      <xdr:row>22</xdr:row>
      <xdr:rowOff>142875</xdr:rowOff>
    </xdr:to>
    <xdr:grpSp>
      <xdr:nvGrpSpPr>
        <xdr:cNvPr id="37" name="Group 36"/>
        <xdr:cNvGrpSpPr/>
      </xdr:nvGrpSpPr>
      <xdr:grpSpPr>
        <a:xfrm>
          <a:off x="0" y="0"/>
          <a:ext cx="11182350" cy="4314825"/>
          <a:chOff x="933450" y="0"/>
          <a:chExt cx="9925050" cy="3895725"/>
        </a:xfrm>
      </xdr:grpSpPr>
      <xdr:grpSp>
        <xdr:nvGrpSpPr>
          <xdr:cNvPr id="25" name="Group 24"/>
          <xdr:cNvGrpSpPr/>
        </xdr:nvGrpSpPr>
        <xdr:grpSpPr>
          <a:xfrm>
            <a:off x="933450" y="0"/>
            <a:ext cx="9925050" cy="3895725"/>
            <a:chOff x="933450" y="0"/>
            <a:chExt cx="9925050" cy="3895725"/>
          </a:xfrm>
        </xdr:grpSpPr>
        <xdr:grpSp>
          <xdr:nvGrpSpPr>
            <xdr:cNvPr id="24" name="Group 23"/>
            <xdr:cNvGrpSpPr/>
          </xdr:nvGrpSpPr>
          <xdr:grpSpPr>
            <a:xfrm>
              <a:off x="933450" y="0"/>
              <a:ext cx="9925050" cy="3895725"/>
              <a:chOff x="933450" y="0"/>
              <a:chExt cx="9925050" cy="3895725"/>
            </a:xfrm>
          </xdr:grpSpPr>
          <xdr:graphicFrame macro="">
            <xdr:nvGraphicFramePr>
              <xdr:cNvPr id="12" name="Chart 11"/>
              <xdr:cNvGraphicFramePr/>
            </xdr:nvGraphicFramePr>
            <xdr:xfrm>
              <a:off x="933450" y="0"/>
              <a:ext cx="9925050" cy="389572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13" name="Isosceles Triangle 12"/>
              <xdr:cNvSpPr/>
            </xdr:nvSpPr>
            <xdr:spPr>
              <a:xfrm rot="10800000">
                <a:off x="6457950" y="1152525"/>
                <a:ext cx="276225" cy="142874"/>
              </a:xfrm>
              <a:prstGeom prst="triangle">
                <a:avLst/>
              </a:prstGeom>
              <a:ln/>
            </xdr:spPr>
            <xdr:style>
              <a:lnRef idx="0">
                <a:schemeClr val="dk1"/>
              </a:lnRef>
              <a:fillRef idx="3">
                <a:schemeClr val="dk1"/>
              </a:fillRef>
              <a:effectRef idx="3">
                <a:schemeClr val="dk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 b="0" cap="none" spc="0">
                  <a:ln w="0">
                    <a:solidFill>
                      <a:schemeClr val="tx1"/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</xdr:grpSp>
        <xdr:sp macro="" textlink="">
          <xdr:nvSpPr>
            <xdr:cNvPr id="14" name="Isosceles Triangle 13"/>
            <xdr:cNvSpPr/>
          </xdr:nvSpPr>
          <xdr:spPr>
            <a:xfrm rot="10800000">
              <a:off x="7058025" y="1323975"/>
              <a:ext cx="276225" cy="142874"/>
            </a:xfrm>
            <a:prstGeom prst="triangle">
              <a:avLst/>
            </a:prstGeom>
            <a:ln/>
          </xdr:spPr>
          <xdr:style>
            <a:lnRef idx="0">
              <a:schemeClr val="dk1"/>
            </a:lnRef>
            <a:fillRef idx="3">
              <a:schemeClr val="dk1"/>
            </a:fillRef>
            <a:effectRef idx="3">
              <a:schemeClr val="dk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 b="0" cap="none" spc="0">
                <a:ln w="0"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5" name="Isosceles Triangle 14"/>
            <xdr:cNvSpPr/>
          </xdr:nvSpPr>
          <xdr:spPr>
            <a:xfrm rot="10800000">
              <a:off x="8429625" y="1495425"/>
              <a:ext cx="276225" cy="142874"/>
            </a:xfrm>
            <a:prstGeom prst="triangle">
              <a:avLst/>
            </a:prstGeom>
            <a:ln/>
          </xdr:spPr>
          <xdr:style>
            <a:lnRef idx="0">
              <a:schemeClr val="dk1"/>
            </a:lnRef>
            <a:fillRef idx="3">
              <a:schemeClr val="dk1"/>
            </a:fillRef>
            <a:effectRef idx="3">
              <a:schemeClr val="dk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 b="0" cap="none" spc="0">
                <a:ln w="0"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6" name="Isosceles Triangle 15"/>
            <xdr:cNvSpPr/>
          </xdr:nvSpPr>
          <xdr:spPr>
            <a:xfrm rot="10800000">
              <a:off x="8429625" y="1676400"/>
              <a:ext cx="276225" cy="142874"/>
            </a:xfrm>
            <a:prstGeom prst="triangle">
              <a:avLst/>
            </a:prstGeom>
            <a:ln/>
          </xdr:spPr>
          <xdr:style>
            <a:lnRef idx="0">
              <a:schemeClr val="dk1"/>
            </a:lnRef>
            <a:fillRef idx="3">
              <a:schemeClr val="dk1"/>
            </a:fillRef>
            <a:effectRef idx="3">
              <a:schemeClr val="dk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 b="0" cap="none" spc="0">
                <a:ln w="0"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7" name="Isosceles Triangle 16"/>
            <xdr:cNvSpPr/>
          </xdr:nvSpPr>
          <xdr:spPr>
            <a:xfrm rot="10800000">
              <a:off x="8743950" y="1857375"/>
              <a:ext cx="276225" cy="142874"/>
            </a:xfrm>
            <a:prstGeom prst="triangle">
              <a:avLst/>
            </a:prstGeom>
            <a:ln/>
          </xdr:spPr>
          <xdr:style>
            <a:lnRef idx="0">
              <a:schemeClr val="dk1"/>
            </a:lnRef>
            <a:fillRef idx="3">
              <a:schemeClr val="dk1"/>
            </a:fillRef>
            <a:effectRef idx="3">
              <a:schemeClr val="dk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 b="0" cap="none" spc="0">
                <a:ln w="0"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8" name="Isosceles Triangle 17"/>
            <xdr:cNvSpPr/>
          </xdr:nvSpPr>
          <xdr:spPr>
            <a:xfrm rot="10800000">
              <a:off x="8763000" y="2038350"/>
              <a:ext cx="276225" cy="142874"/>
            </a:xfrm>
            <a:prstGeom prst="triangle">
              <a:avLst/>
            </a:prstGeom>
            <a:ln/>
          </xdr:spPr>
          <xdr:style>
            <a:lnRef idx="0">
              <a:schemeClr val="dk1"/>
            </a:lnRef>
            <a:fillRef idx="3">
              <a:schemeClr val="dk1"/>
            </a:fillRef>
            <a:effectRef idx="3">
              <a:schemeClr val="dk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 b="0" cap="none" spc="0">
                <a:ln w="0"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9" name="Isosceles Triangle 18"/>
            <xdr:cNvSpPr/>
          </xdr:nvSpPr>
          <xdr:spPr>
            <a:xfrm rot="10800000">
              <a:off x="9439275" y="2209800"/>
              <a:ext cx="276225" cy="142874"/>
            </a:xfrm>
            <a:prstGeom prst="triangle">
              <a:avLst/>
            </a:prstGeom>
            <a:ln/>
          </xdr:spPr>
          <xdr:style>
            <a:lnRef idx="0">
              <a:schemeClr val="dk1"/>
            </a:lnRef>
            <a:fillRef idx="3">
              <a:schemeClr val="dk1"/>
            </a:fillRef>
            <a:effectRef idx="3">
              <a:schemeClr val="dk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 b="0" cap="none" spc="0">
                <a:ln w="0"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20" name="Isosceles Triangle 19"/>
            <xdr:cNvSpPr/>
          </xdr:nvSpPr>
          <xdr:spPr>
            <a:xfrm rot="10800000">
              <a:off x="9391650" y="2390775"/>
              <a:ext cx="276225" cy="142874"/>
            </a:xfrm>
            <a:prstGeom prst="triangle">
              <a:avLst/>
            </a:prstGeom>
            <a:ln/>
          </xdr:spPr>
          <xdr:style>
            <a:lnRef idx="0">
              <a:schemeClr val="dk1"/>
            </a:lnRef>
            <a:fillRef idx="3">
              <a:schemeClr val="dk1"/>
            </a:fillRef>
            <a:effectRef idx="3">
              <a:schemeClr val="dk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 b="0" cap="none" spc="0">
                <a:ln w="0"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21" name="Isosceles Triangle 20"/>
            <xdr:cNvSpPr/>
          </xdr:nvSpPr>
          <xdr:spPr>
            <a:xfrm rot="10800000">
              <a:off x="9620250" y="2562225"/>
              <a:ext cx="276225" cy="142874"/>
            </a:xfrm>
            <a:prstGeom prst="triangle">
              <a:avLst/>
            </a:prstGeom>
            <a:ln/>
          </xdr:spPr>
          <xdr:style>
            <a:lnRef idx="0">
              <a:schemeClr val="dk1"/>
            </a:lnRef>
            <a:fillRef idx="3">
              <a:schemeClr val="dk1"/>
            </a:fillRef>
            <a:effectRef idx="3">
              <a:schemeClr val="dk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 b="0" cap="none" spc="0">
                <a:ln w="0"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  <xdr:grpSp>
        <xdr:nvGrpSpPr>
          <xdr:cNvPr id="36" name="Group 35"/>
          <xdr:cNvGrpSpPr/>
        </xdr:nvGrpSpPr>
        <xdr:grpSpPr>
          <a:xfrm>
            <a:off x="3609975" y="638174"/>
            <a:ext cx="6638925" cy="3000375"/>
            <a:chOff x="3609975" y="638174"/>
            <a:chExt cx="6638925" cy="3000375"/>
          </a:xfrm>
        </xdr:grpSpPr>
        <xdr:sp macro="" textlink="">
          <xdr:nvSpPr>
            <xdr:cNvPr id="22" name="Isosceles Triangle 21"/>
            <xdr:cNvSpPr/>
          </xdr:nvSpPr>
          <xdr:spPr>
            <a:xfrm rot="10800000">
              <a:off x="3609975" y="3495675"/>
              <a:ext cx="276225" cy="142874"/>
            </a:xfrm>
            <a:prstGeom prst="triangle">
              <a:avLst/>
            </a:prstGeom>
            <a:ln/>
          </xdr:spPr>
          <xdr:style>
            <a:lnRef idx="0">
              <a:schemeClr val="dk1"/>
            </a:lnRef>
            <a:fillRef idx="3">
              <a:schemeClr val="dk1"/>
            </a:fillRef>
            <a:effectRef idx="3">
              <a:schemeClr val="dk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 b="0" cap="none" spc="0">
                <a:ln w="0">
                  <a:solidFill>
                    <a:schemeClr val="tx1"/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23" name="TextBox 22"/>
            <xdr:cNvSpPr txBox="1"/>
          </xdr:nvSpPr>
          <xdr:spPr>
            <a:xfrm>
              <a:off x="3952875" y="3429000"/>
              <a:ext cx="1685925" cy="1905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2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Milestone</a:t>
              </a:r>
              <a:endParaRPr lang="en-GB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6" name="TextBox 25"/>
            <xdr:cNvSpPr txBox="1"/>
          </xdr:nvSpPr>
          <xdr:spPr>
            <a:xfrm>
              <a:off x="6381749" y="638174"/>
              <a:ext cx="942976" cy="219075"/>
            </a:xfrm>
            <a:prstGeom prst="rect">
              <a:avLst/>
            </a:prstGeom>
            <a:solidFill>
              <a:schemeClr val="bg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05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06-Oct-2016</a:t>
              </a:r>
            </a:p>
          </xdr:txBody>
        </xdr:sp>
        <xdr:sp macro="" textlink="">
          <xdr:nvSpPr>
            <xdr:cNvPr id="27" name="TextBox 26"/>
            <xdr:cNvSpPr txBox="1"/>
          </xdr:nvSpPr>
          <xdr:spPr>
            <a:xfrm>
              <a:off x="5457824" y="1133474"/>
              <a:ext cx="942976" cy="219075"/>
            </a:xfrm>
            <a:prstGeom prst="rect">
              <a:avLst/>
            </a:prstGeom>
            <a:solidFill>
              <a:schemeClr val="bg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05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02-Oct-2016</a:t>
              </a:r>
            </a:p>
          </xdr:txBody>
        </xdr:sp>
        <xdr:sp macro="" textlink="">
          <xdr:nvSpPr>
            <xdr:cNvPr id="28" name="TextBox 27"/>
            <xdr:cNvSpPr txBox="1"/>
          </xdr:nvSpPr>
          <xdr:spPr>
            <a:xfrm>
              <a:off x="7096124" y="1066799"/>
              <a:ext cx="942976" cy="219075"/>
            </a:xfrm>
            <a:prstGeom prst="rect">
              <a:avLst/>
            </a:prstGeom>
            <a:solidFill>
              <a:schemeClr val="bg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05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12-Oct-2016</a:t>
              </a:r>
            </a:p>
          </xdr:txBody>
        </xdr:sp>
        <xdr:sp macro="" textlink="">
          <xdr:nvSpPr>
            <xdr:cNvPr id="29" name="TextBox 28"/>
            <xdr:cNvSpPr txBox="1"/>
          </xdr:nvSpPr>
          <xdr:spPr>
            <a:xfrm>
              <a:off x="7677149" y="1971674"/>
              <a:ext cx="942976" cy="219075"/>
            </a:xfrm>
            <a:prstGeom prst="rect">
              <a:avLst/>
            </a:prstGeom>
            <a:solidFill>
              <a:schemeClr val="bg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05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08-Nov-2016</a:t>
              </a:r>
            </a:p>
          </xdr:txBody>
        </xdr:sp>
        <xdr:sp macro="" textlink="">
          <xdr:nvSpPr>
            <xdr:cNvPr id="30" name="TextBox 29"/>
            <xdr:cNvSpPr txBox="1"/>
          </xdr:nvSpPr>
          <xdr:spPr>
            <a:xfrm>
              <a:off x="9305924" y="1914524"/>
              <a:ext cx="942976" cy="219075"/>
            </a:xfrm>
            <a:prstGeom prst="rect">
              <a:avLst/>
            </a:prstGeom>
            <a:solidFill>
              <a:schemeClr val="bg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05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19-Nov-2016</a:t>
              </a:r>
            </a:p>
          </xdr:txBody>
        </xdr:sp>
        <xdr:sp macro="" textlink="">
          <xdr:nvSpPr>
            <xdr:cNvPr id="31" name="TextBox 30"/>
            <xdr:cNvSpPr txBox="1"/>
          </xdr:nvSpPr>
          <xdr:spPr>
            <a:xfrm>
              <a:off x="8362949" y="2333624"/>
              <a:ext cx="942976" cy="219075"/>
            </a:xfrm>
            <a:prstGeom prst="rect">
              <a:avLst/>
            </a:prstGeom>
            <a:solidFill>
              <a:schemeClr val="bg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05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18-Nov-2016</a:t>
              </a:r>
            </a:p>
          </xdr:txBody>
        </xdr:sp>
        <xdr:sp macro="" textlink="">
          <xdr:nvSpPr>
            <xdr:cNvPr id="32" name="TextBox 31"/>
            <xdr:cNvSpPr txBox="1"/>
          </xdr:nvSpPr>
          <xdr:spPr>
            <a:xfrm>
              <a:off x="8553449" y="2705099"/>
              <a:ext cx="942976" cy="219075"/>
            </a:xfrm>
            <a:prstGeom prst="rect">
              <a:avLst/>
            </a:prstGeom>
            <a:solidFill>
              <a:schemeClr val="bg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05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24-Nov-2016</a:t>
              </a:r>
            </a:p>
          </xdr:txBody>
        </xdr:sp>
        <xdr:sp macro="" textlink="">
          <xdr:nvSpPr>
            <xdr:cNvPr id="33" name="TextBox 32"/>
            <xdr:cNvSpPr txBox="1"/>
          </xdr:nvSpPr>
          <xdr:spPr>
            <a:xfrm>
              <a:off x="9048749" y="1657349"/>
              <a:ext cx="942976" cy="219075"/>
            </a:xfrm>
            <a:prstGeom prst="rect">
              <a:avLst/>
            </a:prstGeom>
            <a:solidFill>
              <a:schemeClr val="bg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05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08-Nov-2016</a:t>
              </a:r>
            </a:p>
          </xdr:txBody>
        </xdr:sp>
        <xdr:sp macro="" textlink="">
          <xdr:nvSpPr>
            <xdr:cNvPr id="34" name="TextBox 33"/>
            <xdr:cNvSpPr txBox="1"/>
          </xdr:nvSpPr>
          <xdr:spPr>
            <a:xfrm>
              <a:off x="8753474" y="1485899"/>
              <a:ext cx="942976" cy="219075"/>
            </a:xfrm>
            <a:prstGeom prst="rect">
              <a:avLst/>
            </a:prstGeom>
            <a:solidFill>
              <a:schemeClr val="bg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05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03-Nov-2016</a:t>
              </a:r>
            </a:p>
          </xdr:txBody>
        </xdr:sp>
        <xdr:sp macro="" textlink="">
          <xdr:nvSpPr>
            <xdr:cNvPr id="35" name="TextBox 34"/>
            <xdr:cNvSpPr txBox="1"/>
          </xdr:nvSpPr>
          <xdr:spPr>
            <a:xfrm>
              <a:off x="8210549" y="1228724"/>
              <a:ext cx="942976" cy="219075"/>
            </a:xfrm>
            <a:prstGeom prst="rect">
              <a:avLst/>
            </a:prstGeom>
            <a:solidFill>
              <a:schemeClr val="bg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05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03-Nov-2016</a:t>
              </a:r>
            </a:p>
          </xdr:txBody>
        </xdr:sp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0.58061</cdr:x>
      <cdr:y>0.24694</cdr:y>
    </cdr:from>
    <cdr:to>
      <cdr:x>0.60845</cdr:x>
      <cdr:y>0.28362</cdr:y>
    </cdr:to>
    <cdr:sp macro="" textlink="">
      <cdr:nvSpPr>
        <cdr:cNvPr id="2" name="Isosceles Triangle 1"/>
        <cdr:cNvSpPr/>
      </cdr:nvSpPr>
      <cdr:spPr>
        <a:xfrm xmlns:a="http://schemas.openxmlformats.org/drawingml/2006/main" rot="10800000">
          <a:off x="5762625" y="962025"/>
          <a:ext cx="276225" cy="142874"/>
        </a:xfrm>
        <a:prstGeom xmlns:a="http://schemas.openxmlformats.org/drawingml/2006/main" prst="triangle">
          <a:avLst/>
        </a:prstGeom>
        <a:ln xmlns:a="http://schemas.openxmlformats.org/drawingml/2006/main"/>
      </cdr:spPr>
      <cdr:style>
        <a:lnRef xmlns:a="http://schemas.openxmlformats.org/drawingml/2006/main" idx="0">
          <a:schemeClr val="dk1"/>
        </a:lnRef>
        <a:fillRef xmlns:a="http://schemas.openxmlformats.org/drawingml/2006/main" idx="3">
          <a:schemeClr val="dk1"/>
        </a:fillRef>
        <a:effectRef xmlns:a="http://schemas.openxmlformats.org/drawingml/2006/main" idx="3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b="0" cap="none" spc="0">
            <a:ln w="0">
              <a:solidFill>
                <a:schemeClr val="tx1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96"/>
  <sheetViews>
    <sheetView topLeftCell="A75" zoomScale="84" zoomScaleNormal="84" workbookViewId="0">
      <selection activeCell="B98" sqref="B98"/>
    </sheetView>
  </sheetViews>
  <sheetFormatPr defaultRowHeight="14.25"/>
  <cols>
    <col min="1" max="1" width="8.625"/>
    <col min="2" max="2" width="52.75" style="15"/>
    <col min="3" max="3" width="33" bestFit="1" customWidth="1"/>
    <col min="4" max="4" width="19.125"/>
    <col min="5" max="5" width="18.5"/>
    <col min="6" max="6" width="18.25"/>
    <col min="7" max="7" width="27.875"/>
    <col min="8" max="1025" width="8.625"/>
  </cols>
  <sheetData>
    <row r="7" spans="2:7">
      <c r="B7" s="27" t="s">
        <v>0</v>
      </c>
      <c r="C7" s="27"/>
      <c r="D7" s="27"/>
      <c r="E7" s="27"/>
      <c r="F7" s="27"/>
      <c r="G7" s="27"/>
    </row>
    <row r="8" spans="2:7">
      <c r="B8" s="28"/>
      <c r="C8" s="28"/>
      <c r="D8" s="28"/>
      <c r="E8" s="28"/>
      <c r="F8" s="28"/>
    </row>
    <row r="10" spans="2:7" ht="18">
      <c r="B10" s="12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5" t="s">
        <v>6</v>
      </c>
    </row>
    <row r="11" spans="2:7" s="24" customFormat="1">
      <c r="B11" s="21" t="s">
        <v>16</v>
      </c>
      <c r="C11" s="22" t="s">
        <v>11</v>
      </c>
      <c r="D11" s="23">
        <v>42586</v>
      </c>
      <c r="E11" s="23">
        <v>42623</v>
      </c>
      <c r="F11" s="22">
        <f t="shared" ref="F11:F25" si="0">E11-D11</f>
        <v>37</v>
      </c>
      <c r="G11" s="22" t="s">
        <v>8</v>
      </c>
    </row>
    <row r="12" spans="2:7" ht="15">
      <c r="B12" s="13" t="s">
        <v>10</v>
      </c>
      <c r="C12" s="1" t="s">
        <v>11</v>
      </c>
      <c r="D12" s="2">
        <v>42586</v>
      </c>
      <c r="E12" s="2">
        <v>42593</v>
      </c>
      <c r="F12" s="1">
        <f t="shared" si="0"/>
        <v>7</v>
      </c>
      <c r="G12" s="3" t="s">
        <v>8</v>
      </c>
    </row>
    <row r="13" spans="2:7" ht="15">
      <c r="B13" s="13" t="s">
        <v>18</v>
      </c>
      <c r="C13" s="1" t="s">
        <v>11</v>
      </c>
      <c r="D13" s="2">
        <v>41499</v>
      </c>
      <c r="E13" s="2">
        <v>42607</v>
      </c>
      <c r="F13" s="1">
        <v>12</v>
      </c>
      <c r="G13" s="3" t="s">
        <v>8</v>
      </c>
    </row>
    <row r="14" spans="2:7" ht="15">
      <c r="B14" s="13" t="s">
        <v>9</v>
      </c>
      <c r="C14" s="1" t="s">
        <v>17</v>
      </c>
      <c r="D14" s="2">
        <v>42607</v>
      </c>
      <c r="E14" s="2">
        <v>42614</v>
      </c>
      <c r="F14" s="1">
        <f t="shared" si="0"/>
        <v>7</v>
      </c>
      <c r="G14" s="3" t="s">
        <v>8</v>
      </c>
    </row>
    <row r="15" spans="2:7" ht="15">
      <c r="B15" s="13" t="s">
        <v>15</v>
      </c>
      <c r="C15" s="1" t="s">
        <v>11</v>
      </c>
      <c r="D15" s="2">
        <v>42594</v>
      </c>
      <c r="E15" s="2">
        <v>42614</v>
      </c>
      <c r="F15" s="1">
        <f t="shared" si="0"/>
        <v>20</v>
      </c>
      <c r="G15" s="3" t="s">
        <v>8</v>
      </c>
    </row>
    <row r="16" spans="2:7" ht="15">
      <c r="B16" s="13" t="s">
        <v>12</v>
      </c>
      <c r="C16" s="1" t="s">
        <v>11</v>
      </c>
      <c r="D16" s="2">
        <v>42601</v>
      </c>
      <c r="E16" s="2">
        <v>42624</v>
      </c>
      <c r="F16" s="1">
        <f t="shared" si="0"/>
        <v>23</v>
      </c>
      <c r="G16" s="3" t="s">
        <v>8</v>
      </c>
    </row>
    <row r="17" spans="2:7" ht="39" customHeight="1">
      <c r="B17" s="18" t="s">
        <v>28</v>
      </c>
      <c r="C17" s="19"/>
      <c r="D17" s="20">
        <v>42625</v>
      </c>
      <c r="E17" s="20">
        <v>42645</v>
      </c>
      <c r="F17" s="19">
        <f t="shared" si="0"/>
        <v>20</v>
      </c>
      <c r="G17" s="19" t="s">
        <v>7</v>
      </c>
    </row>
    <row r="18" spans="2:7" ht="19.5" customHeight="1">
      <c r="B18" s="13" t="s">
        <v>40</v>
      </c>
      <c r="C18" s="1" t="s">
        <v>11</v>
      </c>
      <c r="D18" s="2">
        <v>42625</v>
      </c>
      <c r="E18" s="2">
        <v>42628</v>
      </c>
      <c r="F18" s="4">
        <f>-(D18-E18)</f>
        <v>3</v>
      </c>
      <c r="G18" s="3" t="s">
        <v>8</v>
      </c>
    </row>
    <row r="19" spans="2:7" ht="19.5" customHeight="1">
      <c r="B19" s="13" t="s">
        <v>20</v>
      </c>
      <c r="C19" s="1" t="s">
        <v>26</v>
      </c>
      <c r="D19" s="2">
        <v>42628</v>
      </c>
      <c r="E19" s="2">
        <v>42643</v>
      </c>
      <c r="F19" s="4">
        <f t="shared" si="0"/>
        <v>15</v>
      </c>
      <c r="G19" s="3" t="s">
        <v>8</v>
      </c>
    </row>
    <row r="20" spans="2:7" ht="15">
      <c r="B20" s="14" t="s">
        <v>21</v>
      </c>
      <c r="C20" s="3" t="s">
        <v>11</v>
      </c>
      <c r="D20" s="2">
        <v>42628</v>
      </c>
      <c r="E20" s="2">
        <v>42643</v>
      </c>
      <c r="F20" s="3">
        <f t="shared" si="0"/>
        <v>15</v>
      </c>
      <c r="G20" s="3" t="s">
        <v>8</v>
      </c>
    </row>
    <row r="21" spans="2:7" ht="15">
      <c r="B21" s="14" t="s">
        <v>22</v>
      </c>
      <c r="C21" s="3" t="s">
        <v>11</v>
      </c>
      <c r="D21" s="2">
        <v>42625</v>
      </c>
      <c r="E21" s="2">
        <v>42628</v>
      </c>
      <c r="F21" s="3">
        <f t="shared" si="0"/>
        <v>3</v>
      </c>
      <c r="G21" s="3" t="s">
        <v>8</v>
      </c>
    </row>
    <row r="22" spans="2:7" ht="15">
      <c r="B22" s="14" t="s">
        <v>39</v>
      </c>
      <c r="C22" s="3" t="s">
        <v>11</v>
      </c>
      <c r="D22" s="2">
        <v>42628</v>
      </c>
      <c r="E22" s="2">
        <v>42631</v>
      </c>
      <c r="F22" s="3">
        <f>E22-D22</f>
        <v>3</v>
      </c>
      <c r="G22" s="3" t="s">
        <v>8</v>
      </c>
    </row>
    <row r="23" spans="2:7" s="16" customFormat="1" ht="15">
      <c r="B23" s="6" t="s">
        <v>19</v>
      </c>
      <c r="C23" s="6"/>
      <c r="D23" s="7"/>
      <c r="E23" s="7"/>
      <c r="F23" s="6"/>
      <c r="G23" s="8"/>
    </row>
    <row r="24" spans="2:7" ht="15">
      <c r="B24" s="14" t="s">
        <v>51</v>
      </c>
      <c r="C24" s="3" t="s">
        <v>34</v>
      </c>
      <c r="D24" s="2">
        <v>42638</v>
      </c>
      <c r="E24" s="2">
        <v>42645</v>
      </c>
      <c r="F24" s="3">
        <f t="shared" si="0"/>
        <v>7</v>
      </c>
      <c r="G24" s="1" t="s">
        <v>27</v>
      </c>
    </row>
    <row r="25" spans="2:7" ht="13.5" customHeight="1">
      <c r="B25" s="14" t="s">
        <v>52</v>
      </c>
      <c r="C25" s="3" t="s">
        <v>35</v>
      </c>
      <c r="D25" s="2">
        <v>42638</v>
      </c>
      <c r="E25" s="2">
        <v>42642</v>
      </c>
      <c r="F25" s="3">
        <f t="shared" si="0"/>
        <v>4</v>
      </c>
      <c r="G25" s="1" t="s">
        <v>27</v>
      </c>
    </row>
    <row r="26" spans="2:7" ht="15">
      <c r="B26" s="14" t="s">
        <v>53</v>
      </c>
      <c r="C26" s="3" t="s">
        <v>36</v>
      </c>
      <c r="D26" s="2">
        <v>42643</v>
      </c>
      <c r="E26" s="2">
        <v>42645</v>
      </c>
      <c r="F26" s="3">
        <v>1</v>
      </c>
      <c r="G26" s="1" t="s">
        <v>27</v>
      </c>
    </row>
    <row r="27" spans="2:7" ht="15">
      <c r="B27" s="14" t="s">
        <v>54</v>
      </c>
      <c r="C27" s="3" t="s">
        <v>29</v>
      </c>
      <c r="D27" s="2">
        <v>42628</v>
      </c>
      <c r="E27" s="2">
        <v>42643</v>
      </c>
      <c r="F27" s="3">
        <f>E27-D27</f>
        <v>15</v>
      </c>
      <c r="G27" s="1" t="s">
        <v>27</v>
      </c>
    </row>
    <row r="28" spans="2:7" s="17" customFormat="1" ht="15">
      <c r="B28" s="9" t="s">
        <v>25</v>
      </c>
      <c r="C28" s="9"/>
      <c r="D28" s="10"/>
      <c r="E28" s="10"/>
      <c r="F28" s="9"/>
      <c r="G28" s="11"/>
    </row>
    <row r="29" spans="2:7" ht="15">
      <c r="B29" s="14" t="s">
        <v>55</v>
      </c>
      <c r="C29" s="3" t="s">
        <v>31</v>
      </c>
      <c r="D29" s="2">
        <v>42638</v>
      </c>
      <c r="E29" s="2">
        <v>42645</v>
      </c>
      <c r="F29" s="3">
        <f>E29-D29</f>
        <v>7</v>
      </c>
      <c r="G29" s="1" t="s">
        <v>27</v>
      </c>
    </row>
    <row r="30" spans="2:7" ht="14.25" customHeight="1">
      <c r="B30" s="14" t="s">
        <v>23</v>
      </c>
      <c r="C30" s="3" t="s">
        <v>32</v>
      </c>
      <c r="D30" s="2">
        <v>42638</v>
      </c>
      <c r="E30" s="2">
        <v>42642</v>
      </c>
      <c r="F30" s="3">
        <f>E30-D30</f>
        <v>4</v>
      </c>
      <c r="G30" s="1" t="s">
        <v>27</v>
      </c>
    </row>
    <row r="31" spans="2:7" ht="15">
      <c r="B31" s="14" t="s">
        <v>24</v>
      </c>
      <c r="C31" s="3" t="s">
        <v>33</v>
      </c>
      <c r="D31" s="2">
        <v>42643</v>
      </c>
      <c r="E31" s="2">
        <v>42645</v>
      </c>
      <c r="F31" s="3">
        <v>1</v>
      </c>
      <c r="G31" s="1" t="s">
        <v>27</v>
      </c>
    </row>
    <row r="32" spans="2:7" ht="15">
      <c r="B32" s="14" t="s">
        <v>56</v>
      </c>
      <c r="C32" s="3" t="s">
        <v>30</v>
      </c>
      <c r="D32" s="2">
        <v>42628</v>
      </c>
      <c r="E32" s="2">
        <v>42643</v>
      </c>
      <c r="F32" s="3">
        <f>E32-D32</f>
        <v>15</v>
      </c>
      <c r="G32" s="1" t="s">
        <v>27</v>
      </c>
    </row>
    <row r="33" spans="2:7" ht="39" customHeight="1">
      <c r="B33" s="18" t="s">
        <v>38</v>
      </c>
      <c r="C33" s="19"/>
      <c r="D33" s="20">
        <v>42645</v>
      </c>
      <c r="E33" s="20">
        <v>42665</v>
      </c>
      <c r="F33" s="19">
        <f>E33-D33</f>
        <v>20</v>
      </c>
      <c r="G33" s="19" t="s">
        <v>7</v>
      </c>
    </row>
    <row r="34" spans="2:7" ht="15">
      <c r="B34" s="14" t="s">
        <v>41</v>
      </c>
      <c r="C34" s="3" t="s">
        <v>11</v>
      </c>
      <c r="D34" s="2">
        <v>42646</v>
      </c>
      <c r="E34" s="2">
        <v>42647</v>
      </c>
      <c r="F34" s="3">
        <f>E34-D34</f>
        <v>1</v>
      </c>
      <c r="G34" s="3" t="s">
        <v>13</v>
      </c>
    </row>
    <row r="35" spans="2:7" ht="15">
      <c r="B35" s="14" t="s">
        <v>49</v>
      </c>
      <c r="C35" s="3" t="s">
        <v>32</v>
      </c>
      <c r="D35" s="2">
        <v>42646</v>
      </c>
      <c r="E35" s="2">
        <v>42647</v>
      </c>
      <c r="F35" s="3">
        <f>E35-D35</f>
        <v>1</v>
      </c>
      <c r="G35" s="3" t="s">
        <v>13</v>
      </c>
    </row>
    <row r="36" spans="2:7" s="16" customFormat="1" ht="15">
      <c r="B36" s="6" t="s">
        <v>19</v>
      </c>
      <c r="C36" s="6"/>
      <c r="D36" s="7"/>
      <c r="E36" s="7"/>
      <c r="F36" s="6"/>
      <c r="G36" s="8"/>
    </row>
    <row r="37" spans="2:7" ht="15">
      <c r="B37" s="14" t="s">
        <v>51</v>
      </c>
      <c r="C37" s="3" t="s">
        <v>42</v>
      </c>
      <c r="D37" s="2">
        <v>42647</v>
      </c>
      <c r="E37" s="2">
        <v>42649</v>
      </c>
      <c r="F37" s="3">
        <f t="shared" ref="F37:F45" si="1">E37-D37</f>
        <v>2</v>
      </c>
      <c r="G37" s="1" t="s">
        <v>13</v>
      </c>
    </row>
    <row r="38" spans="2:7" ht="13.5" customHeight="1">
      <c r="B38" s="14" t="s">
        <v>58</v>
      </c>
      <c r="C38" s="3" t="s">
        <v>42</v>
      </c>
      <c r="D38" s="2">
        <v>42647</v>
      </c>
      <c r="E38" s="2">
        <v>42649</v>
      </c>
      <c r="F38" s="3">
        <f t="shared" si="1"/>
        <v>2</v>
      </c>
      <c r="G38" s="1" t="s">
        <v>13</v>
      </c>
    </row>
    <row r="39" spans="2:7" ht="13.5" customHeight="1">
      <c r="B39" s="14" t="s">
        <v>57</v>
      </c>
      <c r="C39" s="3" t="s">
        <v>43</v>
      </c>
      <c r="D39" s="2">
        <v>42647</v>
      </c>
      <c r="E39" s="2">
        <v>42655</v>
      </c>
      <c r="F39" s="3">
        <f t="shared" si="1"/>
        <v>8</v>
      </c>
      <c r="G39" s="1" t="s">
        <v>13</v>
      </c>
    </row>
    <row r="40" spans="2:7" ht="15">
      <c r="B40" s="14" t="s">
        <v>59</v>
      </c>
      <c r="C40" s="3" t="s">
        <v>45</v>
      </c>
      <c r="D40" s="2">
        <v>42647</v>
      </c>
      <c r="E40" s="2">
        <v>42655</v>
      </c>
      <c r="F40" s="3">
        <f t="shared" si="1"/>
        <v>8</v>
      </c>
      <c r="G40" s="1" t="s">
        <v>13</v>
      </c>
    </row>
    <row r="41" spans="2:7" ht="15">
      <c r="B41" s="14" t="s">
        <v>60</v>
      </c>
      <c r="C41" s="3" t="s">
        <v>44</v>
      </c>
      <c r="D41" s="2">
        <v>42647</v>
      </c>
      <c r="E41" s="2">
        <v>42655</v>
      </c>
      <c r="F41" s="3">
        <f t="shared" si="1"/>
        <v>8</v>
      </c>
      <c r="G41" s="1" t="s">
        <v>13</v>
      </c>
    </row>
    <row r="42" spans="2:7" ht="15">
      <c r="B42" s="14" t="s">
        <v>61</v>
      </c>
      <c r="C42" s="3" t="s">
        <v>36</v>
      </c>
      <c r="D42" s="2">
        <v>42647</v>
      </c>
      <c r="E42" s="2">
        <v>42655</v>
      </c>
      <c r="F42" s="3">
        <f t="shared" si="1"/>
        <v>8</v>
      </c>
      <c r="G42" s="1" t="s">
        <v>13</v>
      </c>
    </row>
    <row r="43" spans="2:7" ht="13.5" customHeight="1">
      <c r="B43" s="14" t="s">
        <v>62</v>
      </c>
      <c r="C43" s="3" t="s">
        <v>43</v>
      </c>
      <c r="D43" s="2">
        <v>42656</v>
      </c>
      <c r="E43" s="2">
        <v>42664</v>
      </c>
      <c r="F43" s="3">
        <f t="shared" si="1"/>
        <v>8</v>
      </c>
      <c r="G43" s="1" t="s">
        <v>13</v>
      </c>
    </row>
    <row r="44" spans="2:7" ht="15">
      <c r="B44" s="14" t="s">
        <v>63</v>
      </c>
      <c r="C44" s="3" t="s">
        <v>43</v>
      </c>
      <c r="D44" s="2">
        <v>42656</v>
      </c>
      <c r="E44" s="2">
        <v>42664</v>
      </c>
      <c r="F44" s="3">
        <f t="shared" si="1"/>
        <v>8</v>
      </c>
      <c r="G44" s="1" t="s">
        <v>13</v>
      </c>
    </row>
    <row r="45" spans="2:7" ht="15">
      <c r="B45" s="14" t="s">
        <v>64</v>
      </c>
      <c r="C45" s="3" t="s">
        <v>29</v>
      </c>
      <c r="D45" s="2">
        <v>42647</v>
      </c>
      <c r="E45" s="2">
        <v>42664</v>
      </c>
      <c r="F45" s="3">
        <f t="shared" si="1"/>
        <v>17</v>
      </c>
      <c r="G45" s="1" t="s">
        <v>13</v>
      </c>
    </row>
    <row r="46" spans="2:7" s="17" customFormat="1" ht="15">
      <c r="B46" s="9" t="s">
        <v>25</v>
      </c>
      <c r="C46" s="9"/>
      <c r="D46" s="10"/>
      <c r="E46" s="10"/>
      <c r="F46" s="9"/>
      <c r="G46" s="11"/>
    </row>
    <row r="47" spans="2:7" ht="15">
      <c r="B47" s="14" t="s">
        <v>102</v>
      </c>
      <c r="C47" s="3" t="s">
        <v>31</v>
      </c>
      <c r="D47" s="2">
        <v>42647</v>
      </c>
      <c r="E47" s="2">
        <v>42664</v>
      </c>
      <c r="F47" s="3">
        <f t="shared" ref="F47:F57" si="2">E47-D47</f>
        <v>17</v>
      </c>
      <c r="G47" s="1" t="s">
        <v>13</v>
      </c>
    </row>
    <row r="48" spans="2:7" ht="14.25" customHeight="1">
      <c r="B48" s="14" t="s">
        <v>103</v>
      </c>
      <c r="C48" s="3" t="s">
        <v>46</v>
      </c>
      <c r="D48" s="2">
        <v>42647</v>
      </c>
      <c r="E48" s="2">
        <v>42655</v>
      </c>
      <c r="F48" s="3">
        <f t="shared" si="2"/>
        <v>8</v>
      </c>
      <c r="G48" s="1" t="s">
        <v>13</v>
      </c>
    </row>
    <row r="49" spans="2:7" ht="14.25" customHeight="1">
      <c r="B49" s="14" t="s">
        <v>104</v>
      </c>
      <c r="C49" s="3" t="s">
        <v>32</v>
      </c>
      <c r="D49" s="2">
        <v>42647</v>
      </c>
      <c r="E49" s="2">
        <v>42655</v>
      </c>
      <c r="F49" s="3">
        <f t="shared" si="2"/>
        <v>8</v>
      </c>
      <c r="G49" s="1" t="s">
        <v>13</v>
      </c>
    </row>
    <row r="50" spans="2:7" ht="14.25" customHeight="1">
      <c r="B50" s="14" t="s">
        <v>106</v>
      </c>
      <c r="C50" s="3" t="s">
        <v>46</v>
      </c>
      <c r="D50" s="2">
        <v>42655</v>
      </c>
      <c r="E50" s="2">
        <v>42664</v>
      </c>
      <c r="F50" s="3">
        <f t="shared" si="2"/>
        <v>9</v>
      </c>
      <c r="G50" s="1" t="s">
        <v>13</v>
      </c>
    </row>
    <row r="51" spans="2:7" ht="14.25" customHeight="1">
      <c r="B51" s="14" t="s">
        <v>105</v>
      </c>
      <c r="C51" s="3" t="s">
        <v>32</v>
      </c>
      <c r="D51" s="2">
        <v>42655</v>
      </c>
      <c r="E51" s="2">
        <v>42664</v>
      </c>
      <c r="F51" s="3">
        <f t="shared" si="2"/>
        <v>9</v>
      </c>
      <c r="G51" s="1" t="s">
        <v>13</v>
      </c>
    </row>
    <row r="52" spans="2:7" ht="14.25" customHeight="1">
      <c r="B52" s="14" t="s">
        <v>108</v>
      </c>
      <c r="C52" s="3" t="s">
        <v>107</v>
      </c>
      <c r="D52" s="2">
        <v>42660</v>
      </c>
      <c r="E52" s="2">
        <v>42664</v>
      </c>
      <c r="F52" s="3">
        <f t="shared" ref="F52" si="3">E52-D52</f>
        <v>4</v>
      </c>
      <c r="G52" s="1" t="s">
        <v>13</v>
      </c>
    </row>
    <row r="53" spans="2:7" ht="15">
      <c r="B53" s="14" t="s">
        <v>56</v>
      </c>
      <c r="C53" s="3" t="s">
        <v>30</v>
      </c>
      <c r="D53" s="2">
        <v>42647</v>
      </c>
      <c r="E53" s="2">
        <v>42664</v>
      </c>
      <c r="F53" s="3">
        <f t="shared" si="2"/>
        <v>17</v>
      </c>
      <c r="G53" s="1" t="s">
        <v>13</v>
      </c>
    </row>
    <row r="54" spans="2:7" ht="15">
      <c r="B54" s="14" t="s">
        <v>50</v>
      </c>
      <c r="C54" s="3" t="s">
        <v>11</v>
      </c>
      <c r="D54" s="2">
        <v>42664</v>
      </c>
      <c r="E54" s="2">
        <v>42665</v>
      </c>
      <c r="F54" s="3">
        <f t="shared" si="2"/>
        <v>1</v>
      </c>
      <c r="G54" s="1" t="s">
        <v>13</v>
      </c>
    </row>
    <row r="55" spans="2:7" ht="39" customHeight="1">
      <c r="B55" s="18" t="s">
        <v>47</v>
      </c>
      <c r="C55" s="19"/>
      <c r="D55" s="20">
        <v>42666</v>
      </c>
      <c r="E55" s="20">
        <v>42686</v>
      </c>
      <c r="F55" s="19">
        <f t="shared" si="2"/>
        <v>20</v>
      </c>
      <c r="G55" s="19" t="s">
        <v>13</v>
      </c>
    </row>
    <row r="56" spans="2:7" ht="15">
      <c r="B56" s="14" t="s">
        <v>41</v>
      </c>
      <c r="C56" s="3" t="s">
        <v>11</v>
      </c>
      <c r="D56" s="2">
        <v>42666</v>
      </c>
      <c r="E56" s="2">
        <v>42667</v>
      </c>
      <c r="F56" s="3">
        <f t="shared" si="2"/>
        <v>1</v>
      </c>
      <c r="G56" s="3" t="s">
        <v>13</v>
      </c>
    </row>
    <row r="57" spans="2:7" ht="15">
      <c r="B57" s="14" t="s">
        <v>49</v>
      </c>
      <c r="C57" s="3" t="s">
        <v>32</v>
      </c>
      <c r="D57" s="2">
        <v>42666</v>
      </c>
      <c r="E57" s="2">
        <v>42667</v>
      </c>
      <c r="F57" s="3">
        <f t="shared" si="2"/>
        <v>1</v>
      </c>
      <c r="G57" s="3" t="s">
        <v>13</v>
      </c>
    </row>
    <row r="58" spans="2:7" s="16" customFormat="1" ht="15">
      <c r="B58" s="6" t="s">
        <v>19</v>
      </c>
      <c r="C58" s="6"/>
      <c r="D58" s="7"/>
      <c r="E58" s="7"/>
      <c r="F58" s="6"/>
      <c r="G58" s="8"/>
    </row>
    <row r="59" spans="2:7" ht="15">
      <c r="B59" s="14" t="s">
        <v>66</v>
      </c>
      <c r="C59" s="3" t="s">
        <v>42</v>
      </c>
      <c r="D59" s="2">
        <v>42667</v>
      </c>
      <c r="E59" s="2">
        <v>42677</v>
      </c>
      <c r="F59" s="3">
        <f t="shared" ref="F59:F64" si="4">E59-D59</f>
        <v>10</v>
      </c>
      <c r="G59" s="1" t="s">
        <v>13</v>
      </c>
    </row>
    <row r="60" spans="2:7" ht="15">
      <c r="B60" s="14" t="s">
        <v>67</v>
      </c>
      <c r="C60" s="3" t="s">
        <v>42</v>
      </c>
      <c r="D60" s="2">
        <v>42667</v>
      </c>
      <c r="E60" s="2">
        <v>42677</v>
      </c>
      <c r="F60" s="3">
        <f t="shared" si="4"/>
        <v>10</v>
      </c>
      <c r="G60" s="1" t="s">
        <v>13</v>
      </c>
    </row>
    <row r="61" spans="2:7" ht="15">
      <c r="B61" s="14" t="s">
        <v>68</v>
      </c>
      <c r="C61" s="3" t="s">
        <v>45</v>
      </c>
      <c r="D61" s="2">
        <v>42667</v>
      </c>
      <c r="E61" s="2">
        <v>42677</v>
      </c>
      <c r="F61" s="3">
        <f>E61-D61</f>
        <v>10</v>
      </c>
      <c r="G61" s="1" t="s">
        <v>13</v>
      </c>
    </row>
    <row r="62" spans="2:7" ht="15">
      <c r="B62" s="14" t="s">
        <v>69</v>
      </c>
      <c r="C62" s="3" t="s">
        <v>43</v>
      </c>
      <c r="D62" s="2">
        <v>42677</v>
      </c>
      <c r="E62" s="2">
        <v>42682</v>
      </c>
      <c r="F62" s="3">
        <f t="shared" si="4"/>
        <v>5</v>
      </c>
      <c r="G62" s="1" t="s">
        <v>13</v>
      </c>
    </row>
    <row r="63" spans="2:7" ht="18.75" customHeight="1">
      <c r="B63" s="14" t="s">
        <v>70</v>
      </c>
      <c r="C63" s="3" t="s">
        <v>45</v>
      </c>
      <c r="D63" s="2">
        <v>42677</v>
      </c>
      <c r="E63" s="2">
        <v>42682</v>
      </c>
      <c r="F63" s="3">
        <f t="shared" si="4"/>
        <v>5</v>
      </c>
      <c r="G63" s="1" t="s">
        <v>13</v>
      </c>
    </row>
    <row r="64" spans="2:7" ht="20.25" customHeight="1">
      <c r="B64" s="14" t="s">
        <v>71</v>
      </c>
      <c r="C64" s="3" t="s">
        <v>48</v>
      </c>
      <c r="D64" s="2">
        <v>42677</v>
      </c>
      <c r="E64" s="2">
        <v>42682</v>
      </c>
      <c r="F64" s="3">
        <f t="shared" si="4"/>
        <v>5</v>
      </c>
      <c r="G64" s="1" t="s">
        <v>13</v>
      </c>
    </row>
    <row r="65" spans="2:7" ht="18" customHeight="1">
      <c r="B65" s="14" t="s">
        <v>64</v>
      </c>
      <c r="C65" s="3" t="s">
        <v>29</v>
      </c>
      <c r="D65" s="2">
        <v>42666</v>
      </c>
      <c r="E65" s="2">
        <v>42682</v>
      </c>
      <c r="F65" s="3">
        <f>E65-D65</f>
        <v>16</v>
      </c>
      <c r="G65" s="1" t="s">
        <v>13</v>
      </c>
    </row>
    <row r="66" spans="2:7" ht="17.25" customHeight="1">
      <c r="B66" s="9" t="s">
        <v>25</v>
      </c>
      <c r="C66" s="9"/>
      <c r="D66" s="10"/>
      <c r="E66" s="10"/>
      <c r="F66" s="9"/>
      <c r="G66" s="11"/>
    </row>
    <row r="67" spans="2:7" ht="18.75" customHeight="1">
      <c r="B67" s="14" t="s">
        <v>65</v>
      </c>
      <c r="C67" s="3" t="s">
        <v>31</v>
      </c>
      <c r="D67" s="2">
        <v>42667</v>
      </c>
      <c r="E67" s="2">
        <v>42677</v>
      </c>
      <c r="F67" s="3">
        <f t="shared" ref="F67:F74" si="5">E67-D67</f>
        <v>10</v>
      </c>
      <c r="G67" s="1" t="s">
        <v>13</v>
      </c>
    </row>
    <row r="68" spans="2:7" ht="15.75" customHeight="1">
      <c r="B68" s="14" t="s">
        <v>109</v>
      </c>
      <c r="C68" s="3" t="s">
        <v>46</v>
      </c>
      <c r="D68" s="2">
        <v>42667</v>
      </c>
      <c r="E68" s="2">
        <v>42677</v>
      </c>
      <c r="F68" s="3">
        <f t="shared" si="5"/>
        <v>10</v>
      </c>
      <c r="G68" s="1" t="s">
        <v>13</v>
      </c>
    </row>
    <row r="69" spans="2:7" ht="15">
      <c r="B69" s="14" t="s">
        <v>110</v>
      </c>
      <c r="C69" s="3" t="s">
        <v>32</v>
      </c>
      <c r="D69" s="2">
        <v>42667</v>
      </c>
      <c r="E69" s="2">
        <v>42677</v>
      </c>
      <c r="F69" s="3">
        <f t="shared" si="5"/>
        <v>10</v>
      </c>
      <c r="G69" s="1" t="s">
        <v>13</v>
      </c>
    </row>
    <row r="70" spans="2:7" ht="18.75" customHeight="1">
      <c r="B70" s="14" t="s">
        <v>72</v>
      </c>
      <c r="C70" s="3" t="s">
        <v>31</v>
      </c>
      <c r="D70" s="2">
        <v>42677</v>
      </c>
      <c r="E70" s="2">
        <v>42682</v>
      </c>
      <c r="F70" s="3">
        <f t="shared" ref="F70:F72" si="6">E70-D70</f>
        <v>5</v>
      </c>
      <c r="G70" s="1" t="s">
        <v>13</v>
      </c>
    </row>
    <row r="71" spans="2:7" ht="15.75" customHeight="1">
      <c r="B71" s="14" t="s">
        <v>73</v>
      </c>
      <c r="C71" s="3" t="s">
        <v>46</v>
      </c>
      <c r="D71" s="2">
        <v>42677</v>
      </c>
      <c r="E71" s="2">
        <v>42682</v>
      </c>
      <c r="F71" s="3">
        <f t="shared" si="6"/>
        <v>5</v>
      </c>
      <c r="G71" s="1" t="s">
        <v>13</v>
      </c>
    </row>
    <row r="72" spans="2:7" ht="15.75" customHeight="1">
      <c r="B72" s="14" t="s">
        <v>74</v>
      </c>
      <c r="C72" s="3" t="s">
        <v>32</v>
      </c>
      <c r="D72" s="2">
        <v>42677</v>
      </c>
      <c r="E72" s="2">
        <v>42682</v>
      </c>
      <c r="F72" s="3">
        <f t="shared" si="6"/>
        <v>5</v>
      </c>
      <c r="G72" s="1" t="s">
        <v>13</v>
      </c>
    </row>
    <row r="73" spans="2:7" ht="15">
      <c r="B73" s="14" t="s">
        <v>37</v>
      </c>
      <c r="C73" s="3" t="s">
        <v>30</v>
      </c>
      <c r="D73" s="2">
        <v>42667</v>
      </c>
      <c r="E73" s="2">
        <v>42682</v>
      </c>
      <c r="F73" s="3">
        <f t="shared" si="5"/>
        <v>15</v>
      </c>
      <c r="G73" s="1" t="s">
        <v>13</v>
      </c>
    </row>
    <row r="74" spans="2:7" ht="15">
      <c r="B74" s="14" t="s">
        <v>75</v>
      </c>
      <c r="C74" s="3" t="s">
        <v>11</v>
      </c>
      <c r="D74" s="2">
        <v>42682</v>
      </c>
      <c r="E74" s="2">
        <v>42683</v>
      </c>
      <c r="F74" s="3">
        <f t="shared" si="5"/>
        <v>1</v>
      </c>
      <c r="G74" s="1" t="s">
        <v>13</v>
      </c>
    </row>
    <row r="75" spans="2:7" ht="15">
      <c r="B75" s="14" t="s">
        <v>76</v>
      </c>
      <c r="C75" s="3" t="s">
        <v>11</v>
      </c>
      <c r="D75" s="2">
        <v>42683</v>
      </c>
      <c r="E75" s="2">
        <v>42684</v>
      </c>
      <c r="F75" s="3">
        <f t="shared" ref="F75" si="7">E75-D75</f>
        <v>1</v>
      </c>
      <c r="G75" s="1" t="s">
        <v>13</v>
      </c>
    </row>
    <row r="76" spans="2:7" ht="15">
      <c r="B76" s="14" t="s">
        <v>77</v>
      </c>
      <c r="C76" s="3" t="s">
        <v>11</v>
      </c>
      <c r="D76" s="2">
        <v>42684</v>
      </c>
      <c r="E76" s="2">
        <v>42685</v>
      </c>
      <c r="F76" s="3">
        <f t="shared" ref="F76:F80" si="8">E76-D76</f>
        <v>1</v>
      </c>
      <c r="G76" s="1" t="s">
        <v>13</v>
      </c>
    </row>
    <row r="77" spans="2:7" ht="15">
      <c r="B77" s="14" t="s">
        <v>78</v>
      </c>
      <c r="C77" s="3" t="s">
        <v>11</v>
      </c>
      <c r="D77" s="2">
        <v>42685</v>
      </c>
      <c r="E77" s="2">
        <v>42686</v>
      </c>
      <c r="F77" s="3">
        <f t="shared" si="8"/>
        <v>1</v>
      </c>
      <c r="G77" s="1" t="s">
        <v>13</v>
      </c>
    </row>
    <row r="78" spans="2:7" ht="42.75" customHeight="1">
      <c r="B78" s="18" t="s">
        <v>80</v>
      </c>
      <c r="C78" s="19"/>
      <c r="D78" s="20">
        <v>42687</v>
      </c>
      <c r="E78" s="20">
        <v>42704</v>
      </c>
      <c r="F78" s="19">
        <f t="shared" si="8"/>
        <v>17</v>
      </c>
      <c r="G78" s="19" t="s">
        <v>13</v>
      </c>
    </row>
    <row r="79" spans="2:7" ht="15">
      <c r="B79" s="14" t="s">
        <v>41</v>
      </c>
      <c r="C79" s="3" t="s">
        <v>11</v>
      </c>
      <c r="D79" s="2">
        <v>42687</v>
      </c>
      <c r="E79" s="2">
        <v>42688</v>
      </c>
      <c r="F79" s="3">
        <f t="shared" si="8"/>
        <v>1</v>
      </c>
      <c r="G79" s="3" t="s">
        <v>13</v>
      </c>
    </row>
    <row r="80" spans="2:7" ht="15">
      <c r="B80" s="14" t="s">
        <v>49</v>
      </c>
      <c r="C80" s="3" t="s">
        <v>32</v>
      </c>
      <c r="D80" s="2">
        <v>42687</v>
      </c>
      <c r="E80" s="2">
        <v>42688</v>
      </c>
      <c r="F80" s="3">
        <f t="shared" si="8"/>
        <v>1</v>
      </c>
      <c r="G80" s="3" t="s">
        <v>13</v>
      </c>
    </row>
    <row r="81" spans="1:7" ht="15">
      <c r="A81" s="16"/>
      <c r="B81" s="6" t="s">
        <v>19</v>
      </c>
      <c r="C81" s="6"/>
      <c r="D81" s="7"/>
      <c r="E81" s="7"/>
      <c r="F81" s="6"/>
      <c r="G81" s="8"/>
    </row>
    <row r="82" spans="1:7" ht="15">
      <c r="B82" s="14" t="s">
        <v>79</v>
      </c>
      <c r="C82" s="3" t="s">
        <v>42</v>
      </c>
      <c r="D82" s="2">
        <v>42688</v>
      </c>
      <c r="E82" s="2">
        <v>42693</v>
      </c>
      <c r="F82" s="3">
        <f t="shared" ref="F82" si="9">E82-D82</f>
        <v>5</v>
      </c>
      <c r="G82" s="1" t="s">
        <v>13</v>
      </c>
    </row>
    <row r="83" spans="1:7" ht="15">
      <c r="B83" s="14" t="s">
        <v>64</v>
      </c>
      <c r="C83" s="3" t="s">
        <v>29</v>
      </c>
      <c r="D83" s="2">
        <v>42688</v>
      </c>
      <c r="E83" s="2">
        <v>42693</v>
      </c>
      <c r="F83" s="3">
        <f>E83-D83</f>
        <v>5</v>
      </c>
      <c r="G83" s="1" t="s">
        <v>13</v>
      </c>
    </row>
    <row r="84" spans="1:7" ht="15">
      <c r="B84" s="9" t="s">
        <v>25</v>
      </c>
      <c r="C84" s="9"/>
      <c r="D84" s="10"/>
      <c r="E84" s="10"/>
      <c r="F84" s="9"/>
      <c r="G84" s="11"/>
    </row>
    <row r="85" spans="1:7" ht="15">
      <c r="B85" s="14" t="s">
        <v>81</v>
      </c>
      <c r="C85" s="3" t="s">
        <v>31</v>
      </c>
      <c r="D85" s="2">
        <v>42688</v>
      </c>
      <c r="E85" s="2">
        <v>42692</v>
      </c>
      <c r="F85" s="3">
        <f t="shared" ref="F85:F96" si="10">E85-D85</f>
        <v>4</v>
      </c>
      <c r="G85" s="1" t="s">
        <v>13</v>
      </c>
    </row>
    <row r="86" spans="1:7" ht="15">
      <c r="B86" s="14" t="s">
        <v>82</v>
      </c>
      <c r="C86" s="3" t="s">
        <v>46</v>
      </c>
      <c r="D86" s="2">
        <v>42688</v>
      </c>
      <c r="E86" s="2">
        <v>42692</v>
      </c>
      <c r="F86" s="3">
        <f t="shared" si="10"/>
        <v>4</v>
      </c>
      <c r="G86" s="1" t="s">
        <v>13</v>
      </c>
    </row>
    <row r="87" spans="1:7" ht="15">
      <c r="B87" s="14" t="s">
        <v>83</v>
      </c>
      <c r="C87" s="3" t="s">
        <v>32</v>
      </c>
      <c r="D87" s="2">
        <v>42688</v>
      </c>
      <c r="E87" s="2">
        <v>42692</v>
      </c>
      <c r="F87" s="3">
        <f t="shared" si="10"/>
        <v>4</v>
      </c>
      <c r="G87" s="1" t="s">
        <v>13</v>
      </c>
    </row>
    <row r="88" spans="1:7" ht="15">
      <c r="B88" s="14" t="s">
        <v>84</v>
      </c>
      <c r="C88" s="3" t="s">
        <v>31</v>
      </c>
      <c r="D88" s="2">
        <v>42692</v>
      </c>
      <c r="E88" s="2">
        <v>42696</v>
      </c>
      <c r="F88" s="3">
        <f t="shared" si="10"/>
        <v>4</v>
      </c>
      <c r="G88" s="1" t="s">
        <v>13</v>
      </c>
    </row>
    <row r="89" spans="1:7" ht="15">
      <c r="B89" s="14" t="s">
        <v>85</v>
      </c>
      <c r="C89" s="3" t="s">
        <v>46</v>
      </c>
      <c r="D89" s="2">
        <v>42692</v>
      </c>
      <c r="E89" s="2">
        <v>42696</v>
      </c>
      <c r="F89" s="3">
        <f t="shared" si="10"/>
        <v>4</v>
      </c>
      <c r="G89" s="1" t="s">
        <v>13</v>
      </c>
    </row>
    <row r="90" spans="1:7" ht="15">
      <c r="B90" s="14" t="s">
        <v>86</v>
      </c>
      <c r="C90" s="3" t="s">
        <v>32</v>
      </c>
      <c r="D90" s="2">
        <v>42692</v>
      </c>
      <c r="E90" s="2">
        <v>42696</v>
      </c>
      <c r="F90" s="3">
        <f t="shared" si="10"/>
        <v>4</v>
      </c>
      <c r="G90" s="1" t="s">
        <v>13</v>
      </c>
    </row>
    <row r="91" spans="1:7" ht="15">
      <c r="B91" s="14" t="s">
        <v>37</v>
      </c>
      <c r="C91" s="3" t="s">
        <v>30</v>
      </c>
      <c r="D91" s="2">
        <v>42688</v>
      </c>
      <c r="E91" s="2">
        <v>42696</v>
      </c>
      <c r="F91" s="3">
        <f t="shared" si="10"/>
        <v>8</v>
      </c>
      <c r="G91" s="1" t="s">
        <v>13</v>
      </c>
    </row>
    <row r="92" spans="1:7" ht="15">
      <c r="B92" s="14" t="s">
        <v>75</v>
      </c>
      <c r="C92" s="3" t="s">
        <v>11</v>
      </c>
      <c r="D92" s="2">
        <v>42696</v>
      </c>
      <c r="E92" s="2">
        <v>42698</v>
      </c>
      <c r="F92" s="3">
        <f t="shared" si="10"/>
        <v>2</v>
      </c>
      <c r="G92" s="1" t="s">
        <v>13</v>
      </c>
    </row>
    <row r="93" spans="1:7" ht="15">
      <c r="B93" s="14" t="s">
        <v>76</v>
      </c>
      <c r="C93" s="3" t="s">
        <v>11</v>
      </c>
      <c r="D93" s="2">
        <v>42698</v>
      </c>
      <c r="E93" s="2">
        <v>42700</v>
      </c>
      <c r="F93" s="3">
        <f t="shared" si="10"/>
        <v>2</v>
      </c>
      <c r="G93" s="1" t="s">
        <v>13</v>
      </c>
    </row>
    <row r="94" spans="1:7" ht="15">
      <c r="B94" s="14" t="s">
        <v>87</v>
      </c>
      <c r="C94" s="3" t="s">
        <v>11</v>
      </c>
      <c r="D94" s="2">
        <v>42700</v>
      </c>
      <c r="E94" s="2">
        <v>42702</v>
      </c>
      <c r="F94" s="3">
        <f t="shared" ref="F94" si="11">E94-D94</f>
        <v>2</v>
      </c>
      <c r="G94" s="1" t="s">
        <v>13</v>
      </c>
    </row>
    <row r="95" spans="1:7" ht="15">
      <c r="B95" s="14" t="s">
        <v>88</v>
      </c>
      <c r="C95" s="3" t="s">
        <v>11</v>
      </c>
      <c r="D95" s="2">
        <v>42702</v>
      </c>
      <c r="E95" s="2">
        <v>42703</v>
      </c>
      <c r="F95" s="3">
        <f t="shared" si="10"/>
        <v>1</v>
      </c>
      <c r="G95" s="1" t="s">
        <v>13</v>
      </c>
    </row>
    <row r="96" spans="1:7" ht="15">
      <c r="B96" s="14" t="s">
        <v>89</v>
      </c>
      <c r="C96" s="3" t="s">
        <v>11</v>
      </c>
      <c r="D96" s="2">
        <v>42703</v>
      </c>
      <c r="E96" s="2">
        <v>42704</v>
      </c>
      <c r="F96" s="3">
        <f t="shared" si="10"/>
        <v>1</v>
      </c>
      <c r="G96" s="1" t="s">
        <v>13</v>
      </c>
    </row>
  </sheetData>
  <mergeCells count="2">
    <mergeCell ref="B7:G7"/>
    <mergeCell ref="B8:F8"/>
  </mergeCells>
  <pageMargins left="0.7" right="0.7" top="0.75" bottom="0.75" header="0.51180555555555496" footer="0.51180555555555496"/>
  <pageSetup paperSize="9" firstPageNumber="0" orientation="portrait" r:id="rId1"/>
  <ignoredErrors>
    <ignoredError sqref="F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L13" sqref="L13"/>
    </sheetView>
  </sheetViews>
  <sheetFormatPr defaultRowHeight="14.25"/>
  <cols>
    <col min="1" max="1" width="52.125" bestFit="1" customWidth="1"/>
    <col min="2" max="2" width="14.875" customWidth="1"/>
    <col min="3" max="3" width="12" customWidth="1"/>
    <col min="4" max="4" width="13.375" customWidth="1"/>
  </cols>
  <sheetData>
    <row r="1" spans="1:4" ht="18">
      <c r="A1" s="12" t="s">
        <v>1</v>
      </c>
      <c r="B1" s="5" t="s">
        <v>3</v>
      </c>
      <c r="C1" s="5" t="s">
        <v>4</v>
      </c>
      <c r="D1" s="5" t="s">
        <v>5</v>
      </c>
    </row>
    <row r="2" spans="1:4" ht="12" customHeight="1">
      <c r="A2" s="21" t="s">
        <v>16</v>
      </c>
      <c r="B2" s="25">
        <v>42586</v>
      </c>
      <c r="C2" s="25">
        <v>42601</v>
      </c>
      <c r="D2" s="22">
        <f t="shared" ref="D2:D6" si="0">C2-B2</f>
        <v>15</v>
      </c>
    </row>
    <row r="3" spans="1:4" ht="15">
      <c r="A3" s="13" t="s">
        <v>12</v>
      </c>
      <c r="B3" s="26">
        <v>42601</v>
      </c>
      <c r="C3" s="26">
        <v>42624</v>
      </c>
      <c r="D3" s="1">
        <f>C3-B3</f>
        <v>23</v>
      </c>
    </row>
    <row r="4" spans="1:4" ht="15">
      <c r="A4" s="14" t="s">
        <v>90</v>
      </c>
      <c r="B4" s="26">
        <v>42625</v>
      </c>
      <c r="C4" s="26">
        <v>42628</v>
      </c>
      <c r="D4" s="3">
        <f t="shared" si="0"/>
        <v>3</v>
      </c>
    </row>
    <row r="5" spans="1:4" ht="15">
      <c r="A5" s="14" t="s">
        <v>91</v>
      </c>
      <c r="B5" s="26">
        <v>42628</v>
      </c>
      <c r="C5" s="26">
        <v>42631</v>
      </c>
      <c r="D5" s="3">
        <f>C5-B5</f>
        <v>3</v>
      </c>
    </row>
    <row r="6" spans="1:4" ht="15">
      <c r="A6" s="14" t="s">
        <v>51</v>
      </c>
      <c r="B6" s="26">
        <v>42638</v>
      </c>
      <c r="C6" s="26">
        <v>42649</v>
      </c>
      <c r="D6" s="3">
        <f t="shared" si="0"/>
        <v>11</v>
      </c>
    </row>
    <row r="7" spans="1:4" ht="15">
      <c r="A7" s="14" t="s">
        <v>55</v>
      </c>
      <c r="B7" s="26">
        <v>42638</v>
      </c>
      <c r="C7" s="26">
        <v>42645</v>
      </c>
      <c r="D7" s="3">
        <f>C7-B7</f>
        <v>7</v>
      </c>
    </row>
    <row r="8" spans="1:4" ht="15">
      <c r="A8" s="14" t="s">
        <v>57</v>
      </c>
      <c r="B8" s="26">
        <v>42647</v>
      </c>
      <c r="C8" s="26">
        <v>42655</v>
      </c>
      <c r="D8" s="3">
        <f t="shared" ref="D8" si="1">C8-B8</f>
        <v>8</v>
      </c>
    </row>
    <row r="9" spans="1:4" ht="15">
      <c r="A9" s="14" t="s">
        <v>92</v>
      </c>
      <c r="B9" s="26">
        <v>42647</v>
      </c>
      <c r="C9" s="26">
        <v>42677</v>
      </c>
      <c r="D9" s="3">
        <f t="shared" ref="D9" si="2">C9-B9</f>
        <v>30</v>
      </c>
    </row>
    <row r="10" spans="1:4" ht="15">
      <c r="A10" s="14" t="s">
        <v>96</v>
      </c>
      <c r="B10" s="26">
        <v>42667</v>
      </c>
      <c r="C10" s="26">
        <v>42677</v>
      </c>
      <c r="D10" s="3">
        <f t="shared" ref="D10:D11" si="3">C10-B10</f>
        <v>10</v>
      </c>
    </row>
    <row r="11" spans="1:4" ht="15">
      <c r="A11" s="14" t="s">
        <v>97</v>
      </c>
      <c r="B11" s="26">
        <v>42677</v>
      </c>
      <c r="C11" s="26">
        <v>42682</v>
      </c>
      <c r="D11" s="3">
        <f t="shared" si="3"/>
        <v>5</v>
      </c>
    </row>
    <row r="12" spans="1:4" ht="15">
      <c r="A12" s="14" t="s">
        <v>98</v>
      </c>
      <c r="B12" s="26">
        <v>42677</v>
      </c>
      <c r="C12" s="26">
        <v>42682</v>
      </c>
      <c r="D12" s="3">
        <f>C12-B12</f>
        <v>5</v>
      </c>
    </row>
    <row r="13" spans="1:4" ht="15">
      <c r="A13" s="14" t="s">
        <v>99</v>
      </c>
      <c r="B13" s="26">
        <v>42688</v>
      </c>
      <c r="C13" s="26">
        <v>42693</v>
      </c>
      <c r="D13" s="3">
        <f t="shared" ref="D13" si="4">C13-B13</f>
        <v>5</v>
      </c>
    </row>
    <row r="14" spans="1:4" ht="15">
      <c r="A14" s="14" t="s">
        <v>100</v>
      </c>
      <c r="B14" s="26">
        <v>42688</v>
      </c>
      <c r="C14" s="26">
        <v>42692</v>
      </c>
      <c r="D14" s="3">
        <f t="shared" ref="D14:D20" si="5">C14-B14</f>
        <v>4</v>
      </c>
    </row>
    <row r="15" spans="1:4" ht="15">
      <c r="A15" s="14" t="s">
        <v>101</v>
      </c>
      <c r="B15" s="26">
        <v>42692</v>
      </c>
      <c r="C15" s="26">
        <v>42696</v>
      </c>
      <c r="D15" s="3">
        <f t="shared" si="5"/>
        <v>4</v>
      </c>
    </row>
    <row r="16" spans="1:4" ht="15">
      <c r="A16" s="14" t="s">
        <v>93</v>
      </c>
      <c r="B16" s="26">
        <v>42696</v>
      </c>
      <c r="C16" s="26">
        <v>42698</v>
      </c>
      <c r="D16" s="3">
        <f t="shared" si="5"/>
        <v>2</v>
      </c>
    </row>
    <row r="17" spans="1:4" ht="15">
      <c r="A17" s="14" t="s">
        <v>94</v>
      </c>
      <c r="B17" s="26">
        <v>42698</v>
      </c>
      <c r="C17" s="26">
        <v>42700</v>
      </c>
      <c r="D17" s="3">
        <f t="shared" si="5"/>
        <v>2</v>
      </c>
    </row>
    <row r="18" spans="1:4" ht="15">
      <c r="A18" s="14" t="s">
        <v>94</v>
      </c>
      <c r="B18" s="26">
        <v>42700</v>
      </c>
      <c r="C18" s="26">
        <v>42702</v>
      </c>
      <c r="D18" s="3">
        <f t="shared" si="5"/>
        <v>2</v>
      </c>
    </row>
    <row r="19" spans="1:4" ht="15">
      <c r="A19" s="14" t="s">
        <v>95</v>
      </c>
      <c r="B19" s="26">
        <v>42702</v>
      </c>
      <c r="C19" s="26">
        <v>42703</v>
      </c>
      <c r="D19" s="3">
        <f t="shared" si="5"/>
        <v>1</v>
      </c>
    </row>
    <row r="20" spans="1:4" ht="15">
      <c r="A20" s="14" t="s">
        <v>14</v>
      </c>
      <c r="B20" s="26">
        <v>42703</v>
      </c>
      <c r="C20" s="26">
        <v>42704</v>
      </c>
      <c r="D20" s="3">
        <f t="shared" si="5"/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Schedule</vt:lpstr>
      <vt:lpstr>Gantt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JChhabra</dc:creator>
  <dc:description/>
  <cp:lastModifiedBy>JChhabra</cp:lastModifiedBy>
  <cp:revision>4</cp:revision>
  <cp:lastPrinted>2016-10-05T09:30:19Z</cp:lastPrinted>
  <dcterms:created xsi:type="dcterms:W3CDTF">2006-09-16T00:00:00Z</dcterms:created>
  <dcterms:modified xsi:type="dcterms:W3CDTF">2016-10-05T18:12:24Z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