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k\Energy Monitor Project\PCB\Energy_Monitor\Project Outputs for Energy_Monitor\"/>
    </mc:Choice>
  </mc:AlternateContent>
  <xr:revisionPtr revIDLastSave="0" documentId="13_ncr:1_{25AFF5C1-972F-4E53-8EFA-BC427E35F8F0}" xr6:coauthVersionLast="47" xr6:coauthVersionMax="47" xr10:uidLastSave="{00000000-0000-0000-0000-000000000000}"/>
  <bookViews>
    <workbookView xWindow="-120" yWindow="-120" windowWidth="24240" windowHeight="13740" xr2:uid="{13ABE7E2-80C9-4D15-B487-6C1A358F10C7}"/>
  </bookViews>
  <sheets>
    <sheet name="BOM_Energy_Monitor(1)" sheetId="1" r:id="rId1"/>
  </sheets>
  <definedNames>
    <definedName name="_xlnm.Print_Titles" localSheetId="0">'BOM_Energy_Monitor(1)'!$2:$2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<sst xmlns="http://schemas.openxmlformats.org/spreadsheetml/2006/main" count="114" uniqueCount="106">
  <si>
    <t>Designator</t>
  </si>
  <si>
    <t>Description</t>
  </si>
  <si>
    <t>Comment</t>
  </si>
  <si>
    <t>Quantity</t>
  </si>
  <si>
    <t>C1, C2, C5, C6, C9, C10, C13</t>
  </si>
  <si>
    <t>C Tantalum 10u</t>
  </si>
  <si>
    <t>C3, C4, C7, C8, C11, C12, C14, C15</t>
  </si>
  <si>
    <t>Capacitor</t>
  </si>
  <si>
    <t>C 100n</t>
  </si>
  <si>
    <t>D1, D3, D5, D7, D8, D9</t>
  </si>
  <si>
    <t>LED Uni-Color Green 4-Pin Chip 0805 T/R</t>
  </si>
  <si>
    <t>LED 0805</t>
  </si>
  <si>
    <t>D2, D4, D6</t>
  </si>
  <si>
    <t>Diode Standard 1000 V 1A Surface Mount DO-214AC (SMA)</t>
  </si>
  <si>
    <t>1N4007</t>
  </si>
  <si>
    <t>J1</t>
  </si>
  <si>
    <t>ESP32-WROOM-32E</t>
  </si>
  <si>
    <t>J2</t>
  </si>
  <si>
    <t/>
  </si>
  <si>
    <t>Terminal Block Right angle 19Pin</t>
  </si>
  <si>
    <t>P1</t>
  </si>
  <si>
    <t>P2</t>
  </si>
  <si>
    <t>Header, 6-Pin</t>
  </si>
  <si>
    <t>Header 6</t>
  </si>
  <si>
    <t>P3</t>
  </si>
  <si>
    <t>Header, 2-Pin</t>
  </si>
  <si>
    <t>Header 2</t>
  </si>
  <si>
    <t>PS1</t>
  </si>
  <si>
    <t>10W Ultra-Compact Power Module</t>
  </si>
  <si>
    <t>HLK-10M05</t>
  </si>
  <si>
    <t>Q1, Q2</t>
  </si>
  <si>
    <t>N-Channel 50V 220mA (Ta) 360mW (Ta) Surface Mount SOT-23-3</t>
  </si>
  <si>
    <t>BSS138</t>
  </si>
  <si>
    <t>R1, R2, R7, R10, R11, R16, R17, R18, R21, R22, R23, R24, R25, R30, R31, R35, R36, R37</t>
  </si>
  <si>
    <t>Resistor</t>
  </si>
  <si>
    <t>R 200K</t>
  </si>
  <si>
    <t>R3, R4, R5, R6, R13, R14, R15, R26, R27, R32, R33, R41, R42</t>
  </si>
  <si>
    <t>R 10K</t>
  </si>
  <si>
    <t>R8, R19, R28, R38, R39, R40</t>
  </si>
  <si>
    <t>R9, R20, R29</t>
  </si>
  <si>
    <t>R 22</t>
  </si>
  <si>
    <t>R12</t>
  </si>
  <si>
    <t>R 120</t>
  </si>
  <si>
    <t>R34</t>
  </si>
  <si>
    <t>R 0</t>
  </si>
  <si>
    <t>SB1, SB2, SB3</t>
  </si>
  <si>
    <t>solder Bridge</t>
  </si>
  <si>
    <t>SW1</t>
  </si>
  <si>
    <t>Switch Tactile OFF (ON) SPST Round Button PC Pins 0.05A 24VDC 1.57N Thru-Hole Loose Piece</t>
  </si>
  <si>
    <t>Tactile Switch Right Angle</t>
  </si>
  <si>
    <t>T1, T2, T3</t>
  </si>
  <si>
    <t>Current-type Voltage Transformer</t>
  </si>
  <si>
    <t>ZMPT101B</t>
  </si>
  <si>
    <t>U1</t>
  </si>
  <si>
    <t>1/1 Transceiver Half RS422, RS485 8-SOIC</t>
  </si>
  <si>
    <t>MAX485ESA+T</t>
  </si>
  <si>
    <t>U2</t>
  </si>
  <si>
    <t>Sot223/Pkg 1-Amp 3.3-Volt Low Drop Out Voltage Regulatator</t>
  </si>
  <si>
    <t>AMS1117-3.3</t>
  </si>
  <si>
    <t>Bill of Materials</t>
  </si>
  <si>
    <t>Source Data From:</t>
  </si>
  <si>
    <t>Project:</t>
  </si>
  <si>
    <t>Variant:</t>
  </si>
  <si>
    <t>None</t>
  </si>
  <si>
    <t>Creation Date:</t>
  </si>
  <si>
    <t>9/17/2024</t>
  </si>
  <si>
    <t>Print Date:</t>
  </si>
  <si>
    <t>Polarized Capacitor</t>
  </si>
  <si>
    <t>component ready</t>
  </si>
  <si>
    <t>Link 1</t>
  </si>
  <si>
    <t>Link 2</t>
  </si>
  <si>
    <t>https://www.tokopedia.com/jogjarobotika/smd-tantalum-1206-10uf-16v-10?extParam=src%3Dshop%26whid%3D3000837</t>
  </si>
  <si>
    <t>https://www.tokopedia.com/lisuinstrument/10uf-10-16v-3216-mm-1206-inch-smd-tantalum-capacitor-ca45-a016k106?extParam=src%3Dshop%26whid%3D580205</t>
  </si>
  <si>
    <t>https://www.tokopedia.com/jogjarobotika/100nf-smd0805-capacitor?extParam=src%3Dshop%26whid%3D3000837</t>
  </si>
  <si>
    <t>https://www.tokopedia.com/lisuinstrument/100nf-10-50v-x7r-0805-2012-mm-smd-capacitor-cc0805krx7r9bb104-yageo?extParam=src%3Dshop%26whid%3D580205</t>
  </si>
  <si>
    <t>https://www.tokopedia.com/jogjarobotika/led-smd-0805-merah?extParam=src%3Dshop%26whid%3D3000837</t>
  </si>
  <si>
    <t>https://www.tokopedia.com/lisuinstrument/0805-smd-led-smt-ultra-bright-berbagai-pilihan-warna-merah?extParam=src%3Dshop%26whid%3D580205</t>
  </si>
  <si>
    <t>https://www.tokopedia.com/jogjarobotika/1n4007-smd-m7-1a-smd</t>
  </si>
  <si>
    <t>https://www.tokopedia.com/lisuinstrument/1n4007-in4007-4007-m7-do-214ac-sma-smd-smt-diode-yongyutai-43f81?extParam=src%3Dshop%26whid%3D580205</t>
  </si>
  <si>
    <t>https://www.tokopedia.com/jogjarobotika/esp32-esp-32-esp32s-esp-wroom-32-wifi-bluetooth-ble-chip-iot-module?extParam=whid%3D3000837%26src%3Dshop</t>
  </si>
  <si>
    <t>https://www.tokopedia.com/iotstore/hi-link-hlk-10m05-ac-to-dc-isolated-5v-2a-10-watt?extParam=ivf%3Dfalse%26keyword%3Dhlk+5v%26search_id%3D20240708093206F299CAA2C12B660BAYAD%26src%3Dsearch</t>
  </si>
  <si>
    <t>https://www.tokopedia.com/itelectro/hi-link-hlk-10m05-ac-220v-to-dc-5v-2a-hilink-adaptor-pcb-power-supply?extParam=ivf%3Dfalse%26keyword%3Dhlk+10m05%26search_id%3D2024091706503922C335F30E20B20E1BOP%26src%3Dsearch</t>
  </si>
  <si>
    <t>https://www.tokopedia.com/aisyahrobot/potentioal-transformer-pt101b-zmpt101b-trafo-mini?extParam=ivf%3Dfalse%26keyword%3Dzmpt101b+trafo%26search_id%3D2024071904255099979EFC1AA60502DAEM%26src%3Dsearch</t>
  </si>
  <si>
    <t>https://www.tokopedia.com/arttechno/zmpt101b-sensor-tegangan-ac-listrik-pln-220v-250v-sensor-voltage?extParam=ivf%3Dfalse%26keyword%3Dzmpt101b%26search_id%3D20240917065317A1B59B0DF99C161A7S20%26src%3Dsearch</t>
  </si>
  <si>
    <t>https://www.tokopedia.com/isee/max485-max-485-smd-ic-integrated-circuit-rs-485-rs-422t-sop-8?extParam=ivf%3Dfalse%26keyword%3Dmax485+smd%26search_id%3D2024091705013222C335F30E20B2372W32%26src%3Dsearch</t>
  </si>
  <si>
    <t>12 pin : https://www.tokopedia.com/jogjarobotika/terminal-block-5-08mm-ht5-08-12p-socket?extParam=src%3Dshop%26whid%3D3000837 https://www.tokopedia.com/jogjarobotika/terminal-block-5-08mm-ht5-08-7p-socket?extParam=src%3Dshop%26whid%3D3000837</t>
  </si>
  <si>
    <t>7p : https://www.tokopedia.com/jogjarobotika/terminal-block-5-08mm-ht5-08-7p-socket?extParam=src%3Dshop%26whid%3D3000837</t>
  </si>
  <si>
    <t>Notes</t>
  </si>
  <si>
    <t>12p + 7p</t>
  </si>
  <si>
    <t>https://www.tokopedia.com/jogjarobotika/22-ohm-smd0805-resistor-1?extParam=src%3Dshop%26whid%3D3000837</t>
  </si>
  <si>
    <t>https://www.tokopedia.com/lisuinstrument/smd-22r-resistor-0805-1-smt-22-22-ohm?extParam=whid%3D580205%26src%3Dshop</t>
  </si>
  <si>
    <t>https://www.tokopedia.com/jogjarobotika/120-ohm-smd0805-resistor-1?extParam=src%3Dshop%26whid%3D3000837</t>
  </si>
  <si>
    <t>https://www.tokopedia.com/lisuinstrument/120r-0805-1-thick-film-resistors-smd-chip-resistor-1200-121-120?extParam=src%3Dshop%26whid%3D580205</t>
  </si>
  <si>
    <t>R 500 / 470</t>
  </si>
  <si>
    <t>https://www.tokopedia.com/jogjarobotika/470-ohm-smd0805-resistor?extParam=src%3Dshop%26whid%3D3000837</t>
  </si>
  <si>
    <t>https://www.tokopedia.com/lisuinstrument/470-0805-0-5-125mw-150v-25ppm-high-precision-thin-resistor-470r-4700-arg05dtc4700-viking-tech?extParam=whid%3D580205%26src%3Dshop</t>
  </si>
  <si>
    <t>https://www.tokopedia.com/jogjarobotika/10k-ohm-smd0805-resistor-1?extParam=src%3Dshop%26whid%3D3000837</t>
  </si>
  <si>
    <t>https://www.tokopedia.com/lisuinstrument/10k-0805-0-1-thin-film-resistor-smd-10k-10ppm-c-125mw-1002?extParam=src%3Dshop%26whid%3D580205</t>
  </si>
  <si>
    <t>https://www.tokopedia.com/lisuinstrument/smd-200k-ohm-resistor-0805-1-smt?extParam=src%3Dshop%26whid%3D580205</t>
  </si>
  <si>
    <t>https://www.tokopedia.com/lisuinstrument/bss138-j1-50v-220ma-n-channel-mosfet-sot-23-hottech-original?extParam=whid%3D580205%26src%3Dshop</t>
  </si>
  <si>
    <t>Box</t>
  </si>
  <si>
    <t>https://www.tokopedia.com/jogjarobotika/plastic-industrial-box-plc-2-02c-145x90x41mm?extParam=src%3Dshop%26whid%3D3000837</t>
  </si>
  <si>
    <t>JST-XH, 4-Pin</t>
  </si>
  <si>
    <t>JST-XH 4</t>
  </si>
  <si>
    <t>Energy_Monitor.PrjPcb</t>
  </si>
  <si>
    <t>2:43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</si>
</sst>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5" x14ac:knownFonts="1">
    <font>
      <sz val="11"/>
      <color theme="1"/>
      <name val="Aptos Narrow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sz val="9"/>
      <name val="Arial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quotePrefix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1" xfId="0" applyBorder="1"/>
    <xf numFmtId="0" fontId="4" fillId="0" borderId="1" xfId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quotePrefix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3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lisuinstrument/1n4007-in4007-4007-m7-do-214ac-sma-smd-smt-diode-yongyutai-43f81?extParam=src%3Dshop%26whid%3D580205" TargetMode="External"/><Relationship Id="rId13" Type="http://schemas.openxmlformats.org/officeDocument/2006/relationships/hyperlink" Target="https://www.tokopedia.com/arttechno/zmpt101b-sensor-tegangan-ac-listrik-pln-220v-250v-sensor-voltage?extParam=ivf%3Dfalse%26keyword%3Dzmpt101b%26search_id%3D20240917065317A1B59B0DF99C161A7S20%26src%3Dsearch" TargetMode="External"/><Relationship Id="rId18" Type="http://schemas.openxmlformats.org/officeDocument/2006/relationships/hyperlink" Target="https://www.tokopedia.com/jogjarobotika/120-ohm-smd0805-resistor-1?extParam=src%3Dshop%26whid%3D3000837" TargetMode="External"/><Relationship Id="rId26" Type="http://schemas.openxmlformats.org/officeDocument/2006/relationships/hyperlink" Target="https://www.tokopedia.com/jogjarobotika/plastic-industrial-box-plc-2-02c-145x90x41mm?extParam=src%3Dshop%26whid%3D3000837" TargetMode="External"/><Relationship Id="rId3" Type="http://schemas.openxmlformats.org/officeDocument/2006/relationships/hyperlink" Target="https://www.tokopedia.com/jogjarobotika/100nf-smd0805-capacitor?extParam=src%3Dshop%26whid%3D3000837" TargetMode="External"/><Relationship Id="rId21" Type="http://schemas.openxmlformats.org/officeDocument/2006/relationships/hyperlink" Target="https://www.tokopedia.com/lisuinstrument/470-0805-0-5-125mw-150v-25ppm-high-precision-thin-resistor-470r-4700-arg05dtc4700-viking-tech?extParam=whid%3D580205%26src%3Dshop" TargetMode="External"/><Relationship Id="rId7" Type="http://schemas.openxmlformats.org/officeDocument/2006/relationships/hyperlink" Target="https://www.tokopedia.com/jogjarobotika/1n4007-smd-m7-1a-smd" TargetMode="External"/><Relationship Id="rId12" Type="http://schemas.openxmlformats.org/officeDocument/2006/relationships/hyperlink" Target="https://www.tokopedia.com/aisyahrobot/potentioal-transformer-pt101b-zmpt101b-trafo-mini?extParam=ivf%3Dfalse%26keyword%3Dzmpt101b+trafo%26search_id%3D2024071904255099979EFC1AA60502DAEM%26src%3Dsearch" TargetMode="External"/><Relationship Id="rId17" Type="http://schemas.openxmlformats.org/officeDocument/2006/relationships/hyperlink" Target="https://www.tokopedia.com/lisuinstrument/smd-22r-resistor-0805-1-smt-22-22-ohm?extParam=whid%3D580205%26src%3Dshop" TargetMode="External"/><Relationship Id="rId25" Type="http://schemas.openxmlformats.org/officeDocument/2006/relationships/hyperlink" Target="https://www.tokopedia.com/lisuinstrument/bss138-j1-50v-220ma-n-channel-mosfet-sot-23-hottech-original?extParam=whid%3D580205%26src%3Dshop" TargetMode="External"/><Relationship Id="rId2" Type="http://schemas.openxmlformats.org/officeDocument/2006/relationships/hyperlink" Target="https://www.tokopedia.com/lisuinstrument/10uf-10-16v-3216-mm-1206-inch-smd-tantalum-capacitor-ca45-a016k106?extParam=src%3Dshop%26whid%3D580205" TargetMode="External"/><Relationship Id="rId16" Type="http://schemas.openxmlformats.org/officeDocument/2006/relationships/hyperlink" Target="https://www.tokopedia.com/jogjarobotika/22-ohm-smd0805-resistor-1?extParam=src%3Dshop%26whid%3D3000837" TargetMode="External"/><Relationship Id="rId20" Type="http://schemas.openxmlformats.org/officeDocument/2006/relationships/hyperlink" Target="https://www.tokopedia.com/jogjarobotika/470-ohm-smd0805-resistor?extParam=src%3Dshop%26whid%3D3000837" TargetMode="External"/><Relationship Id="rId1" Type="http://schemas.openxmlformats.org/officeDocument/2006/relationships/hyperlink" Target="https://www.tokopedia.com/jogjarobotika/smd-tantalum-1206-10uf-16v-10?extParam=src%3Dshop%26whid%3D3000837" TargetMode="External"/><Relationship Id="rId6" Type="http://schemas.openxmlformats.org/officeDocument/2006/relationships/hyperlink" Target="https://www.tokopedia.com/lisuinstrument/0805-smd-led-smt-ultra-bright-berbagai-pilihan-warna-merah?extParam=src%3Dshop%26whid%3D580205" TargetMode="External"/><Relationship Id="rId11" Type="http://schemas.openxmlformats.org/officeDocument/2006/relationships/hyperlink" Target="https://www.tokopedia.com/itelectro/hi-link-hlk-10m05-ac-220v-to-dc-5v-2a-hilink-adaptor-pcb-power-supply?extParam=ivf%3Dfalse%26keyword%3Dhlk+10m05%26search_id%3D2024091706503922C335F30E20B20E1BOP%26src%3Dsearch" TargetMode="External"/><Relationship Id="rId24" Type="http://schemas.openxmlformats.org/officeDocument/2006/relationships/hyperlink" Target="https://www.tokopedia.com/lisuinstrument/smd-200k-ohm-resistor-0805-1-smt?extParam=src%3Dshop%26whid%3D580205" TargetMode="External"/><Relationship Id="rId5" Type="http://schemas.openxmlformats.org/officeDocument/2006/relationships/hyperlink" Target="https://www.tokopedia.com/jogjarobotika/led-smd-0805-merah?extParam=src%3Dshop%26whid%3D3000837" TargetMode="External"/><Relationship Id="rId15" Type="http://schemas.openxmlformats.org/officeDocument/2006/relationships/hyperlink" Target="https://www.tokopedia.com/jogjarobotika/terminal-block-5-08mm-ht5-08-12p-socket?extParam=src%3Dshop%26whid%3D3000837" TargetMode="External"/><Relationship Id="rId23" Type="http://schemas.openxmlformats.org/officeDocument/2006/relationships/hyperlink" Target="https://www.tokopedia.com/lisuinstrument/10k-0805-0-1-thin-film-resistor-smd-10k-10ppm-c-125mw-1002?extParam=src%3Dshop%26whid%3D580205" TargetMode="External"/><Relationship Id="rId10" Type="http://schemas.openxmlformats.org/officeDocument/2006/relationships/hyperlink" Target="https://www.tokopedia.com/iotstore/hi-link-hlk-10m05-ac-to-dc-isolated-5v-2a-10-watt?extParam=ivf%3Dfalse%26keyword%3Dhlk+5v%26search_id%3D20240708093206F299CAA2C12B660BAYAD%26src%3Dsearch" TargetMode="External"/><Relationship Id="rId19" Type="http://schemas.openxmlformats.org/officeDocument/2006/relationships/hyperlink" Target="https://www.tokopedia.com/lisuinstrument/120r-0805-1-thick-film-resistors-smd-chip-resistor-1200-121-120?extParam=src%3Dshop%26whid%3D580205" TargetMode="External"/><Relationship Id="rId4" Type="http://schemas.openxmlformats.org/officeDocument/2006/relationships/hyperlink" Target="https://www.tokopedia.com/lisuinstrument/100nf-10-50v-x7r-0805-2012-mm-smd-capacitor-cc0805krx7r9bb104-yageo?extParam=src%3Dshop%26whid%3D580205" TargetMode="External"/><Relationship Id="rId9" Type="http://schemas.openxmlformats.org/officeDocument/2006/relationships/hyperlink" Target="https://www.tokopedia.com/jogjarobotika/esp32-esp-32-esp32s-esp-wroom-32-wifi-bluetooth-ble-chip-iot-module?extParam=whid%3D3000837%26src%3Dshop" TargetMode="External"/><Relationship Id="rId14" Type="http://schemas.openxmlformats.org/officeDocument/2006/relationships/hyperlink" Target="https://www.tokopedia.com/isee/max485-max-485-smd-ic-integrated-circuit-rs-485-rs-422t-sop-8?extParam=ivf%3Dfalse%26keyword%3Dmax485+smd%26search_id%3D2024091705013222C335F30E20B2372W32%26src%3Dsearch" TargetMode="External"/><Relationship Id="rId22" Type="http://schemas.openxmlformats.org/officeDocument/2006/relationships/hyperlink" Target="https://www.tokopedia.com/jogjarobotika/10k-ohm-smd0805-resistor-1?extParam=src%3Dshop%26whid%3D3000837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0799F-4E2C-4A6A-86A0-DA8307258F6D}">
  <sheetPr>
    <pageSetUpPr fitToPage="1"/>
  </sheetPr>
  <dimension ref="A1:H33"/>
  <sheetViews>
    <sheetView tabSelected="1" topLeftCell="A21" zoomScale="90" zoomScaleNormal="90" workbookViewId="0">
      <selection activeCell="H21" sqref="H21"/>
    </sheetView>
  </sheetViews>
  <sheetFormatPr defaultRowHeight="14.25" x14ac:dyDescent="0.2"/>
  <cols>
    <col min="1" max="4" width="17.375" customWidth="1"/>
    <col min="5" max="6" width="14.875" customWidth="1"/>
    <col min="7" max="7" width="17.875" customWidth="1"/>
    <col min="8" max="8" width="18.75" customWidth="1"/>
  </cols>
  <sheetData>
    <row r="1" spans="1:8" ht="30" x14ac:dyDescent="0.2">
      <c r="A1" s="4" t="s">
        <v>59</v>
      </c>
      <c r="B1" s="5"/>
      <c r="C1" s="5"/>
    </row>
    <row r="2" spans="1:8" x14ac:dyDescent="0.2">
      <c r="A2" s="6" t="s">
        <v>60</v>
      </c>
      <c r="B2" s="5"/>
      <c r="C2" s="7" t="s">
        <v>104</v>
      </c>
      <c r="D2" s="6"/>
      <c r="E2" s="6"/>
      <c r="F2" s="6"/>
      <c r="G2" s="6"/>
    </row>
    <row r="3" spans="1:8" x14ac:dyDescent="0.2">
      <c r="A3" s="6" t="s">
        <v>61</v>
      </c>
      <c r="B3" s="5"/>
      <c r="C3" s="7" t="s">
        <v>104</v>
      </c>
    </row>
    <row r="4" spans="1:8" x14ac:dyDescent="0.2">
      <c r="A4" s="6" t="s">
        <v>62</v>
      </c>
      <c r="B4" s="5"/>
      <c r="C4" s="7" t="s">
        <v>63</v>
      </c>
    </row>
    <row r="5" spans="1:8" x14ac:dyDescent="0.2">
      <c r="A5" s="6"/>
      <c r="B5" s="8"/>
      <c r="C5" s="5"/>
    </row>
    <row r="6" spans="1:8" x14ac:dyDescent="0.2">
      <c r="A6" s="9" t="s">
        <v>64</v>
      </c>
      <c r="B6" s="10" t="s">
        <v>65</v>
      </c>
      <c r="C6" s="10" t="s">
        <v>105</v>
      </c>
      <c r="D6" s="9"/>
      <c r="E6" s="9"/>
      <c r="F6" s="9"/>
      <c r="G6" s="9"/>
    </row>
    <row r="7" spans="1:8" x14ac:dyDescent="0.2">
      <c r="A7" t="s">
        <v>66</v>
      </c>
      <c r="B7" s="11">
        <f ca="1">TODAY()</f>
        <v>45552</v>
      </c>
      <c r="C7" s="12">
        <f ca="1">NOW()</f>
        <v>45552.616948379633</v>
      </c>
      <c r="D7" s="9"/>
      <c r="E7" s="9"/>
      <c r="F7" s="9"/>
      <c r="G7" s="9"/>
    </row>
    <row r="9" spans="1:8" ht="28.5" x14ac:dyDescent="0.2">
      <c r="A9" s="1" t="s">
        <v>0</v>
      </c>
      <c r="B9" s="1" t="s">
        <v>1</v>
      </c>
      <c r="C9" s="1" t="s">
        <v>2</v>
      </c>
      <c r="D9" s="1" t="s">
        <v>3</v>
      </c>
      <c r="E9" s="1" t="s">
        <v>68</v>
      </c>
      <c r="F9" s="1" t="s">
        <v>87</v>
      </c>
      <c r="G9" s="1" t="s">
        <v>69</v>
      </c>
      <c r="H9" s="1" t="s">
        <v>70</v>
      </c>
    </row>
    <row r="10" spans="1:8" ht="135" x14ac:dyDescent="0.25">
      <c r="A10" s="2" t="s">
        <v>4</v>
      </c>
      <c r="B10" s="2" t="s">
        <v>67</v>
      </c>
      <c r="C10" s="2" t="s">
        <v>5</v>
      </c>
      <c r="D10" s="3">
        <v>7</v>
      </c>
      <c r="E10" s="22" t="b">
        <v>0</v>
      </c>
      <c r="F10" s="13"/>
      <c r="G10" s="14" t="s">
        <v>71</v>
      </c>
      <c r="H10" s="14" t="s">
        <v>72</v>
      </c>
    </row>
    <row r="11" spans="1:8" ht="135" x14ac:dyDescent="0.25">
      <c r="A11" s="2" t="s">
        <v>6</v>
      </c>
      <c r="B11" s="2" t="s">
        <v>7</v>
      </c>
      <c r="C11" s="2" t="s">
        <v>8</v>
      </c>
      <c r="D11" s="3">
        <v>8</v>
      </c>
      <c r="E11" s="22" t="b">
        <v>1</v>
      </c>
      <c r="F11" s="13"/>
      <c r="G11" s="14" t="s">
        <v>73</v>
      </c>
      <c r="H11" s="14" t="s">
        <v>74</v>
      </c>
    </row>
    <row r="12" spans="1:8" ht="120" x14ac:dyDescent="0.25">
      <c r="A12" s="2" t="s">
        <v>9</v>
      </c>
      <c r="B12" s="2" t="s">
        <v>10</v>
      </c>
      <c r="C12" s="2" t="s">
        <v>11</v>
      </c>
      <c r="D12" s="3">
        <v>6</v>
      </c>
      <c r="E12" s="22" t="b">
        <v>0</v>
      </c>
      <c r="F12" s="13"/>
      <c r="G12" s="14" t="s">
        <v>75</v>
      </c>
      <c r="H12" s="14" t="s">
        <v>76</v>
      </c>
    </row>
    <row r="13" spans="1:8" ht="120" x14ac:dyDescent="0.25">
      <c r="A13" s="2" t="s">
        <v>12</v>
      </c>
      <c r="B13" s="2" t="s">
        <v>13</v>
      </c>
      <c r="C13" s="2" t="s">
        <v>14</v>
      </c>
      <c r="D13" s="3">
        <v>3</v>
      </c>
      <c r="E13" s="22" t="b">
        <v>0</v>
      </c>
      <c r="F13" s="13"/>
      <c r="G13" s="14" t="s">
        <v>77</v>
      </c>
      <c r="H13" s="14" t="s">
        <v>78</v>
      </c>
    </row>
    <row r="14" spans="1:8" ht="135" x14ac:dyDescent="0.25">
      <c r="A14" s="2" t="s">
        <v>15</v>
      </c>
      <c r="B14" s="2" t="s">
        <v>16</v>
      </c>
      <c r="C14" s="2" t="s">
        <v>16</v>
      </c>
      <c r="D14" s="3">
        <v>1</v>
      </c>
      <c r="E14" s="22" t="b">
        <v>0</v>
      </c>
      <c r="F14" s="13"/>
      <c r="G14" s="14" t="s">
        <v>79</v>
      </c>
      <c r="H14" s="15"/>
    </row>
    <row r="15" spans="1:8" ht="225" x14ac:dyDescent="0.25">
      <c r="A15" s="2" t="s">
        <v>17</v>
      </c>
      <c r="B15" s="2" t="s">
        <v>18</v>
      </c>
      <c r="C15" s="16" t="s">
        <v>19</v>
      </c>
      <c r="D15" s="18">
        <v>1</v>
      </c>
      <c r="E15" s="20" t="b">
        <v>0</v>
      </c>
      <c r="F15" s="23" t="s">
        <v>88</v>
      </c>
      <c r="G15" s="14" t="s">
        <v>85</v>
      </c>
      <c r="H15" s="15"/>
    </row>
    <row r="16" spans="1:8" ht="120" x14ac:dyDescent="0.25">
      <c r="A16" s="2"/>
      <c r="B16" s="2"/>
      <c r="C16" s="17"/>
      <c r="D16" s="19"/>
      <c r="E16" s="21"/>
      <c r="F16" s="24"/>
      <c r="G16" s="14" t="s">
        <v>86</v>
      </c>
      <c r="H16" s="15"/>
    </row>
    <row r="17" spans="1:8" x14ac:dyDescent="0.2">
      <c r="A17" s="2" t="s">
        <v>20</v>
      </c>
      <c r="B17" s="2" t="s">
        <v>102</v>
      </c>
      <c r="C17" s="2" t="s">
        <v>103</v>
      </c>
      <c r="D17" s="3">
        <v>1</v>
      </c>
      <c r="E17" s="22" t="b">
        <v>1</v>
      </c>
      <c r="F17" s="13"/>
      <c r="G17" s="15"/>
      <c r="H17" s="15"/>
    </row>
    <row r="18" spans="1:8" x14ac:dyDescent="0.2">
      <c r="A18" s="2" t="s">
        <v>21</v>
      </c>
      <c r="B18" s="2" t="s">
        <v>22</v>
      </c>
      <c r="C18" s="2" t="s">
        <v>23</v>
      </c>
      <c r="D18" s="3">
        <v>1</v>
      </c>
      <c r="E18" s="22" t="b">
        <v>0</v>
      </c>
      <c r="F18" s="13"/>
      <c r="G18" s="15"/>
      <c r="H18" s="15"/>
    </row>
    <row r="19" spans="1:8" x14ac:dyDescent="0.2">
      <c r="A19" s="2" t="s">
        <v>24</v>
      </c>
      <c r="B19" s="2" t="s">
        <v>25</v>
      </c>
      <c r="C19" s="2" t="s">
        <v>26</v>
      </c>
      <c r="D19" s="3">
        <v>1</v>
      </c>
      <c r="E19" s="22" t="b">
        <v>0</v>
      </c>
      <c r="F19" s="13"/>
      <c r="G19" s="15"/>
      <c r="H19" s="15"/>
    </row>
    <row r="20" spans="1:8" ht="165" x14ac:dyDescent="0.25">
      <c r="A20" s="2" t="s">
        <v>27</v>
      </c>
      <c r="B20" s="2" t="s">
        <v>28</v>
      </c>
      <c r="C20" s="2" t="s">
        <v>29</v>
      </c>
      <c r="D20" s="3">
        <v>1</v>
      </c>
      <c r="E20" s="22" t="b">
        <v>0</v>
      </c>
      <c r="F20" s="13"/>
      <c r="G20" s="14" t="s">
        <v>80</v>
      </c>
      <c r="H20" s="14" t="s">
        <v>81</v>
      </c>
    </row>
    <row r="21" spans="1:8" ht="135" x14ac:dyDescent="0.25">
      <c r="A21" s="2" t="s">
        <v>30</v>
      </c>
      <c r="B21" s="2" t="s">
        <v>31</v>
      </c>
      <c r="C21" s="2" t="s">
        <v>32</v>
      </c>
      <c r="D21" s="3">
        <v>2</v>
      </c>
      <c r="E21" s="22" t="b">
        <v>1</v>
      </c>
      <c r="F21" s="13"/>
      <c r="G21" s="14" t="s">
        <v>99</v>
      </c>
      <c r="H21" s="15"/>
    </row>
    <row r="22" spans="1:8" ht="105" x14ac:dyDescent="0.25">
      <c r="A22" s="2" t="s">
        <v>33</v>
      </c>
      <c r="B22" s="2" t="s">
        <v>34</v>
      </c>
      <c r="C22" s="2" t="s">
        <v>35</v>
      </c>
      <c r="D22" s="3">
        <v>18</v>
      </c>
      <c r="E22" s="22" t="b">
        <v>0</v>
      </c>
      <c r="F22" s="13"/>
      <c r="G22" s="15"/>
      <c r="H22" s="14" t="s">
        <v>98</v>
      </c>
    </row>
    <row r="23" spans="1:8" ht="120" x14ac:dyDescent="0.25">
      <c r="A23" s="2" t="s">
        <v>36</v>
      </c>
      <c r="B23" s="2" t="s">
        <v>34</v>
      </c>
      <c r="C23" s="2" t="s">
        <v>37</v>
      </c>
      <c r="D23" s="3">
        <v>13</v>
      </c>
      <c r="E23" s="22" t="b">
        <v>0</v>
      </c>
      <c r="F23" s="13"/>
      <c r="G23" s="14" t="s">
        <v>96</v>
      </c>
      <c r="H23" s="14" t="s">
        <v>97</v>
      </c>
    </row>
    <row r="24" spans="1:8" ht="150" x14ac:dyDescent="0.25">
      <c r="A24" s="2" t="s">
        <v>38</v>
      </c>
      <c r="B24" s="2" t="s">
        <v>34</v>
      </c>
      <c r="C24" s="2" t="s">
        <v>93</v>
      </c>
      <c r="D24" s="3">
        <v>6</v>
      </c>
      <c r="E24" s="22" t="b">
        <v>0</v>
      </c>
      <c r="F24" s="13"/>
      <c r="G24" s="14" t="s">
        <v>94</v>
      </c>
      <c r="H24" s="14" t="s">
        <v>95</v>
      </c>
    </row>
    <row r="25" spans="1:8" ht="105" x14ac:dyDescent="0.25">
      <c r="A25" s="2" t="s">
        <v>39</v>
      </c>
      <c r="B25" s="2" t="s">
        <v>34</v>
      </c>
      <c r="C25" s="2" t="s">
        <v>40</v>
      </c>
      <c r="D25" s="3">
        <v>3</v>
      </c>
      <c r="E25" s="22" t="b">
        <v>0</v>
      </c>
      <c r="F25" s="13"/>
      <c r="G25" s="14" t="s">
        <v>89</v>
      </c>
      <c r="H25" s="14" t="s">
        <v>90</v>
      </c>
    </row>
    <row r="26" spans="1:8" ht="120" x14ac:dyDescent="0.25">
      <c r="A26" s="2" t="s">
        <v>41</v>
      </c>
      <c r="B26" s="2" t="s">
        <v>34</v>
      </c>
      <c r="C26" s="2" t="s">
        <v>42</v>
      </c>
      <c r="D26" s="3">
        <v>1</v>
      </c>
      <c r="E26" s="22" t="b">
        <v>0</v>
      </c>
      <c r="F26" s="13"/>
      <c r="G26" s="14" t="s">
        <v>91</v>
      </c>
      <c r="H26" s="14" t="s">
        <v>92</v>
      </c>
    </row>
    <row r="27" spans="1:8" x14ac:dyDescent="0.2">
      <c r="A27" s="2" t="s">
        <v>43</v>
      </c>
      <c r="B27" s="2" t="s">
        <v>34</v>
      </c>
      <c r="C27" s="2" t="s">
        <v>44</v>
      </c>
      <c r="D27" s="3">
        <v>1</v>
      </c>
      <c r="E27" s="22" t="b">
        <v>1</v>
      </c>
      <c r="F27" s="13"/>
      <c r="G27" s="15"/>
      <c r="H27" s="15"/>
    </row>
    <row r="28" spans="1:8" x14ac:dyDescent="0.2">
      <c r="A28" s="2" t="s">
        <v>45</v>
      </c>
      <c r="B28" s="2" t="s">
        <v>18</v>
      </c>
      <c r="C28" s="2" t="s">
        <v>46</v>
      </c>
      <c r="D28" s="3">
        <v>3</v>
      </c>
      <c r="E28" s="22" t="b">
        <v>1</v>
      </c>
      <c r="F28" s="13"/>
      <c r="G28" s="15"/>
      <c r="H28" s="15"/>
    </row>
    <row r="29" spans="1:8" ht="85.5" x14ac:dyDescent="0.2">
      <c r="A29" s="2" t="s">
        <v>47</v>
      </c>
      <c r="B29" s="2" t="s">
        <v>48</v>
      </c>
      <c r="C29" s="2" t="s">
        <v>49</v>
      </c>
      <c r="D29" s="3">
        <v>1</v>
      </c>
      <c r="E29" s="22" t="b">
        <v>1</v>
      </c>
      <c r="F29" s="13"/>
      <c r="G29" s="15"/>
      <c r="H29" s="15"/>
    </row>
    <row r="30" spans="1:8" ht="180" x14ac:dyDescent="0.25">
      <c r="A30" s="2" t="s">
        <v>50</v>
      </c>
      <c r="B30" s="2" t="s">
        <v>51</v>
      </c>
      <c r="C30" s="2" t="s">
        <v>52</v>
      </c>
      <c r="D30" s="3">
        <v>3</v>
      </c>
      <c r="E30" s="22" t="b">
        <v>0</v>
      </c>
      <c r="F30" s="13"/>
      <c r="G30" s="14" t="s">
        <v>82</v>
      </c>
      <c r="H30" s="14" t="s">
        <v>83</v>
      </c>
    </row>
    <row r="31" spans="1:8" ht="180" x14ac:dyDescent="0.25">
      <c r="A31" s="2" t="s">
        <v>53</v>
      </c>
      <c r="B31" s="2" t="s">
        <v>54</v>
      </c>
      <c r="C31" s="2" t="s">
        <v>55</v>
      </c>
      <c r="D31" s="3">
        <v>1</v>
      </c>
      <c r="E31" s="22" t="b">
        <v>0</v>
      </c>
      <c r="F31" s="13"/>
      <c r="G31" s="14" t="s">
        <v>84</v>
      </c>
      <c r="H31" s="15"/>
    </row>
    <row r="32" spans="1:8" x14ac:dyDescent="0.2">
      <c r="A32" s="2"/>
      <c r="B32" s="2"/>
      <c r="C32" s="2" t="s">
        <v>58</v>
      </c>
      <c r="D32" s="3">
        <v>1</v>
      </c>
      <c r="E32" s="22" t="b">
        <v>1</v>
      </c>
      <c r="F32" s="13"/>
      <c r="G32" s="15"/>
      <c r="H32" s="15"/>
    </row>
    <row r="33" spans="1:8" ht="105" x14ac:dyDescent="0.25">
      <c r="A33" s="2" t="s">
        <v>56</v>
      </c>
      <c r="B33" s="2" t="s">
        <v>57</v>
      </c>
      <c r="C33" s="2" t="s">
        <v>100</v>
      </c>
      <c r="D33" s="3">
        <v>1</v>
      </c>
      <c r="E33" s="22" t="b">
        <v>0</v>
      </c>
      <c r="F33" s="13"/>
      <c r="G33" s="14" t="s">
        <v>101</v>
      </c>
      <c r="H33" s="15"/>
    </row>
  </sheetData>
  <mergeCells count="4">
    <mergeCell ref="C15:C16"/>
    <mergeCell ref="D15:D16"/>
    <mergeCell ref="E15:E16"/>
    <mergeCell ref="F15:F16"/>
  </mergeCells>
  <hyperlinks>
    <hyperlink ref="G10" r:id="rId1" xr:uid="{4DF4FFCE-CC6C-4CA7-A9D8-4312067B13C2}"/>
    <hyperlink ref="H10" r:id="rId2" xr:uid="{7F92063E-D0B0-4419-8D8A-094BFD746CFA}"/>
    <hyperlink ref="G11" r:id="rId3" xr:uid="{844F6598-F427-4411-8432-35766E9A85DA}"/>
    <hyperlink ref="H11" r:id="rId4" xr:uid="{AD030482-8021-433F-8971-8B95F76BE6B9}"/>
    <hyperlink ref="G12" r:id="rId5" xr:uid="{18DEFCE3-7A34-4FF5-ADB4-0FEA3327AF0A}"/>
    <hyperlink ref="H12" r:id="rId6" xr:uid="{120088ED-D6B2-4CEA-85F3-AF1BE9EB754B}"/>
    <hyperlink ref="G13" r:id="rId7" xr:uid="{06152DF1-446A-4CFA-8157-C8940FDFEB0F}"/>
    <hyperlink ref="H13" r:id="rId8" xr:uid="{E18000CF-3FFD-4366-B41D-AF49F28664A7}"/>
    <hyperlink ref="G14" r:id="rId9" xr:uid="{2BAFE1EF-2B72-4E46-B0B1-35B68643D073}"/>
    <hyperlink ref="G20" r:id="rId10" xr:uid="{C7520B8C-319B-4B06-A5E9-04C2DC132283}"/>
    <hyperlink ref="H20" r:id="rId11" xr:uid="{F16FDDF1-388B-4E1A-829A-3EEBF4006930}"/>
    <hyperlink ref="G30" r:id="rId12" xr:uid="{4E77C9C7-5186-425A-99A0-ABDEE07F5C2D}"/>
    <hyperlink ref="H30" r:id="rId13" xr:uid="{6B124E34-6EEC-41A0-8970-033D7F2AAE66}"/>
    <hyperlink ref="G31" r:id="rId14" xr:uid="{5BDEEFC2-36DC-4659-BEE6-840107C4DC46}"/>
    <hyperlink ref="G15" r:id="rId15" display="https://www.tokopedia.com/jogjarobotika/terminal-block-5-08mm-ht5-08-12p-socket?extParam=src%3Dshop%26whid%3D3000837" xr:uid="{A7B0D443-0081-42B1-BC44-A9A96192C6C5}"/>
    <hyperlink ref="G25" r:id="rId16" xr:uid="{CB1326CB-7547-42A0-B66A-1FCE0DE281CD}"/>
    <hyperlink ref="H25" r:id="rId17" xr:uid="{79A3D0D4-585E-4CDE-8E72-4361D1AA2B2D}"/>
    <hyperlink ref="G26" r:id="rId18" xr:uid="{AA97B159-4DC4-4EFF-B424-380CD062482D}"/>
    <hyperlink ref="H26" r:id="rId19" xr:uid="{34AA010D-0C6B-43FE-9CB6-A2CE2DCC75F7}"/>
    <hyperlink ref="G24" r:id="rId20" xr:uid="{C74A1A98-DC09-4585-B8AD-DEFA4AC30A2D}"/>
    <hyperlink ref="H24" r:id="rId21" xr:uid="{59E28AB1-3418-4002-A055-5292C856EC3D}"/>
    <hyperlink ref="G23" r:id="rId22" xr:uid="{2007B57B-117D-4AAE-AB62-04C343ADBB75}"/>
    <hyperlink ref="H23" r:id="rId23" xr:uid="{0EB5A905-30F1-434B-9494-5273368CB0F8}"/>
    <hyperlink ref="H22" r:id="rId24" xr:uid="{125F4AFE-6ED7-49EA-8953-041E093AF8A1}"/>
    <hyperlink ref="G21" r:id="rId25" xr:uid="{F5D76BD6-CFBD-42DF-8599-49758B42C6F7}"/>
    <hyperlink ref="G33" r:id="rId26" xr:uid="{D5C3A742-35EE-4BF9-A909-7D852CAFB80A}"/>
  </hyperlinks>
  <printOptions horizontalCentered="1" verticalCentered="1"/>
  <pageMargins left="0" right="0" top="0" bottom="0" header="0" footer="0"/>
  <pageSetup scale="66" orientation="landscape" blackAndWhite="1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BOM_Energy_Monitor(1)</vt:lpstr>
      <vt:lpstr>'BOM_Energy_Monitor(1)'!Print_Titles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RND SAM</dc:creator>
  <cp:lastModifiedBy>RND SAM</cp:lastModifiedBy>
  <dcterms:created xsi:type="dcterms:W3CDTF">2024-09-17T06:24:24Z</dcterms:created>
  <dcterms:modified xsi:type="dcterms:W3CDTF">2024-09-17T10:01:48Z</dcterms:modified>
</cp:coreProperties>
</file>