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schlikf2/src/2020-CAR22-toxicities/data/"/>
    </mc:Choice>
  </mc:AlternateContent>
  <xr:revisionPtr revIDLastSave="0" documentId="13_ncr:1_{1D1D2362-0D9B-224C-A350-2007A71F8A51}" xr6:coauthVersionLast="45" xr6:coauthVersionMax="45" xr10:uidLastSave="{00000000-0000-0000-0000-000000000000}"/>
  <bookViews>
    <workbookView xWindow="-36320" yWindow="2960" windowWidth="33760" windowHeight="16180" xr2:uid="{988674CB-271E-284F-8170-7DF3A3EDD935}"/>
  </bookViews>
  <sheets>
    <sheet name="Sel Data w Dates (ev and odd)" sheetId="1" r:id="rId1"/>
  </sheets>
  <definedNames>
    <definedName name="_xlnm._FilterDatabase" localSheetId="0" hidden="1">'Sel Data w Dates (ev and odd)'!$A$3:$ES$62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" i="1" l="1"/>
  <c r="BP4" i="1"/>
  <c r="BQ4" i="1"/>
  <c r="BR4" i="1"/>
  <c r="CS4" i="1"/>
  <c r="CT4" i="1"/>
  <c r="CU4" i="1"/>
  <c r="CV4" i="1"/>
  <c r="DI4" i="1"/>
  <c r="DJ4" i="1"/>
  <c r="DK4" i="1"/>
  <c r="DX4" i="1"/>
  <c r="DY4" i="1"/>
  <c r="DZ4" i="1"/>
  <c r="BO5" i="1"/>
  <c r="BP5" i="1"/>
  <c r="BQ5" i="1"/>
  <c r="BR5" i="1"/>
  <c r="CT5" i="1"/>
  <c r="CU5" i="1"/>
  <c r="CV5" i="1"/>
  <c r="DI5" i="1"/>
  <c r="DJ5" i="1"/>
  <c r="DK5" i="1"/>
  <c r="BO6" i="1"/>
  <c r="BP6" i="1"/>
  <c r="BQ6" i="1"/>
  <c r="BR6" i="1"/>
  <c r="CD6" i="1"/>
  <c r="CE6" i="1"/>
  <c r="CF6" i="1"/>
  <c r="CG6" i="1"/>
  <c r="CT6" i="1"/>
  <c r="CU6" i="1"/>
  <c r="CV6" i="1"/>
  <c r="DI6" i="1"/>
  <c r="DJ6" i="1"/>
  <c r="DK6" i="1"/>
  <c r="BO7" i="1"/>
  <c r="BP7" i="1"/>
  <c r="BQ7" i="1"/>
  <c r="BR7" i="1"/>
  <c r="CT7" i="1"/>
  <c r="CU7" i="1"/>
  <c r="CV7" i="1"/>
  <c r="DI7" i="1"/>
  <c r="DJ7" i="1"/>
  <c r="DK7" i="1"/>
  <c r="CE8" i="1"/>
  <c r="CF8" i="1"/>
  <c r="CG8" i="1"/>
  <c r="CT8" i="1"/>
  <c r="CU8" i="1"/>
  <c r="CV8" i="1"/>
  <c r="DI8" i="1"/>
  <c r="DJ8" i="1"/>
  <c r="DK8" i="1"/>
  <c r="DX8" i="1"/>
  <c r="DY8" i="1"/>
  <c r="DZ8" i="1"/>
  <c r="BO9" i="1"/>
  <c r="BP9" i="1"/>
  <c r="BQ9" i="1"/>
  <c r="BR9" i="1"/>
  <c r="CD9" i="1"/>
  <c r="CE9" i="1"/>
  <c r="CF9" i="1"/>
  <c r="CG9" i="1"/>
  <c r="CS9" i="1"/>
  <c r="CT9" i="1"/>
  <c r="CU9" i="1"/>
  <c r="CV9" i="1"/>
  <c r="DI9" i="1"/>
  <c r="DJ9" i="1"/>
  <c r="DK9" i="1"/>
  <c r="DX9" i="1"/>
  <c r="DY9" i="1"/>
  <c r="DZ9" i="1"/>
  <c r="BO10" i="1"/>
  <c r="BP10" i="1"/>
  <c r="BQ10" i="1"/>
  <c r="BR10" i="1"/>
  <c r="DI10" i="1"/>
  <c r="DJ10" i="1"/>
  <c r="DK10" i="1"/>
  <c r="BB11" i="1"/>
  <c r="CD11" i="1"/>
  <c r="CE11" i="1"/>
  <c r="CF11" i="1"/>
  <c r="CG11" i="1"/>
  <c r="DH11" i="1"/>
  <c r="DI11" i="1"/>
  <c r="DJ11" i="1"/>
  <c r="DK11" i="1"/>
  <c r="CE12" i="1"/>
  <c r="CF12" i="1"/>
  <c r="CG12" i="1"/>
  <c r="CT12" i="1"/>
  <c r="CU12" i="1"/>
  <c r="CV12" i="1"/>
  <c r="DH12" i="1"/>
  <c r="DI12" i="1"/>
  <c r="DJ12" i="1"/>
  <c r="DK12" i="1"/>
  <c r="DX12" i="1"/>
  <c r="DY12" i="1"/>
  <c r="DZ12" i="1"/>
  <c r="BB13" i="1"/>
  <c r="BO13" i="1"/>
  <c r="BP13" i="1"/>
  <c r="BQ13" i="1"/>
  <c r="BR13" i="1"/>
  <c r="DI13" i="1"/>
  <c r="DJ13" i="1"/>
  <c r="DK13" i="1"/>
  <c r="DX13" i="1"/>
  <c r="DY13" i="1"/>
  <c r="DZ13" i="1"/>
  <c r="BO14" i="1"/>
  <c r="BP14" i="1"/>
  <c r="BQ14" i="1"/>
  <c r="BR14" i="1"/>
  <c r="CS14" i="1"/>
  <c r="CT14" i="1"/>
  <c r="CU14" i="1"/>
  <c r="CV14" i="1"/>
  <c r="DI14" i="1"/>
  <c r="DJ14" i="1"/>
  <c r="DK14" i="1"/>
  <c r="BO15" i="1"/>
  <c r="BP15" i="1"/>
  <c r="BQ15" i="1"/>
  <c r="BR15" i="1"/>
  <c r="CD15" i="1"/>
  <c r="CE15" i="1"/>
  <c r="CF15" i="1"/>
  <c r="CG15" i="1"/>
  <c r="DI15" i="1"/>
  <c r="DJ15" i="1"/>
  <c r="DK15" i="1"/>
  <c r="DX15" i="1"/>
  <c r="DY15" i="1"/>
  <c r="DZ15" i="1"/>
  <c r="BO16" i="1"/>
  <c r="BP16" i="1"/>
  <c r="BQ16" i="1"/>
  <c r="BR16" i="1"/>
  <c r="CT16" i="1"/>
  <c r="CU16" i="1"/>
  <c r="CV16" i="1"/>
  <c r="DI16" i="1"/>
  <c r="DJ16" i="1"/>
  <c r="DK16" i="1"/>
  <c r="DW16" i="1"/>
  <c r="DX16" i="1"/>
  <c r="DY16" i="1"/>
  <c r="DZ16" i="1"/>
  <c r="BO17" i="1"/>
  <c r="BP17" i="1"/>
  <c r="BQ17" i="1"/>
  <c r="BR17" i="1"/>
  <c r="CD17" i="1"/>
  <c r="CE17" i="1"/>
  <c r="CF17" i="1"/>
  <c r="CG17" i="1"/>
  <c r="CS17" i="1"/>
  <c r="CT17" i="1"/>
  <c r="CU17" i="1"/>
  <c r="CV17" i="1"/>
  <c r="BO18" i="1"/>
  <c r="BP18" i="1"/>
  <c r="BQ18" i="1"/>
  <c r="BR18" i="1"/>
  <c r="CE18" i="1"/>
  <c r="CF18" i="1"/>
  <c r="CG18" i="1"/>
  <c r="DI18" i="1"/>
  <c r="DJ18" i="1"/>
  <c r="DK18" i="1"/>
  <c r="DX18" i="1"/>
  <c r="DY18" i="1"/>
  <c r="DZ18" i="1"/>
  <c r="BO19" i="1"/>
  <c r="BP19" i="1"/>
  <c r="BQ19" i="1"/>
  <c r="BR19" i="1"/>
  <c r="CT19" i="1"/>
  <c r="CU19" i="1"/>
  <c r="CV19" i="1"/>
  <c r="DI19" i="1"/>
  <c r="DJ19" i="1"/>
  <c r="DK19" i="1"/>
  <c r="DX19" i="1"/>
  <c r="DY19" i="1"/>
  <c r="DZ19" i="1"/>
  <c r="BO20" i="1"/>
  <c r="BP20" i="1"/>
  <c r="BQ20" i="1"/>
  <c r="BR20" i="1"/>
  <c r="CE20" i="1"/>
  <c r="CF20" i="1"/>
  <c r="CG20" i="1"/>
  <c r="CT20" i="1"/>
  <c r="CU20" i="1"/>
  <c r="CV20" i="1"/>
  <c r="DI20" i="1"/>
  <c r="DJ20" i="1"/>
  <c r="DK20" i="1"/>
  <c r="BO21" i="1"/>
  <c r="BP21" i="1"/>
  <c r="BQ21" i="1"/>
  <c r="BR21" i="1"/>
  <c r="CT21" i="1"/>
  <c r="CU21" i="1"/>
  <c r="CV21" i="1"/>
  <c r="DX21" i="1"/>
  <c r="DY21" i="1"/>
  <c r="DZ21" i="1"/>
  <c r="BO22" i="1"/>
  <c r="BP22" i="1"/>
  <c r="BQ22" i="1"/>
  <c r="BR22" i="1"/>
  <c r="CD22" i="1"/>
  <c r="CE22" i="1"/>
  <c r="CF22" i="1"/>
  <c r="CG22" i="1"/>
  <c r="CT22" i="1"/>
  <c r="CU22" i="1"/>
  <c r="CV22" i="1"/>
  <c r="DI22" i="1"/>
  <c r="DJ22" i="1"/>
  <c r="DK22" i="1"/>
  <c r="DX22" i="1"/>
  <c r="DY22" i="1"/>
  <c r="DZ22" i="1"/>
  <c r="BB23" i="1"/>
  <c r="BO23" i="1"/>
  <c r="BP23" i="1"/>
  <c r="BQ23" i="1"/>
  <c r="BR23" i="1"/>
  <c r="CD23" i="1"/>
  <c r="CE23" i="1"/>
  <c r="CF23" i="1"/>
  <c r="CG23" i="1"/>
  <c r="DI23" i="1"/>
  <c r="DJ23" i="1"/>
  <c r="DK23" i="1"/>
  <c r="DX23" i="1"/>
  <c r="DY23" i="1"/>
  <c r="DZ23" i="1"/>
  <c r="CT24" i="1"/>
  <c r="CU24" i="1"/>
  <c r="CV24" i="1"/>
  <c r="DX24" i="1"/>
  <c r="DY24" i="1"/>
  <c r="DZ24" i="1"/>
  <c r="BO25" i="1"/>
  <c r="BP25" i="1"/>
  <c r="BQ25" i="1"/>
  <c r="BR25" i="1"/>
  <c r="CE25" i="1"/>
  <c r="CF25" i="1"/>
  <c r="CG25" i="1"/>
  <c r="CT25" i="1"/>
  <c r="CU25" i="1"/>
  <c r="CV25" i="1"/>
  <c r="DI25" i="1"/>
  <c r="DJ25" i="1"/>
  <c r="DK25" i="1"/>
  <c r="DX25" i="1"/>
  <c r="DY25" i="1"/>
  <c r="DZ25" i="1"/>
  <c r="BO26" i="1"/>
  <c r="BP26" i="1"/>
  <c r="BQ26" i="1"/>
  <c r="BR26" i="1"/>
  <c r="DI26" i="1"/>
  <c r="DJ26" i="1"/>
  <c r="DK26" i="1"/>
  <c r="BO27" i="1"/>
  <c r="BP27" i="1"/>
  <c r="BQ27" i="1"/>
  <c r="BR27" i="1"/>
  <c r="CT27" i="1"/>
  <c r="CU27" i="1"/>
  <c r="CV27" i="1"/>
  <c r="DX27" i="1"/>
  <c r="DY27" i="1"/>
  <c r="DZ27" i="1"/>
  <c r="BO28" i="1"/>
  <c r="BP28" i="1"/>
  <c r="BQ28" i="1"/>
  <c r="BR28" i="1"/>
  <c r="CE28" i="1"/>
  <c r="CF28" i="1"/>
  <c r="CG28" i="1"/>
  <c r="DI28" i="1"/>
  <c r="DJ28" i="1"/>
  <c r="DK28" i="1"/>
  <c r="DW28" i="1"/>
  <c r="DX28" i="1"/>
  <c r="DY28" i="1"/>
  <c r="DZ28" i="1"/>
  <c r="BO29" i="1"/>
  <c r="BP29" i="1"/>
  <c r="BQ29" i="1"/>
  <c r="BR29" i="1"/>
  <c r="CT29" i="1"/>
  <c r="CU29" i="1"/>
  <c r="CV29" i="1"/>
  <c r="DI29" i="1"/>
  <c r="DJ29" i="1"/>
  <c r="DK29" i="1"/>
  <c r="DW29" i="1"/>
  <c r="DX29" i="1"/>
  <c r="DY29" i="1"/>
  <c r="DZ29" i="1"/>
  <c r="CE30" i="1"/>
  <c r="CF30" i="1"/>
  <c r="CG30" i="1"/>
  <c r="CT30" i="1"/>
  <c r="CU30" i="1"/>
  <c r="CV30" i="1"/>
  <c r="BO31" i="1"/>
  <c r="BP31" i="1"/>
  <c r="BQ31" i="1"/>
  <c r="BR31" i="1"/>
  <c r="DI31" i="1"/>
  <c r="DJ31" i="1"/>
  <c r="DK31" i="1"/>
  <c r="BO32" i="1"/>
  <c r="BP32" i="1"/>
  <c r="BQ32" i="1"/>
  <c r="BR32" i="1"/>
  <c r="CD32" i="1"/>
  <c r="CE32" i="1"/>
  <c r="CF32" i="1"/>
  <c r="CG32" i="1"/>
  <c r="DI32" i="1"/>
  <c r="DJ32" i="1"/>
  <c r="DK32" i="1"/>
  <c r="BO33" i="1"/>
  <c r="BP33" i="1"/>
  <c r="BQ33" i="1"/>
  <c r="BR33" i="1"/>
  <c r="DX33" i="1"/>
  <c r="DY33" i="1"/>
  <c r="DZ33" i="1"/>
  <c r="BO34" i="1"/>
  <c r="BP34" i="1"/>
  <c r="BQ34" i="1"/>
  <c r="BR34" i="1"/>
  <c r="CD34" i="1"/>
  <c r="CE34" i="1"/>
  <c r="CF34" i="1"/>
  <c r="CG34" i="1"/>
  <c r="DI34" i="1"/>
  <c r="DJ34" i="1"/>
  <c r="DK34" i="1"/>
  <c r="DW34" i="1"/>
  <c r="DX34" i="1"/>
  <c r="DY34" i="1"/>
  <c r="DZ34" i="1"/>
  <c r="BO35" i="1"/>
  <c r="BP35" i="1"/>
  <c r="BQ35" i="1"/>
  <c r="BR35" i="1"/>
  <c r="DI35" i="1"/>
  <c r="DJ35" i="1"/>
  <c r="DK35" i="1"/>
  <c r="DW35" i="1"/>
  <c r="DX35" i="1"/>
  <c r="DY35" i="1"/>
  <c r="DZ35" i="1"/>
  <c r="BO36" i="1"/>
  <c r="BP36" i="1"/>
  <c r="BQ36" i="1"/>
  <c r="BR36" i="1"/>
  <c r="CE36" i="1"/>
  <c r="CF36" i="1"/>
  <c r="CG36" i="1"/>
  <c r="CT36" i="1"/>
  <c r="CU36" i="1"/>
  <c r="CV36" i="1"/>
  <c r="DI36" i="1"/>
  <c r="DJ36" i="1"/>
  <c r="DK36" i="1"/>
  <c r="DX36" i="1"/>
  <c r="DY36" i="1"/>
  <c r="DZ36" i="1"/>
  <c r="CE37" i="1"/>
  <c r="CF37" i="1"/>
  <c r="CG37" i="1"/>
  <c r="CT37" i="1"/>
  <c r="CU37" i="1"/>
  <c r="CV37" i="1"/>
  <c r="DI37" i="1"/>
  <c r="DJ37" i="1"/>
  <c r="DK37" i="1"/>
  <c r="DX37" i="1"/>
  <c r="DY37" i="1"/>
  <c r="DZ37" i="1"/>
  <c r="BO38" i="1"/>
  <c r="BP38" i="1"/>
  <c r="BQ38" i="1"/>
  <c r="BR38" i="1"/>
  <c r="CD38" i="1"/>
  <c r="CE38" i="1"/>
  <c r="CF38" i="1"/>
  <c r="CG38" i="1"/>
  <c r="DI38" i="1"/>
  <c r="DJ38" i="1"/>
  <c r="DK38" i="1"/>
  <c r="CE39" i="1"/>
  <c r="CF39" i="1"/>
  <c r="CG39" i="1"/>
  <c r="DI39" i="1"/>
  <c r="DJ39" i="1"/>
  <c r="DK39" i="1"/>
  <c r="DX39" i="1"/>
  <c r="DY39" i="1"/>
  <c r="DZ39" i="1"/>
  <c r="BO40" i="1"/>
  <c r="BP40" i="1"/>
  <c r="BQ40" i="1"/>
  <c r="BR40" i="1"/>
  <c r="DI40" i="1"/>
  <c r="DJ40" i="1"/>
  <c r="DK40" i="1"/>
  <c r="CD41" i="1"/>
  <c r="CE41" i="1"/>
  <c r="CF41" i="1"/>
  <c r="CG41" i="1"/>
  <c r="CT41" i="1"/>
  <c r="CU41" i="1"/>
  <c r="CV41" i="1"/>
  <c r="DI41" i="1"/>
  <c r="DJ41" i="1"/>
  <c r="DK41" i="1"/>
  <c r="DX41" i="1"/>
  <c r="DY41" i="1"/>
  <c r="DZ41" i="1"/>
  <c r="DI42" i="1"/>
  <c r="DJ42" i="1"/>
  <c r="DK42" i="1"/>
  <c r="DW42" i="1"/>
  <c r="DX42" i="1"/>
  <c r="DY42" i="1"/>
  <c r="DZ42" i="1"/>
  <c r="CD43" i="1"/>
  <c r="CE43" i="1"/>
  <c r="CF43" i="1"/>
  <c r="CG43" i="1"/>
  <c r="DI43" i="1"/>
  <c r="DJ43" i="1"/>
  <c r="DK43" i="1"/>
  <c r="DX43" i="1"/>
  <c r="DY43" i="1"/>
  <c r="DZ43" i="1"/>
  <c r="BO44" i="1"/>
  <c r="BP44" i="1"/>
  <c r="BQ44" i="1"/>
  <c r="BR44" i="1"/>
  <c r="DI45" i="1"/>
  <c r="DJ45" i="1"/>
  <c r="DK45" i="1"/>
  <c r="DX46" i="1"/>
  <c r="DY46" i="1"/>
  <c r="DZ46" i="1"/>
  <c r="BO47" i="1"/>
  <c r="BP47" i="1"/>
  <c r="BQ47" i="1"/>
  <c r="BR47" i="1"/>
  <c r="CE47" i="1"/>
  <c r="CF47" i="1"/>
  <c r="CG47" i="1"/>
  <c r="CT47" i="1"/>
  <c r="CU47" i="1"/>
  <c r="CV47" i="1"/>
  <c r="BO48" i="1"/>
  <c r="BP48" i="1"/>
  <c r="BQ48" i="1"/>
  <c r="BR48" i="1"/>
  <c r="DI48" i="1"/>
  <c r="DJ48" i="1"/>
  <c r="DK48" i="1"/>
  <c r="DW48" i="1"/>
  <c r="DX48" i="1"/>
  <c r="DY48" i="1"/>
  <c r="DZ48" i="1"/>
  <c r="BO49" i="1"/>
  <c r="BP49" i="1"/>
  <c r="BQ49" i="1"/>
  <c r="BR49" i="1"/>
  <c r="CE49" i="1"/>
  <c r="CF49" i="1"/>
  <c r="CG49" i="1"/>
  <c r="CT49" i="1"/>
  <c r="CU49" i="1"/>
  <c r="CV49" i="1"/>
  <c r="DI49" i="1"/>
  <c r="DJ49" i="1"/>
  <c r="DK49" i="1"/>
  <c r="DX49" i="1"/>
  <c r="DY49" i="1"/>
  <c r="DZ49" i="1"/>
  <c r="BO50" i="1"/>
  <c r="BP50" i="1"/>
  <c r="BQ50" i="1"/>
  <c r="BR50" i="1"/>
  <c r="CD50" i="1"/>
  <c r="CE50" i="1"/>
  <c r="CF50" i="1"/>
  <c r="CG50" i="1"/>
  <c r="CT50" i="1"/>
  <c r="CU50" i="1"/>
  <c r="CV50" i="1"/>
  <c r="DI50" i="1"/>
  <c r="DJ50" i="1"/>
  <c r="DK50" i="1"/>
  <c r="DW50" i="1"/>
  <c r="DX50" i="1"/>
  <c r="DY50" i="1"/>
  <c r="DZ50" i="1"/>
  <c r="BO51" i="1"/>
  <c r="BP51" i="1"/>
  <c r="BQ51" i="1"/>
  <c r="BR51" i="1"/>
  <c r="CE51" i="1"/>
  <c r="CF51" i="1"/>
  <c r="CG51" i="1"/>
  <c r="CT51" i="1"/>
  <c r="CU51" i="1"/>
  <c r="CV51" i="1"/>
  <c r="DI51" i="1"/>
  <c r="DJ51" i="1"/>
  <c r="DK51" i="1"/>
  <c r="BO52" i="1"/>
  <c r="BP52" i="1"/>
  <c r="BQ52" i="1"/>
  <c r="BR52" i="1"/>
  <c r="CD52" i="1"/>
  <c r="CE52" i="1"/>
  <c r="CF52" i="1"/>
  <c r="CG52" i="1"/>
  <c r="CT52" i="1"/>
  <c r="CU52" i="1"/>
  <c r="CV52" i="1"/>
  <c r="DI52" i="1"/>
  <c r="DJ52" i="1"/>
  <c r="DK52" i="1"/>
  <c r="DX52" i="1"/>
  <c r="DY52" i="1"/>
  <c r="DZ52" i="1"/>
  <c r="BO53" i="1"/>
  <c r="BP53" i="1"/>
  <c r="BQ53" i="1"/>
  <c r="BR53" i="1"/>
  <c r="CD53" i="1"/>
  <c r="CE53" i="1"/>
  <c r="CF53" i="1"/>
  <c r="CG53" i="1"/>
  <c r="CT53" i="1"/>
  <c r="CU53" i="1"/>
  <c r="CV53" i="1"/>
  <c r="CT54" i="1"/>
  <c r="CU54" i="1"/>
  <c r="CV54" i="1"/>
  <c r="DI54" i="1"/>
  <c r="DJ54" i="1"/>
  <c r="DK54" i="1"/>
  <c r="DX54" i="1"/>
  <c r="DY54" i="1"/>
  <c r="DZ54" i="1"/>
  <c r="BO55" i="1"/>
  <c r="BP55" i="1"/>
  <c r="BQ55" i="1"/>
  <c r="BR55" i="1"/>
  <c r="CE55" i="1"/>
  <c r="CF55" i="1"/>
  <c r="CG55" i="1"/>
  <c r="CT55" i="1"/>
  <c r="CU55" i="1"/>
  <c r="CV55" i="1"/>
  <c r="DW55" i="1"/>
  <c r="DX55" i="1"/>
  <c r="DY55" i="1"/>
  <c r="DZ55" i="1"/>
  <c r="BO56" i="1"/>
  <c r="BP56" i="1"/>
  <c r="BQ56" i="1"/>
  <c r="BR56" i="1"/>
  <c r="CT56" i="1"/>
  <c r="CU56" i="1"/>
  <c r="CV56" i="1"/>
  <c r="DI56" i="1"/>
  <c r="DJ56" i="1"/>
  <c r="DK56" i="1"/>
  <c r="DW56" i="1"/>
  <c r="DX56" i="1"/>
  <c r="DY56" i="1"/>
  <c r="DZ56" i="1"/>
  <c r="BO57" i="1"/>
  <c r="BP57" i="1"/>
  <c r="BQ57" i="1"/>
  <c r="BR57" i="1"/>
  <c r="CD57" i="1"/>
  <c r="CE57" i="1"/>
  <c r="CF57" i="1"/>
  <c r="CG57" i="1"/>
  <c r="CT57" i="1"/>
  <c r="CU57" i="1"/>
  <c r="CV57" i="1"/>
  <c r="DI57" i="1"/>
  <c r="DJ57" i="1"/>
  <c r="DK57" i="1"/>
  <c r="DX57" i="1"/>
  <c r="DY57" i="1"/>
  <c r="DZ57" i="1"/>
  <c r="BO58" i="1"/>
  <c r="BP58" i="1"/>
  <c r="BQ58" i="1"/>
  <c r="BR58" i="1"/>
  <c r="CT58" i="1"/>
  <c r="CU58" i="1"/>
  <c r="CV58" i="1"/>
  <c r="DI58" i="1"/>
  <c r="DJ58" i="1"/>
  <c r="DK58" i="1"/>
  <c r="BO59" i="1"/>
  <c r="BP59" i="1"/>
  <c r="BQ59" i="1"/>
  <c r="BR59" i="1"/>
  <c r="CE59" i="1"/>
  <c r="CF59" i="1"/>
  <c r="CG59" i="1"/>
  <c r="CS59" i="1"/>
  <c r="CT59" i="1"/>
  <c r="CU59" i="1"/>
  <c r="CV59" i="1"/>
  <c r="DI59" i="1"/>
  <c r="DJ59" i="1"/>
  <c r="DK59" i="1"/>
  <c r="DX59" i="1"/>
  <c r="DY59" i="1"/>
  <c r="DZ59" i="1"/>
  <c r="BO60" i="1"/>
  <c r="BP60" i="1"/>
  <c r="BQ60" i="1"/>
  <c r="BR60" i="1"/>
  <c r="CT60" i="1"/>
  <c r="CU60" i="1"/>
  <c r="CV60" i="1"/>
  <c r="BO61" i="1"/>
  <c r="BP61" i="1"/>
  <c r="BQ61" i="1"/>
  <c r="BR61" i="1"/>
  <c r="CE61" i="1"/>
  <c r="CF61" i="1"/>
  <c r="CG61" i="1"/>
  <c r="DH61" i="1"/>
  <c r="DI61" i="1"/>
  <c r="DJ61" i="1"/>
  <c r="DK61" i="1"/>
  <c r="DI62" i="1"/>
  <c r="DJ62" i="1"/>
  <c r="DK62" i="1"/>
  <c r="DX62" i="1"/>
  <c r="DY62" i="1"/>
  <c r="DZ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tc={6234B25E-F4B0-BA43-AC9B-96EA068C3FD2}</author>
    <author>tc={0C5CCC8D-6FD7-9846-9322-0AB5227F0C30}</author>
    <author>tc={33711EEE-77E7-5E4D-8285-0DAB7A0AE8C4}</author>
    <author>tc={E3CEBAF1-1143-B94D-BD16-FDD3CD26EAC8}</author>
    <author>tc={83DA7FE5-648D-D24A-A0FC-90B499083AEB}</author>
    <author>tc={581D124A-60D6-124C-A349-7CF68231D540}</author>
    <author>tc={B9DEA692-30B8-1B4F-B2D0-0BFF68D4857D}</author>
    <author>tc={F7AB466F-9596-C647-85F9-458ABE4A8CD5}</author>
    <author>tc={C09409E6-2A5C-804C-9DCD-1DF2EDFE1382}</author>
    <author>tc={15967F5E-15B0-234B-8872-215EEB40F759}</author>
  </authors>
  <commentList>
    <comment ref="EF3" authorId="0" shapeId="0" xr:uid="{6234B25E-F4B0-BA43-AC9B-96EA068C3FD2}">
      <text>
        <t>[Threaded comment]
Your version of Excel allows you to read this threaded comment; however, any edits to it will get removed if the file is opened in a newer version of Excel. Learn more: https://go.microsoft.com/fwlink/?linkid=870924
Comment:
    %CAR (%of T) = [(%CAR by flow/100) * %T by flow]</t>
      </text>
    </comment>
    <comment ref="EG3" authorId="1" shapeId="0" xr:uid="{0C5CCC8D-6FD7-9846-9322-0AB5227F0C30}">
      <text>
        <t>[Threaded comment]
Your version of Excel allows you to read this threaded comment; however, any edits to it will get removed if the file is opened in a newer version of Excel. Learn more: https://go.microsoft.com/fwlink/?linkid=870924
Comment:
    Abs CAR = [(%CAR by flow/100) * (%T by flow/100) * ALC]</t>
      </text>
    </comment>
    <comment ref="EI3" authorId="2" shapeId="0" xr:uid="{33711EEE-77E7-5E4D-8285-0DAB7A0AE8C4}">
      <text>
        <t>[Threaded comment]
Your version of Excel allows you to read this threaded comment; however, any edits to it will get removed if the file is opened in a newer version of Excel. Learn more: https://go.microsoft.com/fwlink/?linkid=870924
Comment:
    %CAR (%of T) = [(%CAR by flow/100) * %T by flow]</t>
      </text>
    </comment>
    <comment ref="EJ3" authorId="3" shapeId="0" xr:uid="{E3CEBAF1-1143-B94D-BD16-FDD3CD26EAC8}">
      <text>
        <t>[Threaded comment]
Your version of Excel allows you to read this threaded comment; however, any edits to it will get removed if the file is opened in a newer version of Excel. Learn more: https://go.microsoft.com/fwlink/?linkid=870924
Comment:
    Abs CAR = [(%CAR by flow/100) * (%T by flow/100) * ALC]</t>
      </text>
    </comment>
    <comment ref="EL3" authorId="4" shapeId="0" xr:uid="{83DA7FE5-648D-D24A-A0FC-90B499083AEB}">
      <text>
        <t>[Threaded comment]
Your version of Excel allows you to read this threaded comment; however, any edits to it will get removed if the file is opened in a newer version of Excel. Learn more: https://go.microsoft.com/fwlink/?linkid=870924
Comment:
    %CAR (%of T) = [(%CAR by flow/100) * %T by flow]</t>
      </text>
    </comment>
    <comment ref="EM3" authorId="5" shapeId="0" xr:uid="{581D124A-60D6-124C-A349-7CF68231D540}">
      <text>
        <t>[Threaded comment]
Your version of Excel allows you to read this threaded comment; however, any edits to it will get removed if the file is opened in a newer version of Excel. Learn more: https://go.microsoft.com/fwlink/?linkid=870924
Comment:
    Abs CAR = [(%CAR by flow/100) * (%T by flow/100) * ALC]</t>
      </text>
    </comment>
    <comment ref="EO3" authorId="6" shapeId="0" xr:uid="{B9DEA692-30B8-1B4F-B2D0-0BFF68D4857D}">
      <text>
        <t>[Threaded comment]
Your version of Excel allows you to read this threaded comment; however, any edits to it will get removed if the file is opened in a newer version of Excel. Learn more: https://go.microsoft.com/fwlink/?linkid=870924
Comment:
    %CAR (%of T) = [(%CAR by flow/100) * %T by flow]</t>
      </text>
    </comment>
    <comment ref="EP3" authorId="7" shapeId="0" xr:uid="{F7AB466F-9596-C647-85F9-458ABE4A8CD5}">
      <text>
        <t>[Threaded comment]
Your version of Excel allows you to read this threaded comment; however, any edits to it will get removed if the file is opened in a newer version of Excel. Learn more: https://go.microsoft.com/fwlink/?linkid=870924
Comment:
    Abs CAR = [(%CAR by flow/100) * (%T by flow/100) * ALC]</t>
      </text>
    </comment>
    <comment ref="ER3" authorId="8" shapeId="0" xr:uid="{C09409E6-2A5C-804C-9DCD-1DF2EDFE1382}">
      <text>
        <t>[Threaded comment]
Your version of Excel allows you to read this threaded comment; however, any edits to it will get removed if the file is opened in a newer version of Excel. Learn more: https://go.microsoft.com/fwlink/?linkid=870924
Comment:
    %CAR (%of T) = [(%CAR by flow/100) * %T by flow]</t>
      </text>
    </comment>
    <comment ref="ES3" authorId="9" shapeId="0" xr:uid="{15967F5E-15B0-234B-8872-215EEB40F759}">
      <text>
        <t>[Threaded comment]
Your version of Excel allows you to read this threaded comment; however, any edits to it will get removed if the file is opened in a newer version of Excel. Learn more: https://go.microsoft.com/fwlink/?linkid=870924
Comment:
    Abs CAR = [(%CAR by flow/100) * (%T by flow/100) * ALC]</t>
      </text>
    </comment>
  </commentList>
</comments>
</file>

<file path=xl/sharedStrings.xml><?xml version="1.0" encoding="utf-8"?>
<sst xmlns="http://schemas.openxmlformats.org/spreadsheetml/2006/main" count="2148" uniqueCount="915">
  <si>
    <t>7.6</t>
  </si>
  <si>
    <t>49</t>
  </si>
  <si>
    <t>0.1</t>
  </si>
  <si>
    <t>1</t>
  </si>
  <si>
    <t>80.8</t>
  </si>
  <si>
    <t>525</t>
  </si>
  <si>
    <t>12.4</t>
  </si>
  <si>
    <t>81</t>
  </si>
  <si>
    <t>92.0</t>
  </si>
  <si>
    <t>598</t>
  </si>
  <si>
    <t>4.1</t>
  </si>
  <si>
    <t>57</t>
  </si>
  <si>
    <t>0.0</t>
  </si>
  <si>
    <t>0</t>
  </si>
  <si>
    <t>87.8</t>
  </si>
  <si>
    <t>1212</t>
  </si>
  <si>
    <t>6.6</t>
  </si>
  <si>
    <t>91</t>
  </si>
  <si>
    <t>95.8</t>
  </si>
  <si>
    <t>1322</t>
  </si>
  <si>
    <t>23.8</t>
  </si>
  <si>
    <t>17</t>
  </si>
  <si>
    <t>0.2</t>
  </si>
  <si>
    <t>24.0</t>
  </si>
  <si>
    <t>41.2</t>
  </si>
  <si>
    <t>29</t>
  </si>
  <si>
    <t>74.6</t>
  </si>
  <si>
    <t>52</t>
  </si>
  <si>
    <t>38.1</t>
  </si>
  <si>
    <t>4</t>
  </si>
  <si>
    <t>2.9</t>
  </si>
  <si>
    <t>22.2</t>
  </si>
  <si>
    <t>2</t>
  </si>
  <si>
    <t>57.7</t>
  </si>
  <si>
    <t>6</t>
  </si>
  <si>
    <t>4.2</t>
  </si>
  <si>
    <t>5</t>
  </si>
  <si>
    <t>17.7</t>
  </si>
  <si>
    <t>21</t>
  </si>
  <si>
    <t>75.8</t>
  </si>
  <si>
    <t>96.0</t>
  </si>
  <si>
    <t>115</t>
  </si>
  <si>
    <t>3.2</t>
  </si>
  <si>
    <t>42</t>
  </si>
  <si>
    <t>67.8</t>
  </si>
  <si>
    <t>881</t>
  </si>
  <si>
    <t>14.0</t>
  </si>
  <si>
    <t>182</t>
  </si>
  <si>
    <t>96.5</t>
  </si>
  <si>
    <t>1254</t>
  </si>
  <si>
    <t>5.4</t>
  </si>
  <si>
    <t>50</t>
  </si>
  <si>
    <t>0.9</t>
  </si>
  <si>
    <t>8</t>
  </si>
  <si>
    <t>81.5</t>
  </si>
  <si>
    <t>750</t>
  </si>
  <si>
    <t>4.6</t>
  </si>
  <si>
    <t>95.0</t>
  </si>
  <si>
    <t>874</t>
  </si>
  <si>
    <t>16.0</t>
  </si>
  <si>
    <t>62.7</t>
  </si>
  <si>
    <t>113</t>
  </si>
  <si>
    <t>9.9</t>
  </si>
  <si>
    <t>18</t>
  </si>
  <si>
    <t>83.3</t>
  </si>
  <si>
    <t>150</t>
  </si>
  <si>
    <t>19.1</t>
  </si>
  <si>
    <t>23</t>
  </si>
  <si>
    <t>0.8</t>
  </si>
  <si>
    <t>57.5</t>
  </si>
  <si>
    <t>69</t>
  </si>
  <si>
    <t>12.6</t>
  </si>
  <si>
    <t>15</t>
  </si>
  <si>
    <t>79.7</t>
  </si>
  <si>
    <t>96</t>
  </si>
  <si>
    <t>47</t>
  </si>
  <si>
    <t>79.2</t>
  </si>
  <si>
    <t>1156</t>
  </si>
  <si>
    <t>8.7</t>
  </si>
  <si>
    <t>127</t>
  </si>
  <si>
    <t>96.7</t>
  </si>
  <si>
    <t>1412</t>
  </si>
  <si>
    <t>1.6</t>
  </si>
  <si>
    <t>60.7</t>
  </si>
  <si>
    <t>67</t>
  </si>
  <si>
    <t>21.7</t>
  </si>
  <si>
    <t>24</t>
  </si>
  <si>
    <t>98.0</t>
  </si>
  <si>
    <t>108</t>
  </si>
  <si>
    <t>1.2</t>
  </si>
  <si>
    <t>7</t>
  </si>
  <si>
    <t>90.2</t>
  </si>
  <si>
    <t>514</t>
  </si>
  <si>
    <t>7.7</t>
  </si>
  <si>
    <t>44</t>
  </si>
  <si>
    <t>98.9</t>
  </si>
  <si>
    <t>564</t>
  </si>
  <si>
    <t>5.0</t>
  </si>
  <si>
    <t>88.5</t>
  </si>
  <si>
    <t>920</t>
  </si>
  <si>
    <t>6.8</t>
  </si>
  <si>
    <t>71</t>
  </si>
  <si>
    <t>94.1</t>
  </si>
  <si>
    <t>979</t>
  </si>
  <si>
    <t>7.5</t>
  </si>
  <si>
    <t>61.4</t>
  </si>
  <si>
    <t>37</t>
  </si>
  <si>
    <t>31.5</t>
  </si>
  <si>
    <t>19</t>
  </si>
  <si>
    <t>92.3</t>
  </si>
  <si>
    <t>55</t>
  </si>
  <si>
    <t>5.7</t>
  </si>
  <si>
    <t>1.3</t>
  </si>
  <si>
    <t>32.5</t>
  </si>
  <si>
    <t>26</t>
  </si>
  <si>
    <t>59.6</t>
  </si>
  <si>
    <t>48</t>
  </si>
  <si>
    <t>92.6</t>
  </si>
  <si>
    <t>74</t>
  </si>
  <si>
    <t>11.9</t>
  </si>
  <si>
    <t>51.2</t>
  </si>
  <si>
    <t>34.5</t>
  </si>
  <si>
    <t>87.7</t>
  </si>
  <si>
    <t>72.2</t>
  </si>
  <si>
    <t>462</t>
  </si>
  <si>
    <t>22.1</t>
  </si>
  <si>
    <t>141</t>
  </si>
  <si>
    <t>96.1</t>
  </si>
  <si>
    <t>615</t>
  </si>
  <si>
    <t>6.5</t>
  </si>
  <si>
    <t>12</t>
  </si>
  <si>
    <t>76.3</t>
  </si>
  <si>
    <t>53</t>
  </si>
  <si>
    <t>95.9</t>
  </si>
  <si>
    <t>14.8</t>
  </si>
  <si>
    <t>25</t>
  </si>
  <si>
    <t>39.7</t>
  </si>
  <si>
    <t>43.8</t>
  </si>
  <si>
    <t>84.6</t>
  </si>
  <si>
    <t>144</t>
  </si>
  <si>
    <t>7.2</t>
  </si>
  <si>
    <t>23.1</t>
  </si>
  <si>
    <t>25.7</t>
  </si>
  <si>
    <t>75</t>
  </si>
  <si>
    <t>39.0</t>
  </si>
  <si>
    <t>74.5</t>
  </si>
  <si>
    <t>216</t>
  </si>
  <si>
    <t>18.6</t>
  </si>
  <si>
    <t>16</t>
  </si>
  <si>
    <t>57.1</t>
  </si>
  <si>
    <t>76.7</t>
  </si>
  <si>
    <t>77</t>
  </si>
  <si>
    <t>Hemolyzed</t>
  </si>
  <si>
    <t>3.8</t>
  </si>
  <si>
    <t>35</t>
  </si>
  <si>
    <t>87.9</t>
  </si>
  <si>
    <t>809</t>
  </si>
  <si>
    <t>7.8</t>
  </si>
  <si>
    <t>72</t>
  </si>
  <si>
    <t>96.6</t>
  </si>
  <si>
    <t>889</t>
  </si>
  <si>
    <t>2.0</t>
  </si>
  <si>
    <t>1109</t>
  </si>
  <si>
    <t>7.1</t>
  </si>
  <si>
    <t>87</t>
  </si>
  <si>
    <t>98.2</t>
  </si>
  <si>
    <t>1208</t>
  </si>
  <si>
    <t>2.6</t>
  </si>
  <si>
    <t>13</t>
  </si>
  <si>
    <t>84.8</t>
  </si>
  <si>
    <t>416</t>
  </si>
  <si>
    <t>10.5</t>
  </si>
  <si>
    <t>51</t>
  </si>
  <si>
    <t>97.0</t>
  </si>
  <si>
    <t>475</t>
  </si>
  <si>
    <t>7.0</t>
  </si>
  <si>
    <t>40</t>
  </si>
  <si>
    <t>0.4</t>
  </si>
  <si>
    <t>56.0</t>
  </si>
  <si>
    <t>319</t>
  </si>
  <si>
    <t>32.1</t>
  </si>
  <si>
    <t>183</t>
  </si>
  <si>
    <t>88.6</t>
  </si>
  <si>
    <t>505</t>
  </si>
  <si>
    <t>37.8</t>
  </si>
  <si>
    <t>215</t>
  </si>
  <si>
    <t>55.1</t>
  </si>
  <si>
    <t>314</t>
  </si>
  <si>
    <t>536</t>
  </si>
  <si>
    <t>N/A</t>
  </si>
  <si>
    <t>-</t>
  </si>
  <si>
    <t>1.5</t>
  </si>
  <si>
    <t>79.0</t>
  </si>
  <si>
    <t>624</t>
  </si>
  <si>
    <t>17.9</t>
  </si>
  <si>
    <t>98.4</t>
  </si>
  <si>
    <t>777</t>
  </si>
  <si>
    <t>30</t>
  </si>
  <si>
    <t>94.3</t>
  </si>
  <si>
    <t>2348</t>
  </si>
  <si>
    <t>95</t>
  </si>
  <si>
    <t>2463</t>
  </si>
  <si>
    <t>0.5</t>
  </si>
  <si>
    <t>23.0</t>
  </si>
  <si>
    <t>28</t>
  </si>
  <si>
    <t>89</t>
  </si>
  <si>
    <t>99.9</t>
  </si>
  <si>
    <t>120</t>
  </si>
  <si>
    <t>1.7</t>
  </si>
  <si>
    <t>47.2</t>
  </si>
  <si>
    <t>453</t>
  </si>
  <si>
    <t>46.7</t>
  </si>
  <si>
    <t>448</t>
  </si>
  <si>
    <t>96.3</t>
  </si>
  <si>
    <t>924</t>
  </si>
  <si>
    <t>0.6</t>
  </si>
  <si>
    <t>5.6</t>
  </si>
  <si>
    <t>99.2</t>
  </si>
  <si>
    <t>774</t>
  </si>
  <si>
    <t>2.7</t>
  </si>
  <si>
    <t>68.9</t>
  </si>
  <si>
    <t>152</t>
  </si>
  <si>
    <t>27.4</t>
  </si>
  <si>
    <t>60</t>
  </si>
  <si>
    <t>213</t>
  </si>
  <si>
    <t>4.9</t>
  </si>
  <si>
    <t>1.0</t>
  </si>
  <si>
    <t>49.6</t>
  </si>
  <si>
    <t>188</t>
  </si>
  <si>
    <t>42.8</t>
  </si>
  <si>
    <t>163</t>
  </si>
  <si>
    <t>93.7</t>
  </si>
  <si>
    <t>356</t>
  </si>
  <si>
    <t>14.6</t>
  </si>
  <si>
    <t>61</t>
  </si>
  <si>
    <t>50.9</t>
  </si>
  <si>
    <t>214</t>
  </si>
  <si>
    <t>21.9</t>
  </si>
  <si>
    <t>92</t>
  </si>
  <si>
    <t>85.1</t>
  </si>
  <si>
    <t>357</t>
  </si>
  <si>
    <t>58.4</t>
  </si>
  <si>
    <t>310</t>
  </si>
  <si>
    <t>26.1</t>
  </si>
  <si>
    <t>138</t>
  </si>
  <si>
    <t>94.6</t>
  </si>
  <si>
    <t>501</t>
  </si>
  <si>
    <t>14.3</t>
  </si>
  <si>
    <t>27</t>
  </si>
  <si>
    <t>79.9</t>
  </si>
  <si>
    <t>187</t>
  </si>
  <si>
    <t>11.0</t>
  </si>
  <si>
    <t>30.7</t>
  </si>
  <si>
    <t>34</t>
  </si>
  <si>
    <t>49.2</t>
  </si>
  <si>
    <t>54</t>
  </si>
  <si>
    <t>82.6</t>
  </si>
  <si>
    <t>---</t>
  </si>
  <si>
    <t>8.8</t>
  </si>
  <si>
    <t>51.3</t>
  </si>
  <si>
    <t>90.8</t>
  </si>
  <si>
    <t>3</t>
  </si>
  <si>
    <t>67.0</t>
  </si>
  <si>
    <t>168</t>
  </si>
  <si>
    <t>20.4</t>
  </si>
  <si>
    <t>97.9</t>
  </si>
  <si>
    <t>245</t>
  </si>
  <si>
    <t>13.5</t>
  </si>
  <si>
    <t>22</t>
  </si>
  <si>
    <t>136</t>
  </si>
  <si>
    <t>98.6</t>
  </si>
  <si>
    <t>158</t>
  </si>
  <si>
    <t>69.8</t>
  </si>
  <si>
    <t>98</t>
  </si>
  <si>
    <t>94.9</t>
  </si>
  <si>
    <t>133</t>
  </si>
  <si>
    <t>0.3</t>
  </si>
  <si>
    <t>72.4</t>
  </si>
  <si>
    <t>94</t>
  </si>
  <si>
    <t>100.0</t>
  </si>
  <si>
    <t>130</t>
  </si>
  <si>
    <t>39</t>
  </si>
  <si>
    <t>12334</t>
  </si>
  <si>
    <t>157</t>
  </si>
  <si>
    <t>99.5</t>
  </si>
  <si>
    <t>13015</t>
  </si>
  <si>
    <t>2.1</t>
  </si>
  <si>
    <t>54.7</t>
  </si>
  <si>
    <t>153</t>
  </si>
  <si>
    <t>40.2</t>
  </si>
  <si>
    <t>269</t>
  </si>
  <si>
    <t>13.9</t>
  </si>
  <si>
    <t>2.2</t>
  </si>
  <si>
    <t>56.5</t>
  </si>
  <si>
    <t>23.3</t>
  </si>
  <si>
    <t>83.8</t>
  </si>
  <si>
    <t>1.9</t>
  </si>
  <si>
    <t>44.9</t>
  </si>
  <si>
    <t>54.0</t>
  </si>
  <si>
    <t>184</t>
  </si>
  <si>
    <t>333</t>
  </si>
  <si>
    <t>179</t>
  </si>
  <si>
    <t>10</t>
  </si>
  <si>
    <t>99.8</t>
  </si>
  <si>
    <t>210</t>
  </si>
  <si>
    <t>53.9</t>
  </si>
  <si>
    <t>39.8</t>
  </si>
  <si>
    <t>99.7</t>
  </si>
  <si>
    <t>24.1</t>
  </si>
  <si>
    <t>484</t>
  </si>
  <si>
    <t>49.4</t>
  </si>
  <si>
    <t>993</t>
  </si>
  <si>
    <t>16.9</t>
  </si>
  <si>
    <t>340</t>
  </si>
  <si>
    <t>76.0</t>
  </si>
  <si>
    <t>1528</t>
  </si>
  <si>
    <t>20.1</t>
  </si>
  <si>
    <t>86</t>
  </si>
  <si>
    <t>45.2</t>
  </si>
  <si>
    <t>194</t>
  </si>
  <si>
    <t>25.6</t>
  </si>
  <si>
    <t>110</t>
  </si>
  <si>
    <t>80.3</t>
  </si>
  <si>
    <t>345</t>
  </si>
  <si>
    <t>10.0</t>
  </si>
  <si>
    <t>27.3</t>
  </si>
  <si>
    <t>11</t>
  </si>
  <si>
    <t>61.5</t>
  </si>
  <si>
    <t>89.4</t>
  </si>
  <si>
    <t>12.7</t>
  </si>
  <si>
    <t>32.2</t>
  </si>
  <si>
    <t>129</t>
  </si>
  <si>
    <t>53.5</t>
  </si>
  <si>
    <t>87.2</t>
  </si>
  <si>
    <t>349</t>
  </si>
  <si>
    <t>68</t>
  </si>
  <si>
    <t>35.8</t>
  </si>
  <si>
    <t>43</t>
  </si>
  <si>
    <t>114</t>
  </si>
  <si>
    <t>12.5</t>
  </si>
  <si>
    <t>116</t>
  </si>
  <si>
    <t>69.3</t>
  </si>
  <si>
    <t>644</t>
  </si>
  <si>
    <t>13.8</t>
  </si>
  <si>
    <t>128</t>
  </si>
  <si>
    <t>817</t>
  </si>
  <si>
    <t>199</t>
  </si>
  <si>
    <t>85.5</t>
  </si>
  <si>
    <t>3155</t>
  </si>
  <si>
    <t>94.2</t>
  </si>
  <si>
    <t>3476</t>
  </si>
  <si>
    <t>13.4</t>
  </si>
  <si>
    <t>8.4</t>
  </si>
  <si>
    <t>32</t>
  </si>
  <si>
    <t>57.0</t>
  </si>
  <si>
    <t>217</t>
  </si>
  <si>
    <t>21.2</t>
  </si>
  <si>
    <t>82.8</t>
  </si>
  <si>
    <t>315</t>
  </si>
  <si>
    <t>22.0</t>
  </si>
  <si>
    <t>47.6</t>
  </si>
  <si>
    <t>105</t>
  </si>
  <si>
    <t>19.3</t>
  </si>
  <si>
    <t>72.8</t>
  </si>
  <si>
    <t>160</t>
  </si>
  <si>
    <t>84</t>
  </si>
  <si>
    <t>81.7</t>
  </si>
  <si>
    <t>980</t>
  </si>
  <si>
    <t>9.5</t>
  </si>
  <si>
    <t>92.7</t>
  </si>
  <si>
    <t>1112</t>
  </si>
  <si>
    <t>93.4</t>
  </si>
  <si>
    <t>411</t>
  </si>
  <si>
    <t>99.3</t>
  </si>
  <si>
    <t>437</t>
  </si>
  <si>
    <t>430</t>
  </si>
  <si>
    <t>5.2</t>
  </si>
  <si>
    <t>99.4</t>
  </si>
  <si>
    <t>457</t>
  </si>
  <si>
    <t>10.9</t>
  </si>
  <si>
    <t>38.4</t>
  </si>
  <si>
    <t>165</t>
  </si>
  <si>
    <t>45.4</t>
  </si>
  <si>
    <t>195</t>
  </si>
  <si>
    <t>88.0</t>
  </si>
  <si>
    <t>378</t>
  </si>
  <si>
    <t>4.7</t>
  </si>
  <si>
    <t>66.7</t>
  </si>
  <si>
    <t>567</t>
  </si>
  <si>
    <t>22.8</t>
  </si>
  <si>
    <t>95.7</t>
  </si>
  <si>
    <t>813</t>
  </si>
  <si>
    <t>6.1</t>
  </si>
  <si>
    <t>9</t>
  </si>
  <si>
    <t>19.9</t>
  </si>
  <si>
    <t>72.1</t>
  </si>
  <si>
    <t>101</t>
  </si>
  <si>
    <t>94.0</t>
  </si>
  <si>
    <t>132</t>
  </si>
  <si>
    <t>3.3</t>
  </si>
  <si>
    <t>63.9</t>
  </si>
  <si>
    <t>428</t>
  </si>
  <si>
    <t>29.5</t>
  </si>
  <si>
    <t>198</t>
  </si>
  <si>
    <t>647</t>
  </si>
  <si>
    <t>0.7</t>
  </si>
  <si>
    <t>74.8</t>
  </si>
  <si>
    <t>4503</t>
  </si>
  <si>
    <t>23.4</t>
  </si>
  <si>
    <t>1409</t>
  </si>
  <si>
    <t>99.1</t>
  </si>
  <si>
    <t>5966</t>
  </si>
  <si>
    <t>23.6</t>
  </si>
  <si>
    <t>70.6</t>
  </si>
  <si>
    <t>106</t>
  </si>
  <si>
    <t>97.7</t>
  </si>
  <si>
    <t>147</t>
  </si>
  <si>
    <t>4.0</t>
  </si>
  <si>
    <t>33.8</t>
  </si>
  <si>
    <t>103</t>
  </si>
  <si>
    <t>95.6</t>
  </si>
  <si>
    <t>172</t>
  </si>
  <si>
    <t>71.3</t>
  </si>
  <si>
    <t>135</t>
  </si>
  <si>
    <t>20.5</t>
  </si>
  <si>
    <t>98.3</t>
  </si>
  <si>
    <t>86.8</t>
  </si>
  <si>
    <t>1024</t>
  </si>
  <si>
    <t>1169</t>
  </si>
  <si>
    <t>77.5</t>
  </si>
  <si>
    <t>46</t>
  </si>
  <si>
    <t>97.2</t>
  </si>
  <si>
    <t>58</t>
  </si>
  <si>
    <t>34.4</t>
  </si>
  <si>
    <t>50.7</t>
  </si>
  <si>
    <t>177</t>
  </si>
  <si>
    <t>305</t>
  </si>
  <si>
    <t>65.1</t>
  </si>
  <si>
    <t>690</t>
  </si>
  <si>
    <t>18.4</t>
  </si>
  <si>
    <t>906</t>
  </si>
  <si>
    <t>62.1</t>
  </si>
  <si>
    <t>273</t>
  </si>
  <si>
    <t>22.5</t>
  </si>
  <si>
    <t>99</t>
  </si>
  <si>
    <t>86.9</t>
  </si>
  <si>
    <t>382</t>
  </si>
  <si>
    <t>9.0</t>
  </si>
  <si>
    <t>43.6</t>
  </si>
  <si>
    <t>205</t>
  </si>
  <si>
    <t>45.9</t>
  </si>
  <si>
    <t>90.7</t>
  </si>
  <si>
    <t>426</t>
  </si>
  <si>
    <t>2.3</t>
  </si>
  <si>
    <t>78.3</t>
  </si>
  <si>
    <t>619</t>
  </si>
  <si>
    <t>16.6</t>
  </si>
  <si>
    <t>131</t>
  </si>
  <si>
    <t>97.6</t>
  </si>
  <si>
    <t>771</t>
  </si>
  <si>
    <t>14</t>
  </si>
  <si>
    <t>31.2</t>
  </si>
  <si>
    <t>59.1</t>
  </si>
  <si>
    <t>142</t>
  </si>
  <si>
    <t>226</t>
  </si>
  <si>
    <t>20.9</t>
  </si>
  <si>
    <t>33</t>
  </si>
  <si>
    <t>41.9</t>
  </si>
  <si>
    <t>38.0</t>
  </si>
  <si>
    <t>124</t>
  </si>
  <si>
    <t>8.5</t>
  </si>
  <si>
    <t>47.8</t>
  </si>
  <si>
    <t>39.2</t>
  </si>
  <si>
    <t>91.3</t>
  </si>
  <si>
    <t>36</t>
  </si>
  <si>
    <t>443</t>
  </si>
  <si>
    <t>42.3</t>
  </si>
  <si>
    <t>381</t>
  </si>
  <si>
    <t>95.5</t>
  </si>
  <si>
    <t>10.1</t>
  </si>
  <si>
    <t>73.8</t>
  </si>
  <si>
    <t>89.7</t>
  </si>
  <si>
    <t>224</t>
  </si>
  <si>
    <t>40.9</t>
  </si>
  <si>
    <t>102</t>
  </si>
  <si>
    <t>137</t>
  </si>
  <si>
    <t>98.8</t>
  </si>
  <si>
    <t>247</t>
  </si>
  <si>
    <t>1.1</t>
  </si>
  <si>
    <t>4.5</t>
  </si>
  <si>
    <t>68.5</t>
  </si>
  <si>
    <t>123</t>
  </si>
  <si>
    <t>169</t>
  </si>
  <si>
    <t>10.7</t>
  </si>
  <si>
    <t>1.8</t>
  </si>
  <si>
    <t>19.0</t>
  </si>
  <si>
    <t>64.0</t>
  </si>
  <si>
    <t>64</t>
  </si>
  <si>
    <t>87.6</t>
  </si>
  <si>
    <t>88</t>
  </si>
  <si>
    <t>1.4</t>
  </si>
  <si>
    <t>7.4</t>
  </si>
  <si>
    <t>85.7</t>
  </si>
  <si>
    <t>155</t>
  </si>
  <si>
    <t>85.2</t>
  </si>
  <si>
    <t>8.2</t>
  </si>
  <si>
    <t>31</t>
  </si>
  <si>
    <t>31.8</t>
  </si>
  <si>
    <t>121</t>
  </si>
  <si>
    <t>54.6</t>
  </si>
  <si>
    <t>207</t>
  </si>
  <si>
    <t>92.1</t>
  </si>
  <si>
    <t>350</t>
  </si>
  <si>
    <t>73.0</t>
  </si>
  <si>
    <t>694</t>
  </si>
  <si>
    <t>922</t>
  </si>
  <si>
    <t>10.2</t>
  </si>
  <si>
    <t>20.0</t>
  </si>
  <si>
    <t>16.8</t>
  </si>
  <si>
    <t>49.0</t>
  </si>
  <si>
    <t>67.7</t>
  </si>
  <si>
    <t>518</t>
  </si>
  <si>
    <t>30.1</t>
  </si>
  <si>
    <t>244</t>
  </si>
  <si>
    <t>97.3</t>
  </si>
  <si>
    <t>788</t>
  </si>
  <si>
    <t>3.4</t>
  </si>
  <si>
    <t>49.1</t>
  </si>
  <si>
    <t>83</t>
  </si>
  <si>
    <t>76.2</t>
  </si>
  <si>
    <t>4092</t>
  </si>
  <si>
    <t>725</t>
  </si>
  <si>
    <t>5284</t>
  </si>
  <si>
    <t>16.3</t>
  </si>
  <si>
    <t>41.8</t>
  </si>
  <si>
    <t>272</t>
  </si>
  <si>
    <t>233</t>
  </si>
  <si>
    <t>83.4</t>
  </si>
  <si>
    <t>542</t>
  </si>
  <si>
    <t>66.1</t>
  </si>
  <si>
    <t>998</t>
  </si>
  <si>
    <t>27.6</t>
  </si>
  <si>
    <t>417</t>
  </si>
  <si>
    <t>1451</t>
  </si>
  <si>
    <t>8.0</t>
  </si>
  <si>
    <t>56.4</t>
  </si>
  <si>
    <t>587</t>
  </si>
  <si>
    <t>19.8</t>
  </si>
  <si>
    <t>206</t>
  </si>
  <si>
    <t>90.0</t>
  </si>
  <si>
    <t>936</t>
  </si>
  <si>
    <t>4.8</t>
  </si>
  <si>
    <t>12.1</t>
  </si>
  <si>
    <t>17.0</t>
  </si>
  <si>
    <t>65.6</t>
  </si>
  <si>
    <t>82.7</t>
  </si>
  <si>
    <t>30.0</t>
  </si>
  <si>
    <t>89.5</t>
  </si>
  <si>
    <t>82.1</t>
  </si>
  <si>
    <t>90</t>
  </si>
  <si>
    <t>96.4</t>
  </si>
  <si>
    <t>31.3</t>
  </si>
  <si>
    <t>33.3</t>
  </si>
  <si>
    <t>180</t>
  </si>
  <si>
    <t>33.6</t>
  </si>
  <si>
    <t>181</t>
  </si>
  <si>
    <t>69.0</t>
  </si>
  <si>
    <t>373</t>
  </si>
  <si>
    <t>18.7</t>
  </si>
  <si>
    <t>75.1</t>
  </si>
  <si>
    <t>52.2</t>
  </si>
  <si>
    <t>43.7</t>
  </si>
  <si>
    <t>5.5</t>
  </si>
  <si>
    <t>34.3</t>
  </si>
  <si>
    <t>202</t>
  </si>
  <si>
    <t>558</t>
  </si>
  <si>
    <t>10.3</t>
  </si>
  <si>
    <t>54.2</t>
  </si>
  <si>
    <t>374</t>
  </si>
  <si>
    <t>31.0</t>
  </si>
  <si>
    <t>622</t>
  </si>
  <si>
    <t>25.5</t>
  </si>
  <si>
    <t>112</t>
  </si>
  <si>
    <t>63.7</t>
  </si>
  <si>
    <t>280</t>
  </si>
  <si>
    <t>95.2</t>
  </si>
  <si>
    <t>419</t>
  </si>
  <si>
    <t>52.1</t>
  </si>
  <si>
    <t>84.1</t>
  </si>
  <si>
    <t>76</t>
  </si>
  <si>
    <t>18.5</t>
  </si>
  <si>
    <t>146</t>
  </si>
  <si>
    <t>47.5</t>
  </si>
  <si>
    <t>375</t>
  </si>
  <si>
    <t>254</t>
  </si>
  <si>
    <t>29.3</t>
  </si>
  <si>
    <t>60.2</t>
  </si>
  <si>
    <t>92.4</t>
  </si>
  <si>
    <t>148</t>
  </si>
  <si>
    <t>11.1</t>
  </si>
  <si>
    <t>20.6</t>
  </si>
  <si>
    <t>63.8</t>
  </si>
  <si>
    <t>149</t>
  </si>
  <si>
    <t>13.1</t>
  </si>
  <si>
    <t>19.2</t>
  </si>
  <si>
    <t>56.8</t>
  </si>
  <si>
    <t>62</t>
  </si>
  <si>
    <t>78.0</t>
  </si>
  <si>
    <t>805</t>
  </si>
  <si>
    <t>29.1</t>
  </si>
  <si>
    <t>17.8</t>
  </si>
  <si>
    <t>279</t>
  </si>
  <si>
    <t>46.9</t>
  </si>
  <si>
    <t>736</t>
  </si>
  <si>
    <t>38</t>
  </si>
  <si>
    <t>42.7</t>
  </si>
  <si>
    <t>39.9</t>
  </si>
  <si>
    <t>85.8</t>
  </si>
  <si>
    <t>232</t>
  </si>
  <si>
    <t>109</t>
  </si>
  <si>
    <t>26.6</t>
  </si>
  <si>
    <t>66</t>
  </si>
  <si>
    <t>69.7</t>
  </si>
  <si>
    <t>174</t>
  </si>
  <si>
    <t>45.1</t>
  </si>
  <si>
    <t>284</t>
  </si>
  <si>
    <t>258</t>
  </si>
  <si>
    <t>89.1</t>
  </si>
  <si>
    <t>561</t>
  </si>
  <si>
    <t>4.3</t>
  </si>
  <si>
    <t>863</t>
  </si>
  <si>
    <t>24.8</t>
  </si>
  <si>
    <t>312</t>
  </si>
  <si>
    <t>1200</t>
  </si>
  <si>
    <t>85</t>
  </si>
  <si>
    <t>34.9</t>
  </si>
  <si>
    <t>63</t>
  </si>
  <si>
    <t>3.9</t>
  </si>
  <si>
    <t>40.8</t>
  </si>
  <si>
    <t>73</t>
  </si>
  <si>
    <t>58.3</t>
  </si>
  <si>
    <t>4.4</t>
  </si>
  <si>
    <t>52.8</t>
  </si>
  <si>
    <t>34.2</t>
  </si>
  <si>
    <t>140</t>
  </si>
  <si>
    <t>96.2</t>
  </si>
  <si>
    <t>394</t>
  </si>
  <si>
    <t>17.5</t>
  </si>
  <si>
    <t>97.8</t>
  </si>
  <si>
    <t>538</t>
  </si>
  <si>
    <t>7.3</t>
  </si>
  <si>
    <t>15.6</t>
  </si>
  <si>
    <t>75.4</t>
  </si>
  <si>
    <t>41.4</t>
  </si>
  <si>
    <t>306</t>
  </si>
  <si>
    <t>48.5</t>
  </si>
  <si>
    <t>359</t>
  </si>
  <si>
    <t>702</t>
  </si>
  <si>
    <t>1529</t>
  </si>
  <si>
    <t>11.4</t>
  </si>
  <si>
    <t>201</t>
  </si>
  <si>
    <t>1725</t>
  </si>
  <si>
    <t>5.9</t>
  </si>
  <si>
    <t>64.3</t>
  </si>
  <si>
    <t>93.8</t>
  </si>
  <si>
    <t>46.2</t>
  </si>
  <si>
    <t>203</t>
  </si>
  <si>
    <t>47.1</t>
  </si>
  <si>
    <t>94.7</t>
  </si>
  <si>
    <t>41.0</t>
  </si>
  <si>
    <t>107</t>
  </si>
  <si>
    <t>49.8</t>
  </si>
  <si>
    <t>241</t>
  </si>
  <si>
    <t>84.5</t>
  </si>
  <si>
    <t>321</t>
  </si>
  <si>
    <t>13.7</t>
  </si>
  <si>
    <t>377</t>
  </si>
  <si>
    <t>84.2</t>
  </si>
  <si>
    <t>190</t>
  </si>
  <si>
    <t>56</t>
  </si>
  <si>
    <t>803</t>
  </si>
  <si>
    <t>37.0</t>
  </si>
  <si>
    <t>1196</t>
  </si>
  <si>
    <t>2070</t>
  </si>
  <si>
    <t>95.4</t>
  </si>
  <si>
    <t>209</t>
  </si>
  <si>
    <t>76.1</t>
  </si>
  <si>
    <t>715</t>
  </si>
  <si>
    <t>99.0</t>
  </si>
  <si>
    <t>931</t>
  </si>
  <si>
    <t>2303</t>
  </si>
  <si>
    <t>44.0</t>
  </si>
  <si>
    <t>2064</t>
  </si>
  <si>
    <t>4657</t>
  </si>
  <si>
    <t>11.8</t>
  </si>
  <si>
    <t>86.7</t>
  </si>
  <si>
    <t>23.2</t>
  </si>
  <si>
    <t>70.8</t>
  </si>
  <si>
    <t>23.7</t>
  </si>
  <si>
    <t>43.4</t>
  </si>
  <si>
    <t>126</t>
  </si>
  <si>
    <t>74.9</t>
  </si>
  <si>
    <t>9.2</t>
  </si>
  <si>
    <t>15.3</t>
  </si>
  <si>
    <t>21.8</t>
  </si>
  <si>
    <t>75.5</t>
  </si>
  <si>
    <t>8.3</t>
  </si>
  <si>
    <t>40.1</t>
  </si>
  <si>
    <t>91.9</t>
  </si>
  <si>
    <t>3.6</t>
  </si>
  <si>
    <t>68.3</t>
  </si>
  <si>
    <t>23.5</t>
  </si>
  <si>
    <t>96.9</t>
  </si>
  <si>
    <t>1260</t>
  </si>
  <si>
    <t>1351</t>
  </si>
  <si>
    <t>26.3</t>
  </si>
  <si>
    <t>41.7</t>
  </si>
  <si>
    <t>12.0</t>
  </si>
  <si>
    <t>12.8</t>
  </si>
  <si>
    <t>82</t>
  </si>
  <si>
    <t>264</t>
  </si>
  <si>
    <t>55.7</t>
  </si>
  <si>
    <t>769</t>
  </si>
  <si>
    <t>81.3</t>
  </si>
  <si>
    <t>1122</t>
  </si>
  <si>
    <t>81.4</t>
  </si>
  <si>
    <t>1091</t>
  </si>
  <si>
    <t>93.1</t>
  </si>
  <si>
    <t>1248</t>
  </si>
  <si>
    <t>156</t>
  </si>
  <si>
    <t>282</t>
  </si>
  <si>
    <t>32.8</t>
  </si>
  <si>
    <t>93.0</t>
  </si>
  <si>
    <t>93</t>
  </si>
  <si>
    <t>79.3</t>
  </si>
  <si>
    <t>17.6</t>
  </si>
  <si>
    <t>27.0</t>
  </si>
  <si>
    <t>66.6</t>
  </si>
  <si>
    <t>15.2</t>
  </si>
  <si>
    <t>49.5</t>
  </si>
  <si>
    <t>33.2</t>
  </si>
  <si>
    <t>253</t>
  </si>
  <si>
    <t>65.0</t>
  </si>
  <si>
    <t>1443</t>
  </si>
  <si>
    <t>21.4</t>
  </si>
  <si>
    <t>1967</t>
  </si>
  <si>
    <t>20</t>
  </si>
  <si>
    <t>65.8</t>
  </si>
  <si>
    <t>91.6</t>
  </si>
  <si>
    <t>220</t>
  </si>
  <si>
    <t>79.5</t>
  </si>
  <si>
    <t>549</t>
  </si>
  <si>
    <t>687</t>
  </si>
  <si>
    <t>27.1</t>
  </si>
  <si>
    <t>33.7</t>
  </si>
  <si>
    <t>43.0</t>
  </si>
  <si>
    <t>20.3</t>
  </si>
  <si>
    <t>7.9</t>
  </si>
  <si>
    <t>80.0</t>
  </si>
  <si>
    <t>1176</t>
  </si>
  <si>
    <t>10.4</t>
  </si>
  <si>
    <t>91.8</t>
  </si>
  <si>
    <t>1349</t>
  </si>
  <si>
    <t>26.8</t>
  </si>
  <si>
    <t>IL-18</t>
  </si>
  <si>
    <r>
      <t>True date_Cytokines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IL-18 Day 28</t>
    </r>
  </si>
  <si>
    <t>MIP-alpha</t>
  </si>
  <si>
    <t>IL-15</t>
  </si>
  <si>
    <t>GM-CSF</t>
  </si>
  <si>
    <t>TNF-alpha</t>
  </si>
  <si>
    <t>IL-8</t>
  </si>
  <si>
    <t>IL-6</t>
  </si>
  <si>
    <t>IL-4</t>
  </si>
  <si>
    <t>IL-2</t>
  </si>
  <si>
    <t>IL-1B</t>
  </si>
  <si>
    <t>IL-13</t>
  </si>
  <si>
    <t>IL-12p70</t>
  </si>
  <si>
    <t>IL-10</t>
  </si>
  <si>
    <t>IFN-gamma</t>
  </si>
  <si>
    <r>
      <t xml:space="preserve">True date_Cytokines </t>
    </r>
    <r>
      <rPr>
        <b/>
        <i/>
        <sz val="12"/>
        <color theme="1"/>
        <rFont val="Calibri"/>
        <family val="2"/>
        <scheme val="minor"/>
      </rPr>
      <t xml:space="preserve">EXCEPT </t>
    </r>
    <r>
      <rPr>
        <b/>
        <sz val="12"/>
        <color theme="1"/>
        <rFont val="Calibri"/>
        <family val="2"/>
        <scheme val="minor"/>
      </rPr>
      <t>IL-18 Day 28</t>
    </r>
  </si>
  <si>
    <r>
      <t>True date_Cytokines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IL-18 Day 21</t>
    </r>
  </si>
  <si>
    <r>
      <t xml:space="preserve">True date_Cytokines </t>
    </r>
    <r>
      <rPr>
        <b/>
        <i/>
        <sz val="12"/>
        <color theme="1"/>
        <rFont val="Calibri"/>
        <family val="2"/>
        <scheme val="minor"/>
      </rPr>
      <t xml:space="preserve">EXCEPT </t>
    </r>
    <r>
      <rPr>
        <b/>
        <sz val="12"/>
        <color theme="1"/>
        <rFont val="Calibri"/>
        <family val="2"/>
        <scheme val="minor"/>
      </rPr>
      <t>IL-18 Day 21</t>
    </r>
  </si>
  <si>
    <t>Day 28_Abs CAR (cells/uL)</t>
  </si>
  <si>
    <t>True date_CAR Expansion Day 28</t>
  </si>
  <si>
    <t>Day 21_Abs CAR (cells/uL)</t>
  </si>
  <si>
    <t>Day 21_%CAR (%of T)</t>
  </si>
  <si>
    <t>True date_CAR Expansion Day 21</t>
  </si>
  <si>
    <t>Day 14_Abs CAR (cells/uL)</t>
  </si>
  <si>
    <t>Day 14_%CAR (%of T)</t>
  </si>
  <si>
    <t>True date_CAR Expansion Day 14</t>
  </si>
  <si>
    <t>Day 7_Abs CAR (cells/uL)</t>
  </si>
  <si>
    <t>Day 7_%CAR (%of T)</t>
  </si>
  <si>
    <t>True date_CAR Expansion Day 7</t>
  </si>
  <si>
    <t>Day 0_Abs CAR (cells/uL)</t>
  </si>
  <si>
    <t>Day 0_%CAR (%of T)</t>
  </si>
  <si>
    <t>True date_CAR Expansion Day 0</t>
  </si>
  <si>
    <t>%NK</t>
  </si>
  <si>
    <t>#NK (cells/uL)</t>
  </si>
  <si>
    <t>%CD19</t>
  </si>
  <si>
    <t>#CD19 (cells/uL)</t>
  </si>
  <si>
    <t>CD4:NK Ratio</t>
  </si>
  <si>
    <t>CD8:NK Ratio</t>
  </si>
  <si>
    <t>T:NK Ratio</t>
  </si>
  <si>
    <t>CD4:CD8 Ratio</t>
  </si>
  <si>
    <t>%CD8</t>
  </si>
  <si>
    <t>#CD8 (cells/uL)</t>
  </si>
  <si>
    <t>%CD4</t>
  </si>
  <si>
    <t>#CD4 (cells/uL)</t>
  </si>
  <si>
    <t>%CD3</t>
  </si>
  <si>
    <t>#CD3 (cells/uL)</t>
  </si>
  <si>
    <t>True date_PB TBNK day 28</t>
  </si>
  <si>
    <t>True date_PB TBNK day 14</t>
  </si>
  <si>
    <t>True date_PB TBNK day 7</t>
  </si>
  <si>
    <t>True date_PB TBNK day 0</t>
  </si>
  <si>
    <t>Day 28 BM_CAR T:NK Ratio</t>
  </si>
  <si>
    <t>Day 28 BM_T:NK Ratio</t>
  </si>
  <si>
    <t>Day 28 BM_%CAR (%CAR of T/100 * %T)</t>
  </si>
  <si>
    <t>Day 28 BM_%NK Cell</t>
  </si>
  <si>
    <t>Day 28 BM_%T cell</t>
  </si>
  <si>
    <t>True date_Day 28 BM</t>
  </si>
  <si>
    <t>Baseline BM_T:NK Ratio</t>
  </si>
  <si>
    <t>Baseline BM_%NK Cell</t>
  </si>
  <si>
    <t>Baseline BM_%T cell</t>
  </si>
  <si>
    <t>True date_LDH</t>
  </si>
  <si>
    <t>LDH (U/L)</t>
  </si>
  <si>
    <t>true date_ferritin</t>
  </si>
  <si>
    <t xml:space="preserve"> Ferritin (ug/L) </t>
  </si>
  <si>
    <t>true date_CRP</t>
  </si>
  <si>
    <t>CRP (mg/L)</t>
  </si>
  <si>
    <t>Anakinra (0=N/1=Y)</t>
  </si>
  <si>
    <t>Steroids (0=N/1=Y)</t>
  </si>
  <si>
    <t>Toci (0=N/1=Y)</t>
  </si>
  <si>
    <t>TCS (0=No/1=Yes)</t>
  </si>
  <si>
    <t>Dose Level</t>
  </si>
  <si>
    <t>Extramedullary Disease (0=No/1=Yes)</t>
  </si>
  <si>
    <t>&gt;/= M2 Marrow (0=N/1=Y)</t>
  </si>
  <si>
    <t>Bone marrow (Final)</t>
  </si>
  <si>
    <t>Prior CAR (0=N/1=Y)</t>
  </si>
  <si>
    <t>Prior Ino (0=N/1=Y)</t>
  </si>
  <si>
    <t>Prior Blina (0=N/1=Y)</t>
  </si>
  <si>
    <t>Prior HCT (0=N/1=Y)</t>
  </si>
  <si>
    <t>CR (0=No/1=Yes)</t>
  </si>
  <si>
    <t>ORR [CR + PR] (0=No/1=Yes)</t>
  </si>
  <si>
    <t>Response (0 = MRD- CR, 1=MRD+ CR, 2=PR, 3=SD, 4=PD)</t>
  </si>
  <si>
    <t>Date CRS (days post CAR T-cell infusion)</t>
  </si>
  <si>
    <t>Max Grade CRS</t>
  </si>
  <si>
    <t>CRS (0=N/1=Y)</t>
  </si>
  <si>
    <t>Date HLH (days post CAR T-cell infusion)</t>
  </si>
  <si>
    <t>HLH (0=No/1=Yes)</t>
  </si>
  <si>
    <t>Randomized ID</t>
  </si>
  <si>
    <r>
      <t xml:space="preserve">Day 28 </t>
    </r>
    <r>
      <rPr>
        <b/>
        <i/>
        <sz val="12"/>
        <color theme="1"/>
        <rFont val="Calibri"/>
        <family val="2"/>
        <scheme val="minor"/>
      </rPr>
      <t>TIMEPOINT</t>
    </r>
    <r>
      <rPr>
        <b/>
        <sz val="12"/>
        <color theme="1"/>
        <rFont val="Calibri"/>
        <family val="2"/>
        <scheme val="minor"/>
      </rPr>
      <t xml:space="preserve"> [24-32]</t>
    </r>
  </si>
  <si>
    <r>
      <t xml:space="preserve">Day 21 </t>
    </r>
    <r>
      <rPr>
        <b/>
        <i/>
        <sz val="12"/>
        <color theme="1"/>
        <rFont val="Calibri"/>
        <family val="2"/>
        <scheme val="minor"/>
      </rPr>
      <t>TIMEPOINT</t>
    </r>
    <r>
      <rPr>
        <b/>
        <sz val="12"/>
        <color theme="1"/>
        <rFont val="Calibri"/>
        <family val="2"/>
        <scheme val="minor"/>
      </rPr>
      <t xml:space="preserve"> [19-23]</t>
    </r>
  </si>
  <si>
    <t>Day 32</t>
  </si>
  <si>
    <t>Day 31</t>
  </si>
  <si>
    <t>Day 30</t>
  </si>
  <si>
    <t>Day 29</t>
  </si>
  <si>
    <t>Day 28</t>
  </si>
  <si>
    <t>Day 27</t>
  </si>
  <si>
    <t>Day 26</t>
  </si>
  <si>
    <t>Day 25</t>
  </si>
  <si>
    <t>Day 24</t>
  </si>
  <si>
    <t>Day 23</t>
  </si>
  <si>
    <t>Day 22</t>
  </si>
  <si>
    <t>Day 21</t>
  </si>
  <si>
    <t>Day 20</t>
  </si>
  <si>
    <t>Day 19</t>
  </si>
  <si>
    <t>Day 18</t>
  </si>
  <si>
    <t>Day 17</t>
  </si>
  <si>
    <t>Day 16</t>
  </si>
  <si>
    <t xml:space="preserve">Day 15 </t>
  </si>
  <si>
    <t>Day 14</t>
  </si>
  <si>
    <t>Day 13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</si>
  <si>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</si>
  <si>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</si>
  <si>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</si>
  <si>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</si>
  <si>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</si>
  <si>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</si>
  <si>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</si>
  <si>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</si>
  <si>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</si>
  <si>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</si>
  <si>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1</t>
  </si>
  <si>
    <t>Day 0</t>
  </si>
  <si>
    <t>Day 28 (24-32)</t>
  </si>
  <si>
    <t>Day 21 (19-23)</t>
  </si>
  <si>
    <t>Day 14 (10-18)</t>
  </si>
  <si>
    <t>Day 7 (5-9)</t>
  </si>
  <si>
    <t>Day 0 (-1-2)</t>
  </si>
  <si>
    <t>Day 28_1 [24-32]</t>
  </si>
  <si>
    <t>Day 14_1 [10-18]</t>
  </si>
  <si>
    <t>Day 7_1 [5-9]</t>
  </si>
  <si>
    <t>Day 0_1 [-1-2]</t>
  </si>
  <si>
    <t>Baseline [+/- 14 days surrounding baseline BM TBNK]</t>
  </si>
  <si>
    <t>Day 28 (24-32 days post-CAR infusion)</t>
  </si>
  <si>
    <t>Baseline (BM closest to CAR infusion) [median 15 days (4-52 range)]</t>
  </si>
  <si>
    <t>Day 28 (24-32) Timepoint</t>
  </si>
  <si>
    <t>Day 21 (19-23) Timepoint</t>
  </si>
  <si>
    <t>Day 14 (10-18) Timepoint</t>
  </si>
  <si>
    <t>Day 7 (5-9) Timepoint</t>
  </si>
  <si>
    <t>Day 0 (-1 -2) Timepoint</t>
  </si>
  <si>
    <t>Tox Tx</t>
  </si>
  <si>
    <t>CAR Tx Group</t>
  </si>
  <si>
    <t>Baseline Dz Burden</t>
  </si>
  <si>
    <t>Prior Treatments</t>
  </si>
  <si>
    <t>TERTIARY OUTCOME</t>
  </si>
  <si>
    <t>SECONDARY OUTCOME</t>
  </si>
  <si>
    <t>PRIMARY OUTCOME</t>
  </si>
  <si>
    <t>ID</t>
  </si>
  <si>
    <t>CYTOKINES</t>
  </si>
  <si>
    <t>CAR EXPANSION</t>
  </si>
  <si>
    <t>Patient PB TBNK Results</t>
  </si>
  <si>
    <t>Patient BM TBNK Results</t>
  </si>
  <si>
    <t>Inflammatory Markers</t>
  </si>
  <si>
    <t>Demographics and Clinical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</si>
</sst>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70C0"/>
      <name val="Arial"/>
      <family val="2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i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C215B6"/>
        <bgColor indexed="64"/>
      </patternFill>
    </fill>
    <fill>
      <patternFill patternType="solid">
        <fgColor rgb="FFC215B6"/>
        <bgColor rgb="FF000000"/>
      </patternFill>
    </fill>
    <fill>
      <patternFill patternType="solid">
        <fgColor rgb="FF96ED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7DBE4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indexed="64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10" xfId="0" applyFont="1" applyBorder="1"/>
    <xf numFmtId="0" fontId="2" fillId="0" borderId="8" xfId="0" applyFont="1" applyBorder="1"/>
    <xf numFmtId="0" fontId="2" fillId="0" borderId="9" xfId="0" applyFont="1" applyBorder="1"/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2" fontId="0" fillId="0" borderId="15" xfId="0" applyNumberFormat="1" applyBorder="1" applyAlignment="1">
      <alignment wrapText="1"/>
    </xf>
    <xf numFmtId="0" fontId="0" fillId="0" borderId="16" xfId="0" applyBorder="1" applyAlignment="1">
      <alignment horizontal="center" wrapText="1"/>
    </xf>
    <xf numFmtId="0" fontId="3" fillId="0" borderId="16" xfId="0" applyFont="1" applyBorder="1"/>
    <xf numFmtId="0" fontId="3" fillId="0" borderId="14" xfId="0" applyFont="1" applyBorder="1"/>
    <xf numFmtId="0" fontId="3" fillId="0" borderId="17" xfId="0" applyFont="1" applyBorder="1"/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6" xfId="0" applyFill="1" applyBorder="1"/>
    <xf numFmtId="0" fontId="0" fillId="2" borderId="18" xfId="0" applyFill="1" applyBorder="1"/>
    <xf numFmtId="0" fontId="0" fillId="2" borderId="18" xfId="0" applyFill="1" applyBorder="1" applyAlignment="1">
      <alignment wrapText="1"/>
    </xf>
    <xf numFmtId="0" fontId="0" fillId="2" borderId="15" xfId="0" applyFill="1" applyBorder="1"/>
    <xf numFmtId="1" fontId="0" fillId="2" borderId="15" xfId="0" applyNumberFormat="1" applyFill="1" applyBorder="1"/>
    <xf numFmtId="0" fontId="0" fillId="0" borderId="16" xfId="0" applyBorder="1"/>
    <xf numFmtId="0" fontId="0" fillId="0" borderId="18" xfId="0" applyBorder="1"/>
    <xf numFmtId="0" fontId="0" fillId="0" borderId="15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4" fillId="0" borderId="18" xfId="0" applyFont="1" applyBorder="1"/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9" xfId="0" applyNumberFormat="1" applyBorder="1"/>
    <xf numFmtId="1" fontId="0" fillId="0" borderId="18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7" xfId="0" applyBorder="1" applyAlignment="1">
      <alignment horizontal="left"/>
    </xf>
    <xf numFmtId="1" fontId="3" fillId="0" borderId="19" xfId="0" applyNumberFormat="1" applyFont="1" applyBorder="1"/>
    <xf numFmtId="0" fontId="3" fillId="0" borderId="18" xfId="0" applyFont="1" applyBorder="1"/>
    <xf numFmtId="0" fontId="0" fillId="0" borderId="18" xfId="0" applyBorder="1" applyAlignment="1">
      <alignment horizontal="center" vertical="center"/>
    </xf>
    <xf numFmtId="0" fontId="5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14" xfId="0" quotePrefix="1" applyFont="1" applyBorder="1" applyAlignment="1">
      <alignment horizontal="center" wrapText="1"/>
    </xf>
    <xf numFmtId="0" fontId="5" fillId="0" borderId="15" xfId="0" quotePrefix="1" applyFont="1" applyBorder="1" applyAlignment="1">
      <alignment horizontal="center" wrapText="1"/>
    </xf>
    <xf numFmtId="2" fontId="5" fillId="0" borderId="16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0" borderId="14" xfId="0" applyBorder="1"/>
    <xf numFmtId="0" fontId="0" fillId="0" borderId="26" xfId="0" applyBorder="1"/>
    <xf numFmtId="0" fontId="2" fillId="0" borderId="0" xfId="0" applyFont="1"/>
    <xf numFmtId="0" fontId="0" fillId="0" borderId="13" xfId="0" applyBorder="1"/>
    <xf numFmtId="0" fontId="0" fillId="0" borderId="17" xfId="0" applyBorder="1"/>
    <xf numFmtId="0" fontId="0" fillId="0" borderId="18" xfId="0" applyBorder="1" applyAlignment="1">
      <alignment horizontal="center" wrapText="1"/>
    </xf>
    <xf numFmtId="0" fontId="0" fillId="2" borderId="16" xfId="0" applyFill="1" applyBorder="1" applyAlignment="1">
      <alignment wrapText="1"/>
    </xf>
    <xf numFmtId="1" fontId="0" fillId="2" borderId="15" xfId="0" applyNumberFormat="1" applyFill="1" applyBorder="1" applyAlignment="1">
      <alignment wrapText="1"/>
    </xf>
    <xf numFmtId="0" fontId="8" fillId="0" borderId="15" xfId="0" quotePrefix="1" applyFont="1" applyBorder="1" applyAlignment="1">
      <alignment horizontal="center" wrapText="1"/>
    </xf>
    <xf numFmtId="2" fontId="0" fillId="0" borderId="19" xfId="0" applyNumberFormat="1" applyBorder="1" applyAlignment="1">
      <alignment horizontal="center"/>
    </xf>
    <xf numFmtId="0" fontId="9" fillId="0" borderId="24" xfId="0" applyFont="1" applyBorder="1"/>
    <xf numFmtId="0" fontId="9" fillId="0" borderId="25" xfId="0" applyFont="1" applyBorder="1"/>
    <xf numFmtId="0" fontId="9" fillId="0" borderId="18" xfId="0" applyFont="1" applyBorder="1"/>
    <xf numFmtId="0" fontId="9" fillId="0" borderId="15" xfId="0" applyFont="1" applyBorder="1"/>
    <xf numFmtId="2" fontId="0" fillId="0" borderId="16" xfId="0" applyNumberFormat="1" applyBorder="1" applyAlignment="1">
      <alignment horizontal="center"/>
    </xf>
    <xf numFmtId="0" fontId="2" fillId="0" borderId="14" xfId="0" applyFont="1" applyBorder="1"/>
    <xf numFmtId="0" fontId="2" fillId="0" borderId="26" xfId="0" applyFont="1" applyBorder="1"/>
    <xf numFmtId="2" fontId="0" fillId="0" borderId="13" xfId="0" applyNumberFormat="1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center"/>
      <protection locked="0"/>
    </xf>
    <xf numFmtId="2" fontId="0" fillId="0" borderId="16" xfId="0" applyNumberFormat="1" applyBorder="1" applyAlignment="1" applyProtection="1">
      <alignment horizontal="center"/>
      <protection locked="0"/>
    </xf>
    <xf numFmtId="0" fontId="0" fillId="2" borderId="15" xfId="0" applyFill="1" applyBorder="1" applyAlignment="1">
      <alignment wrapText="1"/>
    </xf>
    <xf numFmtId="0" fontId="10" fillId="0" borderId="18" xfId="0" applyFont="1" applyBorder="1" applyAlignment="1">
      <alignment horizontal="left"/>
    </xf>
    <xf numFmtId="0" fontId="11" fillId="0" borderId="15" xfId="0" quotePrefix="1" applyFont="1" applyBorder="1" applyAlignment="1">
      <alignment horizontal="center" wrapText="1"/>
    </xf>
    <xf numFmtId="2" fontId="1" fillId="4" borderId="19" xfId="0" applyNumberFormat="1" applyFont="1" applyFill="1" applyBorder="1" applyAlignment="1">
      <alignment horizontal="center"/>
    </xf>
    <xf numFmtId="2" fontId="1" fillId="4" borderId="16" xfId="0" applyNumberFormat="1" applyFont="1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2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12" fillId="4" borderId="18" xfId="0" applyFont="1" applyFill="1" applyBorder="1"/>
    <xf numFmtId="0" fontId="4" fillId="0" borderId="18" xfId="0" applyFon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3" fillId="0" borderId="15" xfId="0" applyFont="1" applyBorder="1"/>
    <xf numFmtId="1" fontId="13" fillId="0" borderId="18" xfId="0" applyNumberFormat="1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2" fontId="0" fillId="0" borderId="17" xfId="0" applyNumberFormat="1" applyBorder="1" applyAlignment="1">
      <alignment wrapText="1"/>
    </xf>
    <xf numFmtId="1" fontId="10" fillId="0" borderId="18" xfId="0" applyNumberFormat="1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1" fontId="15" fillId="0" borderId="18" xfId="0" applyNumberFormat="1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0" fontId="5" fillId="0" borderId="14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164" fontId="0" fillId="0" borderId="19" xfId="0" applyNumberFormat="1" applyBorder="1" applyAlignment="1">
      <alignment horizontal="center"/>
    </xf>
    <xf numFmtId="0" fontId="11" fillId="0" borderId="15" xfId="0" applyFont="1" applyBorder="1" applyAlignment="1">
      <alignment horizontal="center" wrapText="1"/>
    </xf>
    <xf numFmtId="0" fontId="16" fillId="0" borderId="18" xfId="0" applyFont="1" applyBorder="1"/>
    <xf numFmtId="0" fontId="17" fillId="0" borderId="18" xfId="0" applyFont="1" applyBorder="1" applyAlignment="1">
      <alignment horizontal="center" vertical="center" wrapText="1"/>
    </xf>
    <xf numFmtId="0" fontId="0" fillId="0" borderId="18" xfId="0" quotePrefix="1" applyBorder="1" applyAlignment="1">
      <alignment horizontal="center"/>
    </xf>
    <xf numFmtId="0" fontId="4" fillId="0" borderId="15" xfId="0" quotePrefix="1" applyFont="1" applyBorder="1" applyAlignment="1">
      <alignment horizontal="center" wrapText="1"/>
    </xf>
    <xf numFmtId="0" fontId="0" fillId="0" borderId="16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4" borderId="18" xfId="0" applyFill="1" applyBorder="1" applyAlignment="1">
      <alignment wrapText="1"/>
    </xf>
    <xf numFmtId="0" fontId="0" fillId="5" borderId="1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18" fillId="0" borderId="18" xfId="0" applyFont="1" applyBorder="1" applyAlignment="1">
      <alignment horizontal="left"/>
    </xf>
    <xf numFmtId="2" fontId="0" fillId="2" borderId="18" xfId="0" applyNumberFormat="1" applyFill="1" applyBorder="1"/>
    <xf numFmtId="0" fontId="0" fillId="4" borderId="17" xfId="0" applyFill="1" applyBorder="1" applyAlignment="1">
      <alignment horizontal="left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5" xfId="0" quotePrefix="1" applyFont="1" applyBorder="1" applyAlignment="1">
      <alignment horizontal="center"/>
    </xf>
    <xf numFmtId="1" fontId="5" fillId="0" borderId="15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" fontId="5" fillId="2" borderId="13" xfId="0" applyNumberFormat="1" applyFont="1" applyFill="1" applyBorder="1" applyAlignment="1">
      <alignment horizontal="center"/>
    </xf>
    <xf numFmtId="0" fontId="2" fillId="0" borderId="23" xfId="0" applyFont="1" applyBorder="1"/>
    <xf numFmtId="0" fontId="0" fillId="0" borderId="17" xfId="0" applyBorder="1" applyAlignment="1">
      <alignment wrapText="1"/>
    </xf>
    <xf numFmtId="0" fontId="7" fillId="0" borderId="22" xfId="0" applyFont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/>
    </xf>
    <xf numFmtId="2" fontId="19" fillId="6" borderId="13" xfId="0" applyNumberFormat="1" applyFont="1" applyFill="1" applyBorder="1" applyAlignment="1">
      <alignment horizontal="center"/>
    </xf>
    <xf numFmtId="2" fontId="19" fillId="6" borderId="16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 wrapText="1"/>
    </xf>
    <xf numFmtId="0" fontId="5" fillId="0" borderId="28" xfId="0" quotePrefix="1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3" borderId="17" xfId="0" applyFont="1" applyFill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3" fillId="0" borderId="26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 vertical="center" wrapText="1"/>
    </xf>
    <xf numFmtId="0" fontId="5" fillId="0" borderId="23" xfId="0" quotePrefix="1" applyFont="1" applyBorder="1" applyAlignment="1">
      <alignment horizontal="center" vertical="center" wrapText="1"/>
    </xf>
    <xf numFmtId="0" fontId="0" fillId="0" borderId="18" xfId="0" quotePrefix="1" applyBorder="1"/>
    <xf numFmtId="2" fontId="3" fillId="0" borderId="13" xfId="0" applyNumberFormat="1" applyFont="1" applyBorder="1" applyAlignment="1">
      <alignment horizontal="center"/>
    </xf>
    <xf numFmtId="0" fontId="20" fillId="0" borderId="15" xfId="0" applyFont="1" applyBorder="1"/>
    <xf numFmtId="0" fontId="21" fillId="0" borderId="0" xfId="0" applyFont="1"/>
    <xf numFmtId="0" fontId="0" fillId="2" borderId="18" xfId="0" applyFill="1" applyBorder="1" applyAlignment="1">
      <alignment horizontal="center"/>
    </xf>
    <xf numFmtId="0" fontId="0" fillId="0" borderId="16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0" borderId="15" xfId="0" applyBorder="1" applyAlignment="1">
      <alignment horizontal="right" wrapText="1"/>
    </xf>
    <xf numFmtId="0" fontId="0" fillId="0" borderId="22" xfId="0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wrapText="1"/>
    </xf>
    <xf numFmtId="0" fontId="3" fillId="7" borderId="16" xfId="0" applyFont="1" applyFill="1" applyBorder="1" applyAlignment="1">
      <alignment wrapText="1"/>
    </xf>
    <xf numFmtId="0" fontId="3" fillId="7" borderId="18" xfId="0" applyFont="1" applyFill="1" applyBorder="1" applyAlignment="1">
      <alignment wrapText="1"/>
    </xf>
    <xf numFmtId="0" fontId="3" fillId="7" borderId="18" xfId="0" applyFont="1" applyFill="1" applyBorder="1"/>
    <xf numFmtId="1" fontId="0" fillId="0" borderId="18" xfId="0" applyNumberFormat="1" applyBorder="1"/>
    <xf numFmtId="0" fontId="23" fillId="0" borderId="15" xfId="0" quotePrefix="1" applyFont="1" applyBorder="1" applyAlignment="1">
      <alignment horizontal="center" wrapText="1"/>
    </xf>
    <xf numFmtId="0" fontId="7" fillId="3" borderId="17" xfId="0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left"/>
    </xf>
    <xf numFmtId="0" fontId="0" fillId="2" borderId="18" xfId="0" applyFill="1" applyBorder="1" applyAlignment="1">
      <alignment horizontal="center" wrapText="1"/>
    </xf>
    <xf numFmtId="1" fontId="0" fillId="2" borderId="13" xfId="0" applyNumberForma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2" fontId="0" fillId="0" borderId="19" xfId="0" applyNumberFormat="1" applyBorder="1" applyAlignment="1" applyProtection="1">
      <alignment horizontal="center"/>
      <protection locked="0"/>
    </xf>
    <xf numFmtId="0" fontId="3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2" fontId="0" fillId="0" borderId="30" xfId="0" applyNumberFormat="1" applyBorder="1" applyAlignment="1">
      <alignment wrapText="1"/>
    </xf>
    <xf numFmtId="2" fontId="0" fillId="0" borderId="18" xfId="0" applyNumberFormat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0" fillId="2" borderId="31" xfId="0" applyFill="1" applyBorder="1"/>
    <xf numFmtId="0" fontId="0" fillId="2" borderId="32" xfId="0" applyFill="1" applyBorder="1"/>
    <xf numFmtId="1" fontId="0" fillId="2" borderId="33" xfId="0" applyNumberFormat="1" applyFill="1" applyBorder="1"/>
    <xf numFmtId="0" fontId="0" fillId="0" borderId="34" xfId="0" applyBorder="1"/>
    <xf numFmtId="0" fontId="4" fillId="0" borderId="35" xfId="0" applyFont="1" applyBorder="1"/>
    <xf numFmtId="0" fontId="0" fillId="2" borderId="3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1" fillId="0" borderId="37" xfId="0" applyFont="1" applyBorder="1" applyAlignment="1">
      <alignment horizontal="center" vertical="center" wrapText="1"/>
    </xf>
    <xf numFmtId="0" fontId="1" fillId="8" borderId="38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8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3" fillId="0" borderId="47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1" fillId="8" borderId="48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1" fontId="1" fillId="8" borderId="48" xfId="0" applyNumberFormat="1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17" fillId="8" borderId="40" xfId="0" applyFont="1" applyFill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1" fontId="24" fillId="8" borderId="37" xfId="0" applyNumberFormat="1" applyFont="1" applyFill="1" applyBorder="1" applyAlignment="1">
      <alignment horizontal="center" vertical="center" wrapText="1"/>
    </xf>
    <xf numFmtId="2" fontId="24" fillId="0" borderId="39" xfId="0" applyNumberFormat="1" applyFont="1" applyBorder="1" applyAlignment="1">
      <alignment horizontal="center" vertical="center" wrapText="1"/>
    </xf>
    <xf numFmtId="1" fontId="17" fillId="8" borderId="39" xfId="0" applyNumberFormat="1" applyFont="1" applyFill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6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2" fontId="17" fillId="0" borderId="57" xfId="0" applyNumberFormat="1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1" fontId="17" fillId="0" borderId="30" xfId="0" applyNumberFormat="1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3" borderId="59" xfId="0" applyFont="1" applyFill="1" applyBorder="1" applyAlignment="1">
      <alignment horizontal="center" vertical="center" wrapText="1"/>
    </xf>
    <xf numFmtId="2" fontId="17" fillId="0" borderId="18" xfId="0" applyNumberFormat="1" applyFont="1" applyBorder="1" applyAlignment="1">
      <alignment horizontal="center" vertical="center" wrapText="1"/>
    </xf>
    <xf numFmtId="0" fontId="0" fillId="16" borderId="36" xfId="0" applyFill="1" applyBorder="1" applyAlignment="1">
      <alignment horizontal="center" vertical="center" wrapText="1"/>
    </xf>
    <xf numFmtId="0" fontId="1" fillId="9" borderId="62" xfId="0" applyFont="1" applyFill="1" applyBorder="1" applyAlignment="1">
      <alignment wrapText="1"/>
    </xf>
    <xf numFmtId="0" fontId="1" fillId="9" borderId="61" xfId="0" applyFont="1" applyFill="1" applyBorder="1" applyAlignment="1">
      <alignment wrapText="1"/>
    </xf>
    <xf numFmtId="0" fontId="0" fillId="9" borderId="61" xfId="0" applyFill="1" applyBorder="1" applyAlignment="1">
      <alignment wrapText="1"/>
    </xf>
    <xf numFmtId="0" fontId="0" fillId="9" borderId="60" xfId="0" applyFill="1" applyBorder="1" applyAlignment="1">
      <alignment wrapText="1"/>
    </xf>
    <xf numFmtId="0" fontId="19" fillId="10" borderId="62" xfId="0" applyFont="1" applyFill="1" applyBorder="1" applyAlignment="1">
      <alignment wrapText="1"/>
    </xf>
    <xf numFmtId="0" fontId="19" fillId="10" borderId="61" xfId="0" applyFont="1" applyFill="1" applyBorder="1" applyAlignment="1">
      <alignment wrapText="1"/>
    </xf>
    <xf numFmtId="0" fontId="19" fillId="10" borderId="63" xfId="0" applyFont="1" applyFill="1" applyBorder="1" applyAlignment="1">
      <alignment wrapText="1"/>
    </xf>
    <xf numFmtId="0" fontId="0" fillId="9" borderId="63" xfId="0" applyFill="1" applyBorder="1" applyAlignment="1">
      <alignment wrapText="1"/>
    </xf>
    <xf numFmtId="0" fontId="1" fillId="11" borderId="66" xfId="0" applyFont="1" applyFill="1" applyBorder="1" applyAlignment="1">
      <alignment horizontal="center" wrapText="1"/>
    </xf>
    <xf numFmtId="0" fontId="1" fillId="11" borderId="65" xfId="0" applyFont="1" applyFill="1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1" fillId="9" borderId="76" xfId="0" applyFont="1" applyFill="1" applyBorder="1"/>
    <xf numFmtId="0" fontId="0" fillId="9" borderId="10" xfId="0" applyFill="1" applyBorder="1"/>
    <xf numFmtId="0" fontId="0" fillId="9" borderId="73" xfId="0" applyFill="1" applyBorder="1"/>
    <xf numFmtId="0" fontId="1" fillId="9" borderId="64" xfId="0" applyFont="1" applyFill="1" applyBorder="1" applyAlignment="1">
      <alignment wrapText="1"/>
    </xf>
    <xf numFmtId="2" fontId="1" fillId="12" borderId="68" xfId="0" applyNumberFormat="1" applyFont="1" applyFill="1" applyBorder="1" applyAlignment="1">
      <alignment horizontal="center" wrapText="1"/>
    </xf>
    <xf numFmtId="0" fontId="1" fillId="12" borderId="46" xfId="0" applyFont="1" applyFill="1" applyBorder="1" applyAlignment="1">
      <alignment horizontal="center" wrapText="1"/>
    </xf>
    <xf numFmtId="0" fontId="1" fillId="12" borderId="39" xfId="0" applyFont="1" applyFill="1" applyBorder="1" applyAlignment="1">
      <alignment horizontal="center" wrapText="1"/>
    </xf>
    <xf numFmtId="0" fontId="1" fillId="12" borderId="43" xfId="0" applyFont="1" applyFill="1" applyBorder="1" applyAlignment="1">
      <alignment horizontal="center" wrapText="1"/>
    </xf>
    <xf numFmtId="0" fontId="1" fillId="12" borderId="68" xfId="0" applyFont="1" applyFill="1" applyBorder="1" applyAlignment="1">
      <alignment horizontal="center" wrapText="1"/>
    </xf>
    <xf numFmtId="0" fontId="1" fillId="11" borderId="67" xfId="0" applyFont="1" applyFill="1" applyBorder="1" applyAlignment="1">
      <alignment horizontal="center" wrapText="1"/>
    </xf>
    <xf numFmtId="2" fontId="1" fillId="14" borderId="71" xfId="0" applyNumberFormat="1" applyFont="1" applyFill="1" applyBorder="1" applyAlignment="1">
      <alignment horizontal="center" vertical="center" wrapText="1"/>
    </xf>
    <xf numFmtId="2" fontId="1" fillId="14" borderId="70" xfId="0" applyNumberFormat="1" applyFont="1" applyFill="1" applyBorder="1" applyAlignment="1">
      <alignment horizontal="center" vertical="center" wrapText="1"/>
    </xf>
    <xf numFmtId="0" fontId="1" fillId="14" borderId="70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1" fillId="13" borderId="71" xfId="0" applyFont="1" applyFill="1" applyBorder="1" applyAlignment="1">
      <alignment horizontal="center" vertical="center" wrapText="1"/>
    </xf>
    <xf numFmtId="0" fontId="1" fillId="13" borderId="70" xfId="0" applyFont="1" applyFill="1" applyBorder="1" applyAlignment="1">
      <alignment horizontal="center" vertical="center" wrapText="1"/>
    </xf>
    <xf numFmtId="0" fontId="1" fillId="12" borderId="62" xfId="0" applyFont="1" applyFill="1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0" fillId="0" borderId="63" xfId="0" applyBorder="1" applyAlignment="1">
      <alignment horizontal="center" wrapText="1"/>
    </xf>
    <xf numFmtId="0" fontId="0" fillId="15" borderId="72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" fillId="4" borderId="76" xfId="0" applyFont="1" applyFill="1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1" fillId="4" borderId="74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2" fontId="0" fillId="15" borderId="36" xfId="0" applyNumberFormat="1" applyFill="1" applyBorder="1" applyAlignment="1">
      <alignment horizontal="center" vertical="center" wrapText="1"/>
    </xf>
    <xf numFmtId="0" fontId="1" fillId="16" borderId="71" xfId="0" applyFont="1" applyFill="1" applyBorder="1"/>
    <xf numFmtId="0" fontId="1" fillId="16" borderId="70" xfId="0" applyFont="1" applyFill="1" applyBorder="1"/>
    <xf numFmtId="0" fontId="1" fillId="16" borderId="69" xfId="0" applyFont="1" applyFill="1" applyBorder="1"/>
    <xf numFmtId="0" fontId="1" fillId="14" borderId="71" xfId="0" applyFont="1" applyFill="1" applyBorder="1"/>
    <xf numFmtId="0" fontId="1" fillId="14" borderId="70" xfId="0" applyFont="1" applyFill="1" applyBorder="1"/>
    <xf numFmtId="0" fontId="1" fillId="14" borderId="69" xfId="0" applyFont="1" applyFill="1" applyBorder="1"/>
    <xf numFmtId="0" fontId="1" fillId="13" borderId="10" xfId="0" applyFont="1" applyFill="1" applyBorder="1"/>
    <xf numFmtId="0" fontId="1" fillId="13" borderId="73" xfId="0" applyFont="1" applyFill="1" applyBorder="1"/>
    <xf numFmtId="0" fontId="1" fillId="12" borderId="10" xfId="0" applyFont="1" applyFill="1" applyBorder="1" applyAlignment="1">
      <alignment horizontal="left" wrapText="1"/>
    </xf>
    <xf numFmtId="2" fontId="1" fillId="12" borderId="10" xfId="0" applyNumberFormat="1" applyFont="1" applyFill="1" applyBorder="1" applyAlignment="1">
      <alignment horizontal="left" wrapText="1"/>
    </xf>
    <xf numFmtId="0" fontId="1" fillId="11" borderId="76" xfId="0" applyFont="1" applyFill="1" applyBorder="1"/>
    <xf numFmtId="0" fontId="1" fillId="11" borderId="10" xfId="0" applyFont="1" applyFill="1" applyBorder="1"/>
    <xf numFmtId="0" fontId="0" fillId="0" borderId="10" xfId="0" applyBorder="1"/>
    <xf numFmtId="0" fontId="0" fillId="0" borderId="73" xfId="0" applyBorder="1"/>
  </cellXfs>
  <cellStyles count="1">
    <cellStyle name="Normal" xfId="0" builtinId="0"/>
  </cellStyles>
  <dxfs count="654"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chtenstein, Dan (NIH/CC/OD) [F]" id="{5F58D997-9997-0B41-B005-0DC0D209D9BF}" userId="S::lichtensteinda@nih.gov::057590a9-5d42-43d0-82f0-7cefa0d7e9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F3" dT="2020-03-03T06:29:29.09" personId="{5F58D997-9997-0B41-B005-0DC0D209D9BF}" id="{6234B25E-F4B0-BA43-AC9B-96EA068C3FD2}">
    <text>%CAR (%of T) = [(%CAR by flow/100) * %T by flow]</text>
  </threadedComment>
  <threadedComment ref="EG3" dT="2020-03-03T06:32:18.02" personId="{5F58D997-9997-0B41-B005-0DC0D209D9BF}" id="{0C5CCC8D-6FD7-9846-9322-0AB5227F0C30}">
    <text>Abs CAR = [(%CAR by flow/100) * (%T by flow/100) * ALC]</text>
  </threadedComment>
  <threadedComment ref="EI3" dT="2020-03-03T06:29:29.09" personId="{5F58D997-9997-0B41-B005-0DC0D209D9BF}" id="{33711EEE-77E7-5E4D-8285-0DAB7A0AE8C4}">
    <text>%CAR (%of T) = [(%CAR by flow/100) * %T by flow]</text>
  </threadedComment>
  <threadedComment ref="EJ3" dT="2020-03-03T06:32:18.02" personId="{5F58D997-9997-0B41-B005-0DC0D209D9BF}" id="{E3CEBAF1-1143-B94D-BD16-FDD3CD26EAC8}">
    <text>Abs CAR = [(%CAR by flow/100) * (%T by flow/100) * ALC]</text>
  </threadedComment>
  <threadedComment ref="EL3" dT="2020-03-03T06:29:29.09" personId="{5F58D997-9997-0B41-B005-0DC0D209D9BF}" id="{83DA7FE5-648D-D24A-A0FC-90B499083AEB}">
    <text>%CAR (%of T) = [(%CAR by flow/100) * %T by flow]</text>
  </threadedComment>
  <threadedComment ref="EM3" dT="2020-03-03T06:32:18.02" personId="{5F58D997-9997-0B41-B005-0DC0D209D9BF}" id="{581D124A-60D6-124C-A349-7CF68231D540}">
    <text>Abs CAR = [(%CAR by flow/100) * (%T by flow/100) * ALC]</text>
  </threadedComment>
  <threadedComment ref="EO3" dT="2020-03-03T06:29:29.09" personId="{5F58D997-9997-0B41-B005-0DC0D209D9BF}" id="{B9DEA692-30B8-1B4F-B2D0-0BFF68D4857D}">
    <text>%CAR (%of T) = [(%CAR by flow/100) * %T by flow]</text>
  </threadedComment>
  <threadedComment ref="EP3" dT="2020-03-03T06:32:18.02" personId="{5F58D997-9997-0B41-B005-0DC0D209D9BF}" id="{F7AB466F-9596-C647-85F9-458ABE4A8CD5}">
    <text>Abs CAR = [(%CAR by flow/100) * (%T by flow/100) * ALC]</text>
  </threadedComment>
  <threadedComment ref="ER3" dT="2020-03-03T06:29:29.09" personId="{5F58D997-9997-0B41-B005-0DC0D209D9BF}" id="{C09409E6-2A5C-804C-9DCD-1DF2EDFE1382}">
    <text>%CAR (%of T) = [(%CAR by flow/100) * %T by flow]</text>
  </threadedComment>
  <threadedComment ref="ES3" dT="2020-03-03T06:32:18.02" personId="{5F58D997-9997-0B41-B005-0DC0D209D9BF}" id="{15967F5E-15B0-234B-8872-215EEB40F759}">
    <text>Abs CAR = [(%CAR by flow/100) * (%T by flow/100) * ALC]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6A27-9769-8047-A928-521D26C4527B}">
  <dimension ref="A1:XE65"/>
  <sheetViews>
    <sheetView tabSelected="1" zoomScale="70" zoomScaleNormal="70" workbookViewId="0">
      <pane xSplit="1" ySplit="3" topLeftCell="AK4" activePane="bottomRight" state="frozen"/>
      <selection pane="topRight" activeCell="D1" sqref="D1"/>
      <selection pane="bottomLeft" activeCell="A4" sqref="A4"/>
      <selection pane="bottomRight" activeCell="BB3" sqref="BB3"/>
    </sheetView>
  </sheetViews>
  <sheetFormatPr baseColWidth="10" defaultRowHeight="16" x14ac:dyDescent="0.2"/>
  <cols>
    <col min="16" max="16" width="10.83203125" style="1"/>
    <col min="21" max="21" width="10.83203125" style="1"/>
  </cols>
  <sheetData>
    <row r="1" spans="1:629" ht="18" thickTop="1" thickBot="1" x14ac:dyDescent="0.25">
      <c r="A1" s="305" t="s">
        <v>914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7"/>
      <c r="V1" s="308" t="s">
        <v>913</v>
      </c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09"/>
      <c r="AT1" s="309"/>
      <c r="AU1" s="309"/>
      <c r="AV1" s="309"/>
      <c r="AW1" s="309"/>
      <c r="AX1" s="309"/>
      <c r="AY1" s="310"/>
      <c r="AZ1" s="311" t="s">
        <v>912</v>
      </c>
      <c r="BA1" s="311"/>
      <c r="BB1" s="311"/>
      <c r="BC1" s="311"/>
      <c r="BD1" s="311"/>
      <c r="BE1" s="311"/>
      <c r="BF1" s="311"/>
      <c r="BG1" s="311"/>
      <c r="BH1" s="312"/>
      <c r="BI1" s="313" t="s">
        <v>911</v>
      </c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4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3"/>
      <c r="DB1" s="313"/>
      <c r="DC1" s="313"/>
      <c r="DD1" s="313"/>
      <c r="DE1" s="313"/>
      <c r="DF1" s="313"/>
      <c r="DG1" s="313"/>
      <c r="DH1" s="313"/>
      <c r="DI1" s="313"/>
      <c r="DJ1" s="313"/>
      <c r="DK1" s="313"/>
      <c r="DL1" s="313"/>
      <c r="DM1" s="313"/>
      <c r="DN1" s="313"/>
      <c r="DO1" s="313"/>
      <c r="DP1" s="313"/>
      <c r="DQ1" s="313"/>
      <c r="DR1" s="313"/>
      <c r="DS1" s="313"/>
      <c r="DT1" s="313"/>
      <c r="DU1" s="313"/>
      <c r="DV1" s="313"/>
      <c r="DW1" s="313"/>
      <c r="DX1" s="313"/>
      <c r="DY1" s="313"/>
      <c r="DZ1" s="313"/>
      <c r="EA1" s="313"/>
      <c r="EB1" s="313"/>
      <c r="EC1" s="313"/>
      <c r="ED1" s="313"/>
      <c r="EE1" s="315" t="s">
        <v>910</v>
      </c>
      <c r="EF1" s="316"/>
      <c r="EG1" s="316"/>
      <c r="EH1" s="316"/>
      <c r="EI1" s="316"/>
      <c r="EJ1" s="316"/>
      <c r="EK1" s="316"/>
      <c r="EL1" s="316"/>
      <c r="EM1" s="316"/>
      <c r="EN1" s="317"/>
      <c r="EO1" s="317"/>
      <c r="EP1" s="317"/>
      <c r="EQ1" s="317"/>
      <c r="ER1" s="317"/>
      <c r="ES1" s="318"/>
      <c r="ET1" s="275" t="s">
        <v>909</v>
      </c>
      <c r="EU1" s="276"/>
      <c r="EV1" s="276"/>
      <c r="EW1" s="276"/>
      <c r="EX1" s="276"/>
      <c r="EY1" s="276"/>
      <c r="EZ1" s="276"/>
      <c r="FA1" s="276"/>
      <c r="FB1" s="276"/>
      <c r="FC1" s="276"/>
      <c r="FD1" s="276"/>
      <c r="FE1" s="276"/>
      <c r="FF1" s="276"/>
      <c r="FG1" s="276"/>
      <c r="FH1" s="276"/>
      <c r="FI1" s="276"/>
      <c r="FJ1" s="276"/>
      <c r="FK1" s="276"/>
      <c r="FL1" s="276"/>
      <c r="FM1" s="276"/>
      <c r="FN1" s="276"/>
      <c r="FO1" s="276"/>
      <c r="FP1" s="276"/>
      <c r="FQ1" s="276"/>
      <c r="FR1" s="276"/>
      <c r="FS1" s="276"/>
      <c r="FT1" s="276"/>
      <c r="FU1" s="276"/>
      <c r="FV1" s="276"/>
      <c r="FW1" s="276"/>
      <c r="FX1" s="276"/>
      <c r="FY1" s="276"/>
      <c r="FZ1" s="276"/>
      <c r="GA1" s="276"/>
      <c r="GB1" s="276"/>
      <c r="GC1" s="276"/>
      <c r="GD1" s="276"/>
      <c r="GE1" s="276"/>
      <c r="GF1" s="276"/>
      <c r="GG1" s="276"/>
      <c r="GH1" s="276"/>
      <c r="GI1" s="276"/>
      <c r="GJ1" s="276"/>
      <c r="GK1" s="276"/>
      <c r="GL1" s="276"/>
      <c r="GM1" s="276"/>
      <c r="GN1" s="276"/>
      <c r="GO1" s="276"/>
      <c r="GP1" s="276"/>
      <c r="GQ1" s="276"/>
      <c r="GR1" s="276"/>
      <c r="GS1" s="276"/>
      <c r="GT1" s="276"/>
      <c r="GU1" s="276"/>
      <c r="GV1" s="276"/>
      <c r="GW1" s="276"/>
      <c r="GX1" s="276"/>
      <c r="GY1" s="276"/>
      <c r="GZ1" s="276"/>
      <c r="HA1" s="276"/>
      <c r="HB1" s="276"/>
      <c r="HC1" s="276"/>
      <c r="HD1" s="276"/>
      <c r="HE1" s="276"/>
      <c r="HF1" s="276"/>
      <c r="HG1" s="276"/>
      <c r="HH1" s="276"/>
      <c r="HI1" s="276"/>
      <c r="HJ1" s="276"/>
      <c r="HK1" s="276"/>
      <c r="HL1" s="276"/>
      <c r="HM1" s="276"/>
      <c r="HN1" s="276"/>
      <c r="HO1" s="276"/>
      <c r="HP1" s="276"/>
      <c r="HQ1" s="276"/>
      <c r="HR1" s="276"/>
      <c r="HS1" s="276"/>
      <c r="HT1" s="276"/>
      <c r="HU1" s="276"/>
      <c r="HV1" s="276"/>
      <c r="HW1" s="276"/>
      <c r="HX1" s="276"/>
      <c r="HY1" s="276"/>
      <c r="HZ1" s="276"/>
      <c r="IA1" s="276"/>
      <c r="IB1" s="276"/>
      <c r="IC1" s="276"/>
      <c r="ID1" s="276"/>
      <c r="IE1" s="276"/>
      <c r="IF1" s="276"/>
      <c r="IG1" s="276"/>
      <c r="IH1" s="276"/>
      <c r="II1" s="276"/>
      <c r="IJ1" s="276"/>
      <c r="IK1" s="276"/>
      <c r="IL1" s="276"/>
      <c r="IM1" s="276"/>
      <c r="IN1" s="276"/>
      <c r="IO1" s="276"/>
      <c r="IP1" s="276"/>
      <c r="IQ1" s="276"/>
      <c r="IR1" s="276"/>
      <c r="IS1" s="276"/>
      <c r="IT1" s="276"/>
      <c r="IU1" s="276"/>
      <c r="IV1" s="276"/>
      <c r="IW1" s="276"/>
      <c r="IX1" s="276"/>
      <c r="IY1" s="276"/>
      <c r="IZ1" s="276"/>
      <c r="JA1" s="276"/>
      <c r="JB1" s="276"/>
      <c r="JC1" s="276"/>
      <c r="JD1" s="276"/>
      <c r="JE1" s="276"/>
      <c r="JF1" s="276"/>
      <c r="JG1" s="276"/>
      <c r="JH1" s="276"/>
      <c r="JI1" s="276"/>
      <c r="JJ1" s="276"/>
      <c r="JK1" s="276"/>
      <c r="JL1" s="276"/>
      <c r="JM1" s="276"/>
      <c r="JN1" s="276"/>
      <c r="JO1" s="276"/>
      <c r="JP1" s="276"/>
      <c r="JQ1" s="276"/>
      <c r="JR1" s="276"/>
      <c r="JS1" s="276"/>
      <c r="JT1" s="276"/>
      <c r="JU1" s="276"/>
      <c r="JV1" s="276"/>
      <c r="JW1" s="276"/>
      <c r="JX1" s="276"/>
      <c r="JY1" s="276"/>
      <c r="JZ1" s="276"/>
      <c r="KA1" s="276"/>
      <c r="KB1" s="276"/>
      <c r="KC1" s="276"/>
      <c r="KD1" s="276"/>
      <c r="KE1" s="276"/>
      <c r="KF1" s="276"/>
      <c r="KG1" s="276"/>
      <c r="KH1" s="276"/>
      <c r="KI1" s="276"/>
      <c r="KJ1" s="276"/>
      <c r="KK1" s="276"/>
      <c r="KL1" s="276"/>
      <c r="KM1" s="276"/>
      <c r="KN1" s="276"/>
      <c r="KO1" s="276"/>
      <c r="KP1" s="276"/>
      <c r="KQ1" s="276"/>
      <c r="KR1" s="276"/>
      <c r="KS1" s="276"/>
      <c r="KT1" s="276"/>
      <c r="KU1" s="276"/>
      <c r="KV1" s="276"/>
      <c r="KW1" s="276"/>
      <c r="KX1" s="276"/>
      <c r="KY1" s="276"/>
      <c r="KZ1" s="276"/>
      <c r="LA1" s="276"/>
      <c r="LB1" s="276"/>
      <c r="LC1" s="276"/>
      <c r="LD1" s="276"/>
      <c r="LE1" s="276"/>
      <c r="LF1" s="276"/>
      <c r="LG1" s="276"/>
      <c r="LH1" s="276"/>
      <c r="LI1" s="276"/>
      <c r="LJ1" s="276"/>
      <c r="LK1" s="276"/>
      <c r="LL1" s="276"/>
      <c r="LM1" s="276"/>
      <c r="LN1" s="276"/>
      <c r="LO1" s="276"/>
      <c r="LP1" s="276"/>
      <c r="LQ1" s="276"/>
      <c r="LR1" s="276"/>
      <c r="LS1" s="276"/>
      <c r="LT1" s="276"/>
      <c r="LU1" s="276"/>
      <c r="LV1" s="276"/>
      <c r="LW1" s="276"/>
      <c r="LX1" s="276"/>
      <c r="LY1" s="276"/>
      <c r="LZ1" s="276"/>
      <c r="MA1" s="276"/>
      <c r="MB1" s="276"/>
      <c r="MC1" s="276"/>
      <c r="MD1" s="276"/>
      <c r="ME1" s="276"/>
      <c r="MF1" s="276"/>
      <c r="MG1" s="276"/>
      <c r="MH1" s="276"/>
      <c r="MI1" s="276"/>
      <c r="MJ1" s="276"/>
      <c r="MK1" s="276"/>
      <c r="ML1" s="276"/>
      <c r="MM1" s="276"/>
      <c r="MN1" s="276"/>
      <c r="MO1" s="276"/>
      <c r="MP1" s="276"/>
      <c r="MQ1" s="276"/>
      <c r="MR1" s="276"/>
      <c r="MS1" s="276"/>
      <c r="MT1" s="276"/>
      <c r="MU1" s="276"/>
      <c r="MV1" s="276"/>
      <c r="MW1" s="276"/>
      <c r="MX1" s="276"/>
      <c r="MY1" s="276"/>
      <c r="MZ1" s="276"/>
      <c r="NA1" s="276"/>
      <c r="NB1" s="276"/>
      <c r="NC1" s="276"/>
      <c r="ND1" s="276"/>
      <c r="NE1" s="276"/>
      <c r="NF1" s="276"/>
      <c r="NG1" s="276"/>
      <c r="NH1" s="276"/>
      <c r="NI1" s="276"/>
      <c r="NJ1" s="276"/>
      <c r="NK1" s="276"/>
      <c r="NL1" s="276"/>
      <c r="NM1" s="276"/>
      <c r="NN1" s="276"/>
      <c r="NO1" s="276"/>
      <c r="NP1" s="276"/>
      <c r="NQ1" s="276"/>
      <c r="NR1" s="276"/>
      <c r="NS1" s="276"/>
      <c r="NT1" s="276"/>
      <c r="NU1" s="276"/>
      <c r="NV1" s="276"/>
      <c r="NW1" s="276"/>
      <c r="NX1" s="276"/>
      <c r="NY1" s="276"/>
      <c r="NZ1" s="276"/>
      <c r="OA1" s="276"/>
      <c r="OB1" s="276"/>
      <c r="OC1" s="276"/>
      <c r="OD1" s="276"/>
      <c r="OE1" s="276"/>
      <c r="OF1" s="276"/>
      <c r="OG1" s="276"/>
      <c r="OH1" s="276"/>
      <c r="OI1" s="276"/>
      <c r="OJ1" s="276"/>
      <c r="OK1" s="276"/>
      <c r="OL1" s="276"/>
      <c r="OM1" s="276"/>
      <c r="ON1" s="276"/>
      <c r="OO1" s="276"/>
      <c r="OP1" s="276"/>
      <c r="OQ1" s="276"/>
      <c r="OR1" s="276"/>
      <c r="OS1" s="276"/>
      <c r="OT1" s="276"/>
      <c r="OU1" s="276"/>
      <c r="OV1" s="276"/>
      <c r="OW1" s="276"/>
      <c r="OX1" s="276"/>
      <c r="OY1" s="276"/>
      <c r="OZ1" s="276"/>
      <c r="PA1" s="276"/>
      <c r="PB1" s="276"/>
      <c r="PC1" s="276"/>
      <c r="PD1" s="276"/>
      <c r="PE1" s="276"/>
      <c r="PF1" s="276"/>
      <c r="PG1" s="276"/>
      <c r="PH1" s="276"/>
      <c r="PI1" s="276"/>
      <c r="PJ1" s="276"/>
      <c r="PK1" s="276"/>
      <c r="PL1" s="276"/>
      <c r="PM1" s="276"/>
      <c r="PN1" s="276"/>
      <c r="PO1" s="276"/>
      <c r="PP1" s="276"/>
      <c r="PQ1" s="276"/>
      <c r="PR1" s="276"/>
      <c r="PS1" s="276"/>
      <c r="PT1" s="276"/>
      <c r="PU1" s="276"/>
      <c r="PV1" s="276"/>
      <c r="PW1" s="276"/>
      <c r="PX1" s="276"/>
      <c r="PY1" s="276"/>
      <c r="PZ1" s="276"/>
      <c r="QA1" s="276"/>
      <c r="QB1" s="276"/>
      <c r="QC1" s="276"/>
      <c r="QD1" s="276"/>
      <c r="QE1" s="276"/>
      <c r="QF1" s="276"/>
      <c r="QG1" s="276"/>
      <c r="QH1" s="276"/>
      <c r="QI1" s="276"/>
      <c r="QJ1" s="276"/>
      <c r="QK1" s="276"/>
      <c r="QL1" s="276"/>
      <c r="QM1" s="276"/>
      <c r="QN1" s="276"/>
      <c r="QO1" s="276"/>
      <c r="QP1" s="276"/>
      <c r="QQ1" s="276"/>
      <c r="QR1" s="276"/>
      <c r="QS1" s="276"/>
      <c r="QT1" s="276"/>
      <c r="QU1" s="276"/>
      <c r="QV1" s="276"/>
      <c r="QW1" s="276"/>
      <c r="QX1" s="276"/>
      <c r="QY1" s="276"/>
      <c r="QZ1" s="276"/>
      <c r="RA1" s="276"/>
      <c r="RB1" s="276"/>
      <c r="RC1" s="276"/>
      <c r="RD1" s="276"/>
      <c r="RE1" s="276"/>
      <c r="RF1" s="276"/>
      <c r="RG1" s="276"/>
      <c r="RH1" s="276"/>
      <c r="RI1" s="276"/>
      <c r="RJ1" s="276"/>
      <c r="RK1" s="276"/>
      <c r="RL1" s="276"/>
      <c r="RM1" s="276"/>
      <c r="RN1" s="276"/>
      <c r="RO1" s="276"/>
      <c r="RP1" s="276"/>
      <c r="RQ1" s="276"/>
      <c r="RR1" s="276"/>
      <c r="RS1" s="276"/>
      <c r="RT1" s="276"/>
      <c r="RU1" s="276"/>
      <c r="RV1" s="276"/>
      <c r="RW1" s="276"/>
      <c r="RX1" s="276"/>
      <c r="RY1" s="276"/>
      <c r="RZ1" s="276"/>
      <c r="SA1" s="276"/>
      <c r="SB1" s="276"/>
      <c r="SC1" s="276"/>
      <c r="SD1" s="276"/>
      <c r="SE1" s="276"/>
      <c r="SF1" s="276"/>
      <c r="SG1" s="276"/>
      <c r="SH1" s="276"/>
      <c r="SI1" s="276"/>
      <c r="SJ1" s="276"/>
      <c r="SK1" s="276"/>
      <c r="SL1" s="276"/>
      <c r="SM1" s="276"/>
      <c r="SN1" s="276"/>
      <c r="SO1" s="276"/>
      <c r="SP1" s="276"/>
      <c r="SQ1" s="276"/>
      <c r="SR1" s="276"/>
      <c r="SS1" s="276"/>
      <c r="ST1" s="276"/>
      <c r="SU1" s="276"/>
      <c r="SV1" s="276"/>
      <c r="SW1" s="276"/>
      <c r="SX1" s="276"/>
      <c r="SY1" s="276"/>
      <c r="SZ1" s="276"/>
      <c r="TA1" s="276"/>
      <c r="TB1" s="276"/>
      <c r="TC1" s="276"/>
      <c r="TD1" s="276"/>
      <c r="TE1" s="276"/>
      <c r="TF1" s="276"/>
      <c r="TG1" s="276"/>
      <c r="TH1" s="276"/>
      <c r="TI1" s="276"/>
      <c r="TJ1" s="276"/>
      <c r="TK1" s="276"/>
      <c r="TL1" s="276"/>
      <c r="TM1" s="276"/>
      <c r="TN1" s="276"/>
      <c r="TO1" s="276"/>
      <c r="TP1" s="276"/>
      <c r="TQ1" s="276"/>
      <c r="TR1" s="276"/>
      <c r="TS1" s="276"/>
      <c r="TT1" s="276"/>
      <c r="TU1" s="276"/>
      <c r="TV1" s="276"/>
      <c r="TW1" s="276"/>
      <c r="TX1" s="276"/>
      <c r="TY1" s="276"/>
      <c r="TZ1" s="276"/>
      <c r="UA1" s="276"/>
      <c r="UB1" s="276"/>
      <c r="UC1" s="276"/>
      <c r="UD1" s="276"/>
      <c r="UE1" s="276"/>
      <c r="UF1" s="276"/>
      <c r="UG1" s="276"/>
      <c r="UH1" s="276"/>
      <c r="UI1" s="276"/>
      <c r="UJ1" s="276"/>
      <c r="UK1" s="276"/>
      <c r="UL1" s="276"/>
      <c r="UM1" s="276"/>
      <c r="UN1" s="276"/>
      <c r="UO1" s="276"/>
      <c r="UP1" s="276"/>
      <c r="UQ1" s="276"/>
      <c r="UR1" s="276"/>
      <c r="US1" s="276"/>
      <c r="UT1" s="276"/>
      <c r="UU1" s="276"/>
      <c r="UV1" s="276"/>
      <c r="UW1" s="276"/>
      <c r="UX1" s="276"/>
      <c r="UY1" s="276"/>
      <c r="UZ1" s="276"/>
      <c r="VA1" s="276"/>
      <c r="VB1" s="276"/>
      <c r="VC1" s="276"/>
      <c r="VD1" s="276"/>
      <c r="VE1" s="276"/>
      <c r="VF1" s="276"/>
      <c r="VG1" s="276"/>
      <c r="VH1" s="276"/>
      <c r="VI1" s="276"/>
      <c r="VJ1" s="276"/>
      <c r="VK1" s="276"/>
      <c r="VL1" s="276"/>
      <c r="VM1" s="276"/>
      <c r="VN1" s="276"/>
      <c r="VO1" s="276"/>
      <c r="VP1" s="276"/>
      <c r="VQ1" s="276"/>
      <c r="VR1" s="276"/>
      <c r="VS1" s="276"/>
      <c r="VT1" s="276"/>
      <c r="VU1" s="276"/>
      <c r="VV1" s="276"/>
      <c r="VW1" s="276"/>
      <c r="VX1" s="276"/>
      <c r="VY1" s="276"/>
      <c r="VZ1" s="276"/>
      <c r="WA1" s="276"/>
      <c r="WB1" s="276"/>
      <c r="WC1" s="276"/>
      <c r="WD1" s="276"/>
      <c r="WE1" s="276"/>
      <c r="WF1" s="276"/>
      <c r="WG1" s="276"/>
      <c r="WH1" s="276"/>
      <c r="WI1" s="276"/>
      <c r="WJ1" s="276"/>
      <c r="WK1" s="276"/>
      <c r="WL1" s="276"/>
      <c r="WM1" s="276"/>
      <c r="WN1" s="276"/>
      <c r="WO1" s="276"/>
      <c r="WP1" s="276"/>
      <c r="WQ1" s="276"/>
      <c r="WR1" s="276"/>
      <c r="WS1" s="276"/>
      <c r="WT1" s="276"/>
      <c r="WU1" s="276"/>
      <c r="WV1" s="276"/>
      <c r="WW1" s="276"/>
      <c r="WX1" s="276"/>
      <c r="WY1" s="276"/>
      <c r="WZ1" s="276"/>
      <c r="XA1" s="276"/>
      <c r="XB1" s="276"/>
      <c r="XC1" s="276"/>
      <c r="XD1" s="276"/>
      <c r="XE1" s="277"/>
    </row>
    <row r="2" spans="1:629" ht="30" customHeight="1" thickTop="1" thickBot="1" x14ac:dyDescent="0.25">
      <c r="A2" s="263" t="s">
        <v>908</v>
      </c>
      <c r="B2" s="298" t="s">
        <v>907</v>
      </c>
      <c r="C2" s="299"/>
      <c r="D2" s="300" t="s">
        <v>906</v>
      </c>
      <c r="E2" s="301"/>
      <c r="F2" s="299"/>
      <c r="G2" s="300" t="s">
        <v>905</v>
      </c>
      <c r="H2" s="302"/>
      <c r="I2" s="303"/>
      <c r="J2" s="304" t="s">
        <v>904</v>
      </c>
      <c r="K2" s="297"/>
      <c r="L2" s="297"/>
      <c r="M2" s="296"/>
      <c r="N2" s="295" t="s">
        <v>903</v>
      </c>
      <c r="O2" s="297"/>
      <c r="P2" s="296"/>
      <c r="Q2" s="295" t="s">
        <v>902</v>
      </c>
      <c r="R2" s="296"/>
      <c r="S2" s="295" t="s">
        <v>901</v>
      </c>
      <c r="T2" s="297"/>
      <c r="U2" s="296"/>
      <c r="V2" s="286" t="s">
        <v>900</v>
      </c>
      <c r="W2" s="286"/>
      <c r="X2" s="287"/>
      <c r="Y2" s="287"/>
      <c r="Z2" s="287"/>
      <c r="AA2" s="289"/>
      <c r="AB2" s="285" t="s">
        <v>899</v>
      </c>
      <c r="AC2" s="286"/>
      <c r="AD2" s="287"/>
      <c r="AE2" s="287"/>
      <c r="AF2" s="287"/>
      <c r="AG2" s="289"/>
      <c r="AH2" s="285" t="s">
        <v>898</v>
      </c>
      <c r="AI2" s="286"/>
      <c r="AJ2" s="287"/>
      <c r="AK2" s="287"/>
      <c r="AL2" s="287"/>
      <c r="AM2" s="289"/>
      <c r="AN2" s="285" t="s">
        <v>897</v>
      </c>
      <c r="AO2" s="286"/>
      <c r="AP2" s="287"/>
      <c r="AQ2" s="288"/>
      <c r="AR2" s="288"/>
      <c r="AS2" s="288"/>
      <c r="AT2" s="285" t="s">
        <v>896</v>
      </c>
      <c r="AU2" s="286"/>
      <c r="AV2" s="287"/>
      <c r="AW2" s="287"/>
      <c r="AX2" s="287"/>
      <c r="AY2" s="289"/>
      <c r="AZ2" s="290" t="s">
        <v>895</v>
      </c>
      <c r="BA2" s="288"/>
      <c r="BB2" s="289"/>
      <c r="BC2" s="291" t="s">
        <v>894</v>
      </c>
      <c r="BD2" s="291"/>
      <c r="BE2" s="288"/>
      <c r="BF2" s="288"/>
      <c r="BG2" s="288"/>
      <c r="BH2" s="289"/>
      <c r="BI2" s="292" t="s">
        <v>893</v>
      </c>
      <c r="BJ2" s="293"/>
      <c r="BK2" s="293"/>
      <c r="BL2" s="293"/>
      <c r="BM2" s="293"/>
      <c r="BN2" s="293"/>
      <c r="BO2" s="293"/>
      <c r="BP2" s="293"/>
      <c r="BQ2" s="293"/>
      <c r="BR2" s="293"/>
      <c r="BS2" s="293"/>
      <c r="BT2" s="293"/>
      <c r="BU2" s="293"/>
      <c r="BV2" s="294"/>
      <c r="BW2" s="279" t="s">
        <v>892</v>
      </c>
      <c r="BX2" s="280"/>
      <c r="BY2" s="281"/>
      <c r="BZ2" s="281"/>
      <c r="CA2" s="281"/>
      <c r="CB2" s="281"/>
      <c r="CC2" s="281"/>
      <c r="CD2" s="281"/>
      <c r="CE2" s="281"/>
      <c r="CF2" s="281"/>
      <c r="CG2" s="281"/>
      <c r="CH2" s="281"/>
      <c r="CI2" s="281"/>
      <c r="CJ2" s="281"/>
      <c r="CK2" s="282"/>
      <c r="CL2" s="283" t="s">
        <v>891</v>
      </c>
      <c r="CM2" s="280"/>
      <c r="CN2" s="281"/>
      <c r="CO2" s="281"/>
      <c r="CP2" s="281"/>
      <c r="CQ2" s="281"/>
      <c r="CR2" s="281"/>
      <c r="CS2" s="281"/>
      <c r="CT2" s="281"/>
      <c r="CU2" s="281"/>
      <c r="CV2" s="281"/>
      <c r="CW2" s="281"/>
      <c r="CX2" s="281"/>
      <c r="CY2" s="281"/>
      <c r="CZ2" s="282"/>
      <c r="DA2" s="283" t="s">
        <v>890</v>
      </c>
      <c r="DB2" s="280"/>
      <c r="DC2" s="281"/>
      <c r="DD2" s="281"/>
      <c r="DE2" s="281"/>
      <c r="DF2" s="281"/>
      <c r="DG2" s="281"/>
      <c r="DH2" s="281"/>
      <c r="DI2" s="281"/>
      <c r="DJ2" s="281"/>
      <c r="DK2" s="281"/>
      <c r="DL2" s="281"/>
      <c r="DM2" s="281"/>
      <c r="DN2" s="281"/>
      <c r="DO2" s="282"/>
      <c r="DP2" s="283" t="s">
        <v>889</v>
      </c>
      <c r="DQ2" s="280"/>
      <c r="DR2" s="281"/>
      <c r="DS2" s="281"/>
      <c r="DT2" s="281"/>
      <c r="DU2" s="281"/>
      <c r="DV2" s="281"/>
      <c r="DW2" s="281"/>
      <c r="DX2" s="281"/>
      <c r="DY2" s="281"/>
      <c r="DZ2" s="281"/>
      <c r="EA2" s="281"/>
      <c r="EB2" s="281"/>
      <c r="EC2" s="281"/>
      <c r="ED2" s="282"/>
      <c r="EE2" s="284" t="s">
        <v>888</v>
      </c>
      <c r="EF2" s="273"/>
      <c r="EG2" s="274"/>
      <c r="EH2" s="272" t="s">
        <v>887</v>
      </c>
      <c r="EI2" s="273"/>
      <c r="EJ2" s="274"/>
      <c r="EK2" s="272" t="s">
        <v>886</v>
      </c>
      <c r="EL2" s="273"/>
      <c r="EM2" s="274"/>
      <c r="EN2" s="272" t="s">
        <v>885</v>
      </c>
      <c r="EO2" s="273"/>
      <c r="EP2" s="274"/>
      <c r="EQ2" s="272" t="s">
        <v>884</v>
      </c>
      <c r="ER2" s="273"/>
      <c r="ES2" s="274"/>
      <c r="ET2" s="278" t="s">
        <v>883</v>
      </c>
      <c r="EU2" s="266"/>
      <c r="EV2" s="266"/>
      <c r="EW2" s="266"/>
      <c r="EX2" s="266"/>
      <c r="EY2" s="266"/>
      <c r="EZ2" s="266"/>
      <c r="FA2" s="266"/>
      <c r="FB2" s="266"/>
      <c r="FC2" s="266"/>
      <c r="FD2" s="266"/>
      <c r="FE2" s="266"/>
      <c r="FF2" s="266"/>
      <c r="FG2" s="266"/>
      <c r="FH2" s="264" t="s">
        <v>882</v>
      </c>
      <c r="FI2" s="266"/>
      <c r="FJ2" s="266"/>
      <c r="FK2" s="266"/>
      <c r="FL2" s="266"/>
      <c r="FM2" s="266"/>
      <c r="FN2" s="266"/>
      <c r="FO2" s="266"/>
      <c r="FP2" s="266"/>
      <c r="FQ2" s="266"/>
      <c r="FR2" s="266"/>
      <c r="FS2" s="266"/>
      <c r="FT2" s="266"/>
      <c r="FU2" s="266"/>
      <c r="FV2" s="264" t="s">
        <v>881</v>
      </c>
      <c r="FW2" s="266"/>
      <c r="FX2" s="266"/>
      <c r="FY2" s="266"/>
      <c r="FZ2" s="266"/>
      <c r="GA2" s="266"/>
      <c r="GB2" s="266"/>
      <c r="GC2" s="266"/>
      <c r="GD2" s="266"/>
      <c r="GE2" s="266"/>
      <c r="GF2" s="266"/>
      <c r="GG2" s="266"/>
      <c r="GH2" s="266"/>
      <c r="GI2" s="266"/>
      <c r="GJ2" s="264" t="s">
        <v>880</v>
      </c>
      <c r="GK2" s="266"/>
      <c r="GL2" s="266"/>
      <c r="GM2" s="266"/>
      <c r="GN2" s="266"/>
      <c r="GO2" s="266"/>
      <c r="GP2" s="266"/>
      <c r="GQ2" s="266"/>
      <c r="GR2" s="266"/>
      <c r="GS2" s="266"/>
      <c r="GT2" s="266"/>
      <c r="GU2" s="266"/>
      <c r="GV2" s="266"/>
      <c r="GW2" s="266"/>
      <c r="GX2" s="264" t="s">
        <v>879</v>
      </c>
      <c r="GY2" s="266"/>
      <c r="GZ2" s="266"/>
      <c r="HA2" s="266"/>
      <c r="HB2" s="266"/>
      <c r="HC2" s="266"/>
      <c r="HD2" s="266"/>
      <c r="HE2" s="266"/>
      <c r="HF2" s="266"/>
      <c r="HG2" s="266"/>
      <c r="HH2" s="266"/>
      <c r="HI2" s="266"/>
      <c r="HJ2" s="266"/>
      <c r="HK2" s="266"/>
      <c r="HL2" s="264" t="s">
        <v>878</v>
      </c>
      <c r="HM2" s="266"/>
      <c r="HN2" s="266"/>
      <c r="HO2" s="266"/>
      <c r="HP2" s="266"/>
      <c r="HQ2" s="266"/>
      <c r="HR2" s="266"/>
      <c r="HS2" s="266"/>
      <c r="HT2" s="266"/>
      <c r="HU2" s="266"/>
      <c r="HV2" s="266"/>
      <c r="HW2" s="266"/>
      <c r="HX2" s="266"/>
      <c r="HY2" s="266"/>
      <c r="HZ2" s="264" t="s">
        <v>877</v>
      </c>
      <c r="IA2" s="266"/>
      <c r="IB2" s="266"/>
      <c r="IC2" s="266"/>
      <c r="ID2" s="266"/>
      <c r="IE2" s="266"/>
      <c r="IF2" s="266"/>
      <c r="IG2" s="266"/>
      <c r="IH2" s="266"/>
      <c r="II2" s="266"/>
      <c r="IJ2" s="266"/>
      <c r="IK2" s="266"/>
      <c r="IL2" s="266"/>
      <c r="IM2" s="266"/>
      <c r="IN2" s="264" t="s">
        <v>876</v>
      </c>
      <c r="IO2" s="266"/>
      <c r="IP2" s="266"/>
      <c r="IQ2" s="266"/>
      <c r="IR2" s="266"/>
      <c r="IS2" s="266"/>
      <c r="IT2" s="266"/>
      <c r="IU2" s="266"/>
      <c r="IV2" s="266"/>
      <c r="IW2" s="266"/>
      <c r="IX2" s="266"/>
      <c r="IY2" s="266"/>
      <c r="IZ2" s="266"/>
      <c r="JA2" s="266"/>
      <c r="JB2" s="264" t="s">
        <v>875</v>
      </c>
      <c r="JC2" s="266"/>
      <c r="JD2" s="266"/>
      <c r="JE2" s="266"/>
      <c r="JF2" s="266"/>
      <c r="JG2" s="266"/>
      <c r="JH2" s="266"/>
      <c r="JI2" s="266"/>
      <c r="JJ2" s="266"/>
      <c r="JK2" s="266"/>
      <c r="JL2" s="266"/>
      <c r="JM2" s="266"/>
      <c r="JN2" s="266"/>
      <c r="JO2" s="266"/>
      <c r="JP2" s="264" t="s">
        <v>874</v>
      </c>
      <c r="JQ2" s="266"/>
      <c r="JR2" s="266"/>
      <c r="JS2" s="266"/>
      <c r="JT2" s="266"/>
      <c r="JU2" s="266"/>
      <c r="JV2" s="266"/>
      <c r="JW2" s="266"/>
      <c r="JX2" s="266"/>
      <c r="JY2" s="266"/>
      <c r="JZ2" s="266"/>
      <c r="KA2" s="266"/>
      <c r="KB2" s="266"/>
      <c r="KC2" s="266"/>
      <c r="KD2" s="264" t="s">
        <v>873</v>
      </c>
      <c r="KE2" s="266"/>
      <c r="KF2" s="266"/>
      <c r="KG2" s="266"/>
      <c r="KH2" s="266"/>
      <c r="KI2" s="266"/>
      <c r="KJ2" s="266"/>
      <c r="KK2" s="266"/>
      <c r="KL2" s="266"/>
      <c r="KM2" s="266"/>
      <c r="KN2" s="266"/>
      <c r="KO2" s="266"/>
      <c r="KP2" s="266"/>
      <c r="KQ2" s="266"/>
      <c r="KR2" s="264" t="s">
        <v>872</v>
      </c>
      <c r="KS2" s="266"/>
      <c r="KT2" s="266"/>
      <c r="KU2" s="266"/>
      <c r="KV2" s="266"/>
      <c r="KW2" s="266"/>
      <c r="KX2" s="266"/>
      <c r="KY2" s="266"/>
      <c r="KZ2" s="266"/>
      <c r="LA2" s="266"/>
      <c r="LB2" s="266"/>
      <c r="LC2" s="266"/>
      <c r="LD2" s="266"/>
      <c r="LE2" s="266"/>
      <c r="LF2" s="264" t="s">
        <v>871</v>
      </c>
      <c r="LG2" s="266"/>
      <c r="LH2" s="266"/>
      <c r="LI2" s="266"/>
      <c r="LJ2" s="266"/>
      <c r="LK2" s="266"/>
      <c r="LL2" s="266"/>
      <c r="LM2" s="266"/>
      <c r="LN2" s="266"/>
      <c r="LO2" s="266"/>
      <c r="LP2" s="266"/>
      <c r="LQ2" s="266"/>
      <c r="LR2" s="266"/>
      <c r="LS2" s="266"/>
      <c r="LT2" s="264" t="s">
        <v>870</v>
      </c>
      <c r="LU2" s="266"/>
      <c r="LV2" s="266"/>
      <c r="LW2" s="266"/>
      <c r="LX2" s="266"/>
      <c r="LY2" s="266"/>
      <c r="LZ2" s="266"/>
      <c r="MA2" s="266"/>
      <c r="MB2" s="266"/>
      <c r="MC2" s="266"/>
      <c r="MD2" s="266"/>
      <c r="ME2" s="266"/>
      <c r="MF2" s="266"/>
      <c r="MG2" s="266"/>
      <c r="MH2" s="264" t="s">
        <v>869</v>
      </c>
      <c r="MI2" s="266"/>
      <c r="MJ2" s="266"/>
      <c r="MK2" s="266"/>
      <c r="ML2" s="266"/>
      <c r="MM2" s="266"/>
      <c r="MN2" s="266"/>
      <c r="MO2" s="266"/>
      <c r="MP2" s="266"/>
      <c r="MQ2" s="266"/>
      <c r="MR2" s="266"/>
      <c r="MS2" s="266"/>
      <c r="MT2" s="266"/>
      <c r="MU2" s="266"/>
      <c r="MV2" s="264" t="s">
        <v>868</v>
      </c>
      <c r="MW2" s="266"/>
      <c r="MX2" s="266"/>
      <c r="MY2" s="266"/>
      <c r="MZ2" s="266"/>
      <c r="NA2" s="266"/>
      <c r="NB2" s="266"/>
      <c r="NC2" s="266"/>
      <c r="ND2" s="266"/>
      <c r="NE2" s="266"/>
      <c r="NF2" s="266"/>
      <c r="NG2" s="266"/>
      <c r="NH2" s="266"/>
      <c r="NI2" s="271"/>
      <c r="NJ2" s="269" t="s">
        <v>867</v>
      </c>
      <c r="NK2" s="269"/>
      <c r="NL2" s="269"/>
      <c r="NM2" s="269"/>
      <c r="NN2" s="269"/>
      <c r="NO2" s="269"/>
      <c r="NP2" s="269"/>
      <c r="NQ2" s="269"/>
      <c r="NR2" s="269"/>
      <c r="NS2" s="269"/>
      <c r="NT2" s="269"/>
      <c r="NU2" s="269"/>
      <c r="NV2" s="269"/>
      <c r="NW2" s="270"/>
      <c r="NX2" s="268" t="s">
        <v>866</v>
      </c>
      <c r="NY2" s="269"/>
      <c r="NZ2" s="269"/>
      <c r="OA2" s="269"/>
      <c r="OB2" s="269"/>
      <c r="OC2" s="269"/>
      <c r="OD2" s="269"/>
      <c r="OE2" s="269"/>
      <c r="OF2" s="269"/>
      <c r="OG2" s="269"/>
      <c r="OH2" s="269"/>
      <c r="OI2" s="269"/>
      <c r="OJ2" s="269"/>
      <c r="OK2" s="270"/>
      <c r="OL2" s="268" t="s">
        <v>865</v>
      </c>
      <c r="OM2" s="269"/>
      <c r="ON2" s="269"/>
      <c r="OO2" s="269"/>
      <c r="OP2" s="269"/>
      <c r="OQ2" s="269"/>
      <c r="OR2" s="269"/>
      <c r="OS2" s="269"/>
      <c r="OT2" s="269"/>
      <c r="OU2" s="269"/>
      <c r="OV2" s="269"/>
      <c r="OW2" s="269"/>
      <c r="OX2" s="269"/>
      <c r="OY2" s="270"/>
      <c r="OZ2" s="268" t="s">
        <v>864</v>
      </c>
      <c r="PA2" s="269"/>
      <c r="PB2" s="269"/>
      <c r="PC2" s="269"/>
      <c r="PD2" s="269"/>
      <c r="PE2" s="269"/>
      <c r="PF2" s="269"/>
      <c r="PG2" s="269"/>
      <c r="PH2" s="269"/>
      <c r="PI2" s="269"/>
      <c r="PJ2" s="269"/>
      <c r="PK2" s="269"/>
      <c r="PL2" s="269"/>
      <c r="PM2" s="270"/>
      <c r="PN2" s="268" t="s">
        <v>863</v>
      </c>
      <c r="PO2" s="269"/>
      <c r="PP2" s="269"/>
      <c r="PQ2" s="269"/>
      <c r="PR2" s="269"/>
      <c r="PS2" s="269"/>
      <c r="PT2" s="269"/>
      <c r="PU2" s="269"/>
      <c r="PV2" s="269"/>
      <c r="PW2" s="269"/>
      <c r="PX2" s="269"/>
      <c r="PY2" s="269"/>
      <c r="PZ2" s="269"/>
      <c r="QA2" s="270"/>
      <c r="QB2" s="268" t="s">
        <v>862</v>
      </c>
      <c r="QC2" s="269"/>
      <c r="QD2" s="269"/>
      <c r="QE2" s="269"/>
      <c r="QF2" s="269"/>
      <c r="QG2" s="269"/>
      <c r="QH2" s="269"/>
      <c r="QI2" s="269"/>
      <c r="QJ2" s="269"/>
      <c r="QK2" s="269"/>
      <c r="QL2" s="269"/>
      <c r="QM2" s="269"/>
      <c r="QN2" s="269"/>
      <c r="QO2" s="270"/>
      <c r="QP2" s="268" t="s">
        <v>861</v>
      </c>
      <c r="QQ2" s="269"/>
      <c r="QR2" s="269"/>
      <c r="QS2" s="269"/>
      <c r="QT2" s="269"/>
      <c r="QU2" s="269"/>
      <c r="QV2" s="269"/>
      <c r="QW2" s="269"/>
      <c r="QX2" s="269"/>
      <c r="QY2" s="269"/>
      <c r="QZ2" s="269"/>
      <c r="RA2" s="269"/>
      <c r="RB2" s="269"/>
      <c r="RC2" s="270"/>
      <c r="RD2" s="268" t="s">
        <v>860</v>
      </c>
      <c r="RE2" s="269"/>
      <c r="RF2" s="269"/>
      <c r="RG2" s="269"/>
      <c r="RH2" s="269"/>
      <c r="RI2" s="269"/>
      <c r="RJ2" s="269"/>
      <c r="RK2" s="269"/>
      <c r="RL2" s="269"/>
      <c r="RM2" s="269"/>
      <c r="RN2" s="269"/>
      <c r="RO2" s="269"/>
      <c r="RP2" s="269"/>
      <c r="RQ2" s="270"/>
      <c r="RR2" s="268" t="s">
        <v>859</v>
      </c>
      <c r="RS2" s="269"/>
      <c r="RT2" s="269"/>
      <c r="RU2" s="269"/>
      <c r="RV2" s="269"/>
      <c r="RW2" s="269"/>
      <c r="RX2" s="269"/>
      <c r="RY2" s="269"/>
      <c r="RZ2" s="269"/>
      <c r="SA2" s="269"/>
      <c r="SB2" s="269"/>
      <c r="SC2" s="269"/>
      <c r="SD2" s="269"/>
      <c r="SE2" s="270"/>
      <c r="SF2" s="268" t="s">
        <v>858</v>
      </c>
      <c r="SG2" s="269"/>
      <c r="SH2" s="269"/>
      <c r="SI2" s="269"/>
      <c r="SJ2" s="269"/>
      <c r="SK2" s="269"/>
      <c r="SL2" s="269"/>
      <c r="SM2" s="269"/>
      <c r="SN2" s="269"/>
      <c r="SO2" s="269"/>
      <c r="SP2" s="269"/>
      <c r="SQ2" s="269"/>
      <c r="SR2" s="269"/>
      <c r="SS2" s="270"/>
      <c r="ST2" s="268" t="s">
        <v>857</v>
      </c>
      <c r="SU2" s="269"/>
      <c r="SV2" s="269"/>
      <c r="SW2" s="269"/>
      <c r="SX2" s="269"/>
      <c r="SY2" s="269"/>
      <c r="SZ2" s="269"/>
      <c r="TA2" s="269"/>
      <c r="TB2" s="269"/>
      <c r="TC2" s="269"/>
      <c r="TD2" s="269"/>
      <c r="TE2" s="269"/>
      <c r="TF2" s="269"/>
      <c r="TG2" s="270"/>
      <c r="TH2" s="268" t="s">
        <v>856</v>
      </c>
      <c r="TI2" s="269"/>
      <c r="TJ2" s="269"/>
      <c r="TK2" s="269"/>
      <c r="TL2" s="269"/>
      <c r="TM2" s="269"/>
      <c r="TN2" s="269"/>
      <c r="TO2" s="269"/>
      <c r="TP2" s="269"/>
      <c r="TQ2" s="269"/>
      <c r="TR2" s="269"/>
      <c r="TS2" s="269"/>
      <c r="TT2" s="269"/>
      <c r="TU2" s="270"/>
      <c r="TV2" s="268" t="s">
        <v>855</v>
      </c>
      <c r="TW2" s="269"/>
      <c r="TX2" s="269"/>
      <c r="TY2" s="269"/>
      <c r="TZ2" s="269"/>
      <c r="UA2" s="269"/>
      <c r="UB2" s="269"/>
      <c r="UC2" s="269"/>
      <c r="UD2" s="269"/>
      <c r="UE2" s="269"/>
      <c r="UF2" s="269"/>
      <c r="UG2" s="269"/>
      <c r="UH2" s="269"/>
      <c r="UI2" s="270"/>
      <c r="UJ2" s="264" t="s">
        <v>854</v>
      </c>
      <c r="UK2" s="266"/>
      <c r="UL2" s="266"/>
      <c r="UM2" s="266"/>
      <c r="UN2" s="266"/>
      <c r="UO2" s="266"/>
      <c r="UP2" s="266"/>
      <c r="UQ2" s="266"/>
      <c r="UR2" s="266"/>
      <c r="US2" s="266"/>
      <c r="UT2" s="266"/>
      <c r="UU2" s="266"/>
      <c r="UV2" s="266"/>
      <c r="UW2" s="266"/>
      <c r="UX2" s="264" t="s">
        <v>853</v>
      </c>
      <c r="UY2" s="266"/>
      <c r="UZ2" s="266"/>
      <c r="VA2" s="266"/>
      <c r="VB2" s="266"/>
      <c r="VC2" s="266"/>
      <c r="VD2" s="266"/>
      <c r="VE2" s="266"/>
      <c r="VF2" s="266"/>
      <c r="VG2" s="266"/>
      <c r="VH2" s="266"/>
      <c r="VI2" s="266"/>
      <c r="VJ2" s="266"/>
      <c r="VK2" s="266"/>
      <c r="VL2" s="264" t="s">
        <v>852</v>
      </c>
      <c r="VM2" s="266"/>
      <c r="VN2" s="266"/>
      <c r="VO2" s="266"/>
      <c r="VP2" s="266"/>
      <c r="VQ2" s="266"/>
      <c r="VR2" s="266"/>
      <c r="VS2" s="266"/>
      <c r="VT2" s="266"/>
      <c r="VU2" s="266"/>
      <c r="VV2" s="266"/>
      <c r="VW2" s="266"/>
      <c r="VX2" s="266"/>
      <c r="VY2" s="266"/>
      <c r="VZ2" s="264" t="s">
        <v>851</v>
      </c>
      <c r="WA2" s="265"/>
      <c r="WB2" s="266"/>
      <c r="WC2" s="266"/>
      <c r="WD2" s="266"/>
      <c r="WE2" s="266"/>
      <c r="WF2" s="266"/>
      <c r="WG2" s="266"/>
      <c r="WH2" s="266"/>
      <c r="WI2" s="266"/>
      <c r="WJ2" s="266"/>
      <c r="WK2" s="266"/>
      <c r="WL2" s="266"/>
      <c r="WM2" s="266"/>
      <c r="WN2" s="266"/>
      <c r="WO2" s="266"/>
      <c r="WP2" s="264" t="s">
        <v>850</v>
      </c>
      <c r="WQ2" s="265"/>
      <c r="WR2" s="266"/>
      <c r="WS2" s="266"/>
      <c r="WT2" s="266"/>
      <c r="WU2" s="266"/>
      <c r="WV2" s="266"/>
      <c r="WW2" s="266"/>
      <c r="WX2" s="266"/>
      <c r="WY2" s="266"/>
      <c r="WZ2" s="266"/>
      <c r="XA2" s="266"/>
      <c r="XB2" s="266"/>
      <c r="XC2" s="266"/>
      <c r="XD2" s="266"/>
      <c r="XE2" s="267"/>
    </row>
    <row r="3" spans="1:629" ht="107" thickTop="1" thickBot="1" x14ac:dyDescent="0.25">
      <c r="A3" s="262" t="s">
        <v>849</v>
      </c>
      <c r="B3" s="261" t="s">
        <v>848</v>
      </c>
      <c r="C3" s="260" t="s">
        <v>847</v>
      </c>
      <c r="D3" s="259" t="s">
        <v>846</v>
      </c>
      <c r="E3" s="258" t="s">
        <v>845</v>
      </c>
      <c r="F3" s="257" t="s">
        <v>844</v>
      </c>
      <c r="G3" s="256" t="s">
        <v>843</v>
      </c>
      <c r="H3" s="255" t="s">
        <v>842</v>
      </c>
      <c r="I3" s="255" t="s">
        <v>841</v>
      </c>
      <c r="J3" s="131" t="s">
        <v>840</v>
      </c>
      <c r="K3" s="131" t="s">
        <v>839</v>
      </c>
      <c r="L3" s="131" t="s">
        <v>838</v>
      </c>
      <c r="M3" s="254" t="s">
        <v>837</v>
      </c>
      <c r="N3" s="131" t="s">
        <v>836</v>
      </c>
      <c r="O3" s="131" t="s">
        <v>835</v>
      </c>
      <c r="P3" s="131" t="s">
        <v>834</v>
      </c>
      <c r="Q3" s="252" t="s">
        <v>833</v>
      </c>
      <c r="R3" s="252" t="s">
        <v>832</v>
      </c>
      <c r="S3" s="253" t="s">
        <v>831</v>
      </c>
      <c r="T3" s="131" t="s">
        <v>830</v>
      </c>
      <c r="U3" s="252" t="s">
        <v>829</v>
      </c>
      <c r="V3" s="251" t="s">
        <v>828</v>
      </c>
      <c r="W3" s="249" t="s">
        <v>827</v>
      </c>
      <c r="X3" s="250" t="s">
        <v>826</v>
      </c>
      <c r="Y3" s="249" t="s">
        <v>825</v>
      </c>
      <c r="Z3" s="248" t="s">
        <v>824</v>
      </c>
      <c r="AA3" s="247" t="s">
        <v>823</v>
      </c>
      <c r="AB3" s="251" t="s">
        <v>828</v>
      </c>
      <c r="AC3" s="249" t="s">
        <v>827</v>
      </c>
      <c r="AD3" s="250" t="s">
        <v>826</v>
      </c>
      <c r="AE3" s="249" t="s">
        <v>825</v>
      </c>
      <c r="AF3" s="248" t="s">
        <v>824</v>
      </c>
      <c r="AG3" s="247" t="s">
        <v>823</v>
      </c>
      <c r="AH3" s="251" t="s">
        <v>828</v>
      </c>
      <c r="AI3" s="249" t="s">
        <v>827</v>
      </c>
      <c r="AJ3" s="250" t="s">
        <v>826</v>
      </c>
      <c r="AK3" s="249" t="s">
        <v>825</v>
      </c>
      <c r="AL3" s="248" t="s">
        <v>824</v>
      </c>
      <c r="AM3" s="247" t="s">
        <v>823</v>
      </c>
      <c r="AN3" s="251" t="s">
        <v>828</v>
      </c>
      <c r="AO3" s="249" t="s">
        <v>827</v>
      </c>
      <c r="AP3" s="250" t="s">
        <v>826</v>
      </c>
      <c r="AQ3" s="249" t="s">
        <v>825</v>
      </c>
      <c r="AR3" s="248" t="s">
        <v>824</v>
      </c>
      <c r="AS3" s="247" t="s">
        <v>823</v>
      </c>
      <c r="AT3" s="251" t="s">
        <v>828</v>
      </c>
      <c r="AU3" s="249" t="s">
        <v>827</v>
      </c>
      <c r="AV3" s="250" t="s">
        <v>826</v>
      </c>
      <c r="AW3" s="249" t="s">
        <v>825</v>
      </c>
      <c r="AX3" s="248" t="s">
        <v>824</v>
      </c>
      <c r="AY3" s="247" t="s">
        <v>823</v>
      </c>
      <c r="AZ3" s="246" t="s">
        <v>822</v>
      </c>
      <c r="BA3" s="245" t="s">
        <v>821</v>
      </c>
      <c r="BB3" s="244" t="s">
        <v>820</v>
      </c>
      <c r="BC3" s="243" t="s">
        <v>819</v>
      </c>
      <c r="BD3" s="242" t="s">
        <v>818</v>
      </c>
      <c r="BE3" s="241" t="s">
        <v>817</v>
      </c>
      <c r="BF3" s="241" t="s">
        <v>816</v>
      </c>
      <c r="BG3" s="241" t="s">
        <v>815</v>
      </c>
      <c r="BH3" s="240" t="s">
        <v>814</v>
      </c>
      <c r="BI3" s="239" t="s">
        <v>808</v>
      </c>
      <c r="BJ3" s="238" t="s">
        <v>809</v>
      </c>
      <c r="BK3" s="238" t="s">
        <v>806</v>
      </c>
      <c r="BL3" s="238" t="s">
        <v>807</v>
      </c>
      <c r="BM3" s="238" t="s">
        <v>804</v>
      </c>
      <c r="BN3" s="238" t="s">
        <v>805</v>
      </c>
      <c r="BO3" s="238" t="s">
        <v>803</v>
      </c>
      <c r="BP3" s="238" t="s">
        <v>802</v>
      </c>
      <c r="BQ3" s="238" t="s">
        <v>801</v>
      </c>
      <c r="BR3" s="238" t="s">
        <v>800</v>
      </c>
      <c r="BS3" s="238" t="s">
        <v>798</v>
      </c>
      <c r="BT3" s="238" t="s">
        <v>799</v>
      </c>
      <c r="BU3" s="238" t="s">
        <v>796</v>
      </c>
      <c r="BV3" s="237" t="s">
        <v>797</v>
      </c>
      <c r="BW3" s="236" t="s">
        <v>813</v>
      </c>
      <c r="BX3" s="235" t="s">
        <v>809</v>
      </c>
      <c r="BY3" s="234" t="s">
        <v>808</v>
      </c>
      <c r="BZ3" s="234" t="s">
        <v>807</v>
      </c>
      <c r="CA3" s="234" t="s">
        <v>806</v>
      </c>
      <c r="CB3" s="234" t="s">
        <v>805</v>
      </c>
      <c r="CC3" s="234" t="s">
        <v>804</v>
      </c>
      <c r="CD3" s="234" t="s">
        <v>803</v>
      </c>
      <c r="CE3" s="234" t="s">
        <v>802</v>
      </c>
      <c r="CF3" s="234" t="s">
        <v>801</v>
      </c>
      <c r="CG3" s="234" t="s">
        <v>800</v>
      </c>
      <c r="CH3" s="234" t="s">
        <v>799</v>
      </c>
      <c r="CI3" s="234" t="s">
        <v>798</v>
      </c>
      <c r="CJ3" s="234" t="s">
        <v>797</v>
      </c>
      <c r="CK3" s="233" t="s">
        <v>796</v>
      </c>
      <c r="CL3" s="231" t="s">
        <v>812</v>
      </c>
      <c r="CM3" s="235" t="s">
        <v>809</v>
      </c>
      <c r="CN3" s="234" t="s">
        <v>808</v>
      </c>
      <c r="CO3" s="234" t="s">
        <v>807</v>
      </c>
      <c r="CP3" s="234" t="s">
        <v>806</v>
      </c>
      <c r="CQ3" s="234" t="s">
        <v>805</v>
      </c>
      <c r="CR3" s="234" t="s">
        <v>804</v>
      </c>
      <c r="CS3" s="234" t="s">
        <v>803</v>
      </c>
      <c r="CT3" s="234" t="s">
        <v>802</v>
      </c>
      <c r="CU3" s="234" t="s">
        <v>801</v>
      </c>
      <c r="CV3" s="234" t="s">
        <v>800</v>
      </c>
      <c r="CW3" s="234" t="s">
        <v>799</v>
      </c>
      <c r="CX3" s="234" t="s">
        <v>798</v>
      </c>
      <c r="CY3" s="234" t="s">
        <v>797</v>
      </c>
      <c r="CZ3" s="233" t="s">
        <v>796</v>
      </c>
      <c r="DA3" s="231" t="s">
        <v>811</v>
      </c>
      <c r="DB3" s="235" t="s">
        <v>809</v>
      </c>
      <c r="DC3" s="234" t="s">
        <v>808</v>
      </c>
      <c r="DD3" s="234" t="s">
        <v>807</v>
      </c>
      <c r="DE3" s="234" t="s">
        <v>806</v>
      </c>
      <c r="DF3" s="234" t="s">
        <v>805</v>
      </c>
      <c r="DG3" s="234" t="s">
        <v>804</v>
      </c>
      <c r="DH3" s="234" t="s">
        <v>803</v>
      </c>
      <c r="DI3" s="234" t="s">
        <v>802</v>
      </c>
      <c r="DJ3" s="234" t="s">
        <v>801</v>
      </c>
      <c r="DK3" s="234" t="s">
        <v>800</v>
      </c>
      <c r="DL3" s="234" t="s">
        <v>799</v>
      </c>
      <c r="DM3" s="234" t="s">
        <v>798</v>
      </c>
      <c r="DN3" s="234" t="s">
        <v>797</v>
      </c>
      <c r="DO3" s="233" t="s">
        <v>796</v>
      </c>
      <c r="DP3" s="231" t="s">
        <v>810</v>
      </c>
      <c r="DQ3" s="235" t="s">
        <v>809</v>
      </c>
      <c r="DR3" s="234" t="s">
        <v>808</v>
      </c>
      <c r="DS3" s="234" t="s">
        <v>807</v>
      </c>
      <c r="DT3" s="234" t="s">
        <v>806</v>
      </c>
      <c r="DU3" s="234" t="s">
        <v>805</v>
      </c>
      <c r="DV3" s="234" t="s">
        <v>804</v>
      </c>
      <c r="DW3" s="234" t="s">
        <v>803</v>
      </c>
      <c r="DX3" s="234" t="s">
        <v>802</v>
      </c>
      <c r="DY3" s="234" t="s">
        <v>801</v>
      </c>
      <c r="DZ3" s="234" t="s">
        <v>800</v>
      </c>
      <c r="EA3" s="234" t="s">
        <v>799</v>
      </c>
      <c r="EB3" s="234" t="s">
        <v>798</v>
      </c>
      <c r="EC3" s="234" t="s">
        <v>797</v>
      </c>
      <c r="ED3" s="233" t="s">
        <v>796</v>
      </c>
      <c r="EE3" s="231" t="s">
        <v>795</v>
      </c>
      <c r="EF3" s="230" t="s">
        <v>794</v>
      </c>
      <c r="EG3" s="232" t="s">
        <v>793</v>
      </c>
      <c r="EH3" s="231" t="s">
        <v>792</v>
      </c>
      <c r="EI3" s="230" t="s">
        <v>791</v>
      </c>
      <c r="EJ3" s="232" t="s">
        <v>790</v>
      </c>
      <c r="EK3" s="231" t="s">
        <v>789</v>
      </c>
      <c r="EL3" s="230" t="s">
        <v>788</v>
      </c>
      <c r="EM3" s="232" t="s">
        <v>787</v>
      </c>
      <c r="EN3" s="231" t="s">
        <v>786</v>
      </c>
      <c r="EO3" s="230" t="s">
        <v>785</v>
      </c>
      <c r="EP3" s="232" t="s">
        <v>784</v>
      </c>
      <c r="EQ3" s="231" t="s">
        <v>783</v>
      </c>
      <c r="ER3" s="230"/>
      <c r="ES3" s="229" t="s">
        <v>782</v>
      </c>
      <c r="ET3" s="221" t="s">
        <v>778</v>
      </c>
      <c r="EU3" s="220" t="s">
        <v>777</v>
      </c>
      <c r="EV3" s="220" t="s">
        <v>776</v>
      </c>
      <c r="EW3" s="220" t="s">
        <v>775</v>
      </c>
      <c r="EX3" s="220" t="s">
        <v>774</v>
      </c>
      <c r="EY3" s="220" t="s">
        <v>773</v>
      </c>
      <c r="EZ3" s="220" t="s">
        <v>772</v>
      </c>
      <c r="FA3" s="220" t="s">
        <v>771</v>
      </c>
      <c r="FB3" s="220" t="s">
        <v>770</v>
      </c>
      <c r="FC3" s="220" t="s">
        <v>769</v>
      </c>
      <c r="FD3" s="220" t="s">
        <v>768</v>
      </c>
      <c r="FE3" s="220" t="s">
        <v>767</v>
      </c>
      <c r="FF3" s="220" t="s">
        <v>766</v>
      </c>
      <c r="FG3" s="223" t="s">
        <v>764</v>
      </c>
      <c r="FH3" s="221" t="s">
        <v>778</v>
      </c>
      <c r="FI3" s="220" t="s">
        <v>777</v>
      </c>
      <c r="FJ3" s="220" t="s">
        <v>776</v>
      </c>
      <c r="FK3" s="220" t="s">
        <v>775</v>
      </c>
      <c r="FL3" s="220" t="s">
        <v>774</v>
      </c>
      <c r="FM3" s="220" t="s">
        <v>773</v>
      </c>
      <c r="FN3" s="220" t="s">
        <v>772</v>
      </c>
      <c r="FO3" s="220" t="s">
        <v>771</v>
      </c>
      <c r="FP3" s="220" t="s">
        <v>770</v>
      </c>
      <c r="FQ3" s="220" t="s">
        <v>769</v>
      </c>
      <c r="FR3" s="220" t="s">
        <v>768</v>
      </c>
      <c r="FS3" s="220" t="s">
        <v>767</v>
      </c>
      <c r="FT3" s="220" t="s">
        <v>766</v>
      </c>
      <c r="FU3" s="223" t="s">
        <v>764</v>
      </c>
      <c r="FV3" s="221" t="s">
        <v>778</v>
      </c>
      <c r="FW3" s="220" t="s">
        <v>777</v>
      </c>
      <c r="FX3" s="220" t="s">
        <v>776</v>
      </c>
      <c r="FY3" s="220" t="s">
        <v>775</v>
      </c>
      <c r="FZ3" s="220" t="s">
        <v>774</v>
      </c>
      <c r="GA3" s="220" t="s">
        <v>773</v>
      </c>
      <c r="GB3" s="220" t="s">
        <v>772</v>
      </c>
      <c r="GC3" s="220" t="s">
        <v>771</v>
      </c>
      <c r="GD3" s="220" t="s">
        <v>770</v>
      </c>
      <c r="GE3" s="220" t="s">
        <v>769</v>
      </c>
      <c r="GF3" s="220" t="s">
        <v>768</v>
      </c>
      <c r="GG3" s="220" t="s">
        <v>767</v>
      </c>
      <c r="GH3" s="220" t="s">
        <v>766</v>
      </c>
      <c r="GI3" s="224" t="s">
        <v>764</v>
      </c>
      <c r="GJ3" s="221" t="s">
        <v>778</v>
      </c>
      <c r="GK3" s="220" t="s">
        <v>777</v>
      </c>
      <c r="GL3" s="220" t="s">
        <v>776</v>
      </c>
      <c r="GM3" s="220" t="s">
        <v>775</v>
      </c>
      <c r="GN3" s="220" t="s">
        <v>774</v>
      </c>
      <c r="GO3" s="220" t="s">
        <v>773</v>
      </c>
      <c r="GP3" s="220" t="s">
        <v>772</v>
      </c>
      <c r="GQ3" s="220" t="s">
        <v>771</v>
      </c>
      <c r="GR3" s="220" t="s">
        <v>770</v>
      </c>
      <c r="GS3" s="220" t="s">
        <v>769</v>
      </c>
      <c r="GT3" s="220" t="s">
        <v>768</v>
      </c>
      <c r="GU3" s="220" t="s">
        <v>767</v>
      </c>
      <c r="GV3" s="220" t="s">
        <v>766</v>
      </c>
      <c r="GW3" s="224" t="s">
        <v>764</v>
      </c>
      <c r="GX3" s="221" t="s">
        <v>778</v>
      </c>
      <c r="GY3" s="220" t="s">
        <v>777</v>
      </c>
      <c r="GZ3" s="220" t="s">
        <v>776</v>
      </c>
      <c r="HA3" s="220" t="s">
        <v>775</v>
      </c>
      <c r="HB3" s="220" t="s">
        <v>774</v>
      </c>
      <c r="HC3" s="220" t="s">
        <v>773</v>
      </c>
      <c r="HD3" s="220" t="s">
        <v>772</v>
      </c>
      <c r="HE3" s="220" t="s">
        <v>771</v>
      </c>
      <c r="HF3" s="220" t="s">
        <v>770</v>
      </c>
      <c r="HG3" s="220" t="s">
        <v>769</v>
      </c>
      <c r="HH3" s="220" t="s">
        <v>768</v>
      </c>
      <c r="HI3" s="220" t="s">
        <v>767</v>
      </c>
      <c r="HJ3" s="220" t="s">
        <v>766</v>
      </c>
      <c r="HK3" s="224" t="s">
        <v>764</v>
      </c>
      <c r="HL3" s="221" t="s">
        <v>778</v>
      </c>
      <c r="HM3" s="220" t="s">
        <v>777</v>
      </c>
      <c r="HN3" s="220" t="s">
        <v>776</v>
      </c>
      <c r="HO3" s="220" t="s">
        <v>775</v>
      </c>
      <c r="HP3" s="220" t="s">
        <v>774</v>
      </c>
      <c r="HQ3" s="220" t="s">
        <v>773</v>
      </c>
      <c r="HR3" s="220" t="s">
        <v>772</v>
      </c>
      <c r="HS3" s="220" t="s">
        <v>771</v>
      </c>
      <c r="HT3" s="220" t="s">
        <v>770</v>
      </c>
      <c r="HU3" s="220" t="s">
        <v>769</v>
      </c>
      <c r="HV3" s="220" t="s">
        <v>768</v>
      </c>
      <c r="HW3" s="220" t="s">
        <v>767</v>
      </c>
      <c r="HX3" s="220" t="s">
        <v>766</v>
      </c>
      <c r="HY3" s="224" t="s">
        <v>764</v>
      </c>
      <c r="HZ3" s="221" t="s">
        <v>778</v>
      </c>
      <c r="IA3" s="220" t="s">
        <v>777</v>
      </c>
      <c r="IB3" s="220" t="s">
        <v>776</v>
      </c>
      <c r="IC3" s="220" t="s">
        <v>775</v>
      </c>
      <c r="ID3" s="220" t="s">
        <v>774</v>
      </c>
      <c r="IE3" s="220" t="s">
        <v>773</v>
      </c>
      <c r="IF3" s="220" t="s">
        <v>772</v>
      </c>
      <c r="IG3" s="220" t="s">
        <v>771</v>
      </c>
      <c r="IH3" s="220" t="s">
        <v>770</v>
      </c>
      <c r="II3" s="220" t="s">
        <v>769</v>
      </c>
      <c r="IJ3" s="220" t="s">
        <v>768</v>
      </c>
      <c r="IK3" s="220" t="s">
        <v>767</v>
      </c>
      <c r="IL3" s="220" t="s">
        <v>766</v>
      </c>
      <c r="IM3" s="224" t="s">
        <v>764</v>
      </c>
      <c r="IN3" s="221" t="s">
        <v>778</v>
      </c>
      <c r="IO3" s="220" t="s">
        <v>777</v>
      </c>
      <c r="IP3" s="220" t="s">
        <v>776</v>
      </c>
      <c r="IQ3" s="220" t="s">
        <v>775</v>
      </c>
      <c r="IR3" s="220" t="s">
        <v>774</v>
      </c>
      <c r="IS3" s="220" t="s">
        <v>773</v>
      </c>
      <c r="IT3" s="220" t="s">
        <v>772</v>
      </c>
      <c r="IU3" s="220" t="s">
        <v>771</v>
      </c>
      <c r="IV3" s="220" t="s">
        <v>770</v>
      </c>
      <c r="IW3" s="220" t="s">
        <v>769</v>
      </c>
      <c r="IX3" s="220" t="s">
        <v>768</v>
      </c>
      <c r="IY3" s="220" t="s">
        <v>767</v>
      </c>
      <c r="IZ3" s="220" t="s">
        <v>766</v>
      </c>
      <c r="JA3" s="224" t="s">
        <v>764</v>
      </c>
      <c r="JB3" s="221" t="s">
        <v>778</v>
      </c>
      <c r="JC3" s="220" t="s">
        <v>777</v>
      </c>
      <c r="JD3" s="220" t="s">
        <v>776</v>
      </c>
      <c r="JE3" s="220" t="s">
        <v>775</v>
      </c>
      <c r="JF3" s="220" t="s">
        <v>774</v>
      </c>
      <c r="JG3" s="220" t="s">
        <v>773</v>
      </c>
      <c r="JH3" s="220" t="s">
        <v>772</v>
      </c>
      <c r="JI3" s="220" t="s">
        <v>771</v>
      </c>
      <c r="JJ3" s="220" t="s">
        <v>770</v>
      </c>
      <c r="JK3" s="220" t="s">
        <v>769</v>
      </c>
      <c r="JL3" s="220" t="s">
        <v>768</v>
      </c>
      <c r="JM3" s="220" t="s">
        <v>767</v>
      </c>
      <c r="JN3" s="220" t="s">
        <v>766</v>
      </c>
      <c r="JO3" s="224" t="s">
        <v>764</v>
      </c>
      <c r="JP3" s="228" t="s">
        <v>778</v>
      </c>
      <c r="JQ3" s="227" t="s">
        <v>777</v>
      </c>
      <c r="JR3" s="227" t="s">
        <v>776</v>
      </c>
      <c r="JS3" s="227" t="s">
        <v>775</v>
      </c>
      <c r="JT3" s="227" t="s">
        <v>774</v>
      </c>
      <c r="JU3" s="227" t="s">
        <v>773</v>
      </c>
      <c r="JV3" s="227" t="s">
        <v>772</v>
      </c>
      <c r="JW3" s="227" t="s">
        <v>771</v>
      </c>
      <c r="JX3" s="227" t="s">
        <v>770</v>
      </c>
      <c r="JY3" s="227" t="s">
        <v>769</v>
      </c>
      <c r="JZ3" s="227" t="s">
        <v>768</v>
      </c>
      <c r="KA3" s="227" t="s">
        <v>767</v>
      </c>
      <c r="KB3" s="227" t="s">
        <v>766</v>
      </c>
      <c r="KC3" s="226" t="s">
        <v>764</v>
      </c>
      <c r="KD3" s="224" t="s">
        <v>778</v>
      </c>
      <c r="KE3" s="220" t="s">
        <v>777</v>
      </c>
      <c r="KF3" s="220" t="s">
        <v>776</v>
      </c>
      <c r="KG3" s="220" t="s">
        <v>775</v>
      </c>
      <c r="KH3" s="220" t="s">
        <v>774</v>
      </c>
      <c r="KI3" s="220" t="s">
        <v>773</v>
      </c>
      <c r="KJ3" s="220" t="s">
        <v>772</v>
      </c>
      <c r="KK3" s="220" t="s">
        <v>771</v>
      </c>
      <c r="KL3" s="220" t="s">
        <v>770</v>
      </c>
      <c r="KM3" s="220" t="s">
        <v>769</v>
      </c>
      <c r="KN3" s="220" t="s">
        <v>768</v>
      </c>
      <c r="KO3" s="220" t="s">
        <v>767</v>
      </c>
      <c r="KP3" s="220" t="s">
        <v>766</v>
      </c>
      <c r="KQ3" s="224" t="s">
        <v>764</v>
      </c>
      <c r="KR3" s="224" t="s">
        <v>778</v>
      </c>
      <c r="KS3" s="220" t="s">
        <v>777</v>
      </c>
      <c r="KT3" s="220" t="s">
        <v>776</v>
      </c>
      <c r="KU3" s="220" t="s">
        <v>775</v>
      </c>
      <c r="KV3" s="220" t="s">
        <v>774</v>
      </c>
      <c r="KW3" s="220" t="s">
        <v>773</v>
      </c>
      <c r="KX3" s="220" t="s">
        <v>772</v>
      </c>
      <c r="KY3" s="220" t="s">
        <v>771</v>
      </c>
      <c r="KZ3" s="220" t="s">
        <v>770</v>
      </c>
      <c r="LA3" s="220" t="s">
        <v>769</v>
      </c>
      <c r="LB3" s="220" t="s">
        <v>768</v>
      </c>
      <c r="LC3" s="220" t="s">
        <v>767</v>
      </c>
      <c r="LD3" s="220" t="s">
        <v>766</v>
      </c>
      <c r="LE3" s="224" t="s">
        <v>764</v>
      </c>
      <c r="LF3" s="221" t="s">
        <v>778</v>
      </c>
      <c r="LG3" s="220" t="s">
        <v>777</v>
      </c>
      <c r="LH3" s="220" t="s">
        <v>776</v>
      </c>
      <c r="LI3" s="220" t="s">
        <v>775</v>
      </c>
      <c r="LJ3" s="220" t="s">
        <v>774</v>
      </c>
      <c r="LK3" s="220" t="s">
        <v>773</v>
      </c>
      <c r="LL3" s="220" t="s">
        <v>772</v>
      </c>
      <c r="LM3" s="220" t="s">
        <v>771</v>
      </c>
      <c r="LN3" s="220" t="s">
        <v>770</v>
      </c>
      <c r="LO3" s="220" t="s">
        <v>769</v>
      </c>
      <c r="LP3" s="220" t="s">
        <v>768</v>
      </c>
      <c r="LQ3" s="220" t="s">
        <v>767</v>
      </c>
      <c r="LR3" s="220" t="s">
        <v>766</v>
      </c>
      <c r="LS3" s="224" t="s">
        <v>764</v>
      </c>
      <c r="LT3" s="224" t="s">
        <v>778</v>
      </c>
      <c r="LU3" s="220" t="s">
        <v>777</v>
      </c>
      <c r="LV3" s="220" t="s">
        <v>776</v>
      </c>
      <c r="LW3" s="220" t="s">
        <v>775</v>
      </c>
      <c r="LX3" s="220" t="s">
        <v>774</v>
      </c>
      <c r="LY3" s="220" t="s">
        <v>773</v>
      </c>
      <c r="LZ3" s="220" t="s">
        <v>772</v>
      </c>
      <c r="MA3" s="220" t="s">
        <v>771</v>
      </c>
      <c r="MB3" s="220" t="s">
        <v>770</v>
      </c>
      <c r="MC3" s="220" t="s">
        <v>769</v>
      </c>
      <c r="MD3" s="220" t="s">
        <v>768</v>
      </c>
      <c r="ME3" s="220" t="s">
        <v>767</v>
      </c>
      <c r="MF3" s="220" t="s">
        <v>766</v>
      </c>
      <c r="MG3" s="224" t="s">
        <v>764</v>
      </c>
      <c r="MH3" s="221" t="s">
        <v>778</v>
      </c>
      <c r="MI3" s="220" t="s">
        <v>777</v>
      </c>
      <c r="MJ3" s="220" t="s">
        <v>776</v>
      </c>
      <c r="MK3" s="220" t="s">
        <v>775</v>
      </c>
      <c r="ML3" s="220" t="s">
        <v>774</v>
      </c>
      <c r="MM3" s="220" t="s">
        <v>773</v>
      </c>
      <c r="MN3" s="220" t="s">
        <v>772</v>
      </c>
      <c r="MO3" s="220" t="s">
        <v>771</v>
      </c>
      <c r="MP3" s="220" t="s">
        <v>770</v>
      </c>
      <c r="MQ3" s="220" t="s">
        <v>769</v>
      </c>
      <c r="MR3" s="220" t="s">
        <v>768</v>
      </c>
      <c r="MS3" s="220" t="s">
        <v>767</v>
      </c>
      <c r="MT3" s="220" t="s">
        <v>766</v>
      </c>
      <c r="MU3" s="223" t="s">
        <v>764</v>
      </c>
      <c r="MV3" s="225" t="s">
        <v>778</v>
      </c>
      <c r="MW3" s="220" t="s">
        <v>777</v>
      </c>
      <c r="MX3" s="220" t="s">
        <v>776</v>
      </c>
      <c r="MY3" s="220" t="s">
        <v>775</v>
      </c>
      <c r="MZ3" s="220" t="s">
        <v>774</v>
      </c>
      <c r="NA3" s="220" t="s">
        <v>773</v>
      </c>
      <c r="NB3" s="220" t="s">
        <v>772</v>
      </c>
      <c r="NC3" s="220" t="s">
        <v>771</v>
      </c>
      <c r="ND3" s="220" t="s">
        <v>770</v>
      </c>
      <c r="NE3" s="220" t="s">
        <v>769</v>
      </c>
      <c r="NF3" s="220" t="s">
        <v>768</v>
      </c>
      <c r="NG3" s="220" t="s">
        <v>767</v>
      </c>
      <c r="NH3" s="220" t="s">
        <v>766</v>
      </c>
      <c r="NI3" s="224" t="s">
        <v>764</v>
      </c>
      <c r="NJ3" s="225" t="s">
        <v>778</v>
      </c>
      <c r="NK3" s="220" t="s">
        <v>777</v>
      </c>
      <c r="NL3" s="220" t="s">
        <v>776</v>
      </c>
      <c r="NM3" s="220" t="s">
        <v>775</v>
      </c>
      <c r="NN3" s="220" t="s">
        <v>774</v>
      </c>
      <c r="NO3" s="220" t="s">
        <v>773</v>
      </c>
      <c r="NP3" s="220" t="s">
        <v>772</v>
      </c>
      <c r="NQ3" s="220" t="s">
        <v>771</v>
      </c>
      <c r="NR3" s="220" t="s">
        <v>770</v>
      </c>
      <c r="NS3" s="220" t="s">
        <v>769</v>
      </c>
      <c r="NT3" s="220" t="s">
        <v>768</v>
      </c>
      <c r="NU3" s="220" t="s">
        <v>767</v>
      </c>
      <c r="NV3" s="220" t="s">
        <v>766</v>
      </c>
      <c r="NW3" s="224" t="s">
        <v>764</v>
      </c>
      <c r="NX3" s="225" t="s">
        <v>778</v>
      </c>
      <c r="NY3" s="220" t="s">
        <v>777</v>
      </c>
      <c r="NZ3" s="220" t="s">
        <v>776</v>
      </c>
      <c r="OA3" s="220" t="s">
        <v>775</v>
      </c>
      <c r="OB3" s="220" t="s">
        <v>774</v>
      </c>
      <c r="OC3" s="220" t="s">
        <v>773</v>
      </c>
      <c r="OD3" s="220" t="s">
        <v>772</v>
      </c>
      <c r="OE3" s="220" t="s">
        <v>771</v>
      </c>
      <c r="OF3" s="220" t="s">
        <v>770</v>
      </c>
      <c r="OG3" s="220" t="s">
        <v>769</v>
      </c>
      <c r="OH3" s="220" t="s">
        <v>768</v>
      </c>
      <c r="OI3" s="220" t="s">
        <v>767</v>
      </c>
      <c r="OJ3" s="220" t="s">
        <v>766</v>
      </c>
      <c r="OK3" s="224" t="s">
        <v>764</v>
      </c>
      <c r="OL3" s="225" t="s">
        <v>778</v>
      </c>
      <c r="OM3" s="220" t="s">
        <v>777</v>
      </c>
      <c r="ON3" s="220" t="s">
        <v>776</v>
      </c>
      <c r="OO3" s="220" t="s">
        <v>775</v>
      </c>
      <c r="OP3" s="220" t="s">
        <v>774</v>
      </c>
      <c r="OQ3" s="220" t="s">
        <v>773</v>
      </c>
      <c r="OR3" s="220" t="s">
        <v>772</v>
      </c>
      <c r="OS3" s="220" t="s">
        <v>771</v>
      </c>
      <c r="OT3" s="220" t="s">
        <v>770</v>
      </c>
      <c r="OU3" s="220" t="s">
        <v>769</v>
      </c>
      <c r="OV3" s="220" t="s">
        <v>768</v>
      </c>
      <c r="OW3" s="220" t="s">
        <v>767</v>
      </c>
      <c r="OX3" s="220" t="s">
        <v>766</v>
      </c>
      <c r="OY3" s="224" t="s">
        <v>764</v>
      </c>
      <c r="OZ3" s="225" t="s">
        <v>778</v>
      </c>
      <c r="PA3" s="220" t="s">
        <v>777</v>
      </c>
      <c r="PB3" s="220" t="s">
        <v>776</v>
      </c>
      <c r="PC3" s="220" t="s">
        <v>775</v>
      </c>
      <c r="PD3" s="220" t="s">
        <v>774</v>
      </c>
      <c r="PE3" s="220" t="s">
        <v>773</v>
      </c>
      <c r="PF3" s="220" t="s">
        <v>772</v>
      </c>
      <c r="PG3" s="220" t="s">
        <v>771</v>
      </c>
      <c r="PH3" s="220" t="s">
        <v>770</v>
      </c>
      <c r="PI3" s="220" t="s">
        <v>769</v>
      </c>
      <c r="PJ3" s="220" t="s">
        <v>768</v>
      </c>
      <c r="PK3" s="220" t="s">
        <v>767</v>
      </c>
      <c r="PL3" s="220" t="s">
        <v>766</v>
      </c>
      <c r="PM3" s="224" t="s">
        <v>764</v>
      </c>
      <c r="PN3" s="225" t="s">
        <v>778</v>
      </c>
      <c r="PO3" s="220" t="s">
        <v>777</v>
      </c>
      <c r="PP3" s="220" t="s">
        <v>776</v>
      </c>
      <c r="PQ3" s="220" t="s">
        <v>775</v>
      </c>
      <c r="PR3" s="220" t="s">
        <v>774</v>
      </c>
      <c r="PS3" s="220" t="s">
        <v>773</v>
      </c>
      <c r="PT3" s="220" t="s">
        <v>772</v>
      </c>
      <c r="PU3" s="220" t="s">
        <v>771</v>
      </c>
      <c r="PV3" s="220" t="s">
        <v>770</v>
      </c>
      <c r="PW3" s="220" t="s">
        <v>769</v>
      </c>
      <c r="PX3" s="220" t="s">
        <v>768</v>
      </c>
      <c r="PY3" s="220" t="s">
        <v>767</v>
      </c>
      <c r="PZ3" s="220" t="s">
        <v>766</v>
      </c>
      <c r="QA3" s="224" t="s">
        <v>764</v>
      </c>
      <c r="QB3" s="225" t="s">
        <v>778</v>
      </c>
      <c r="QC3" s="220" t="s">
        <v>777</v>
      </c>
      <c r="QD3" s="220" t="s">
        <v>776</v>
      </c>
      <c r="QE3" s="220" t="s">
        <v>775</v>
      </c>
      <c r="QF3" s="220" t="s">
        <v>774</v>
      </c>
      <c r="QG3" s="220" t="s">
        <v>773</v>
      </c>
      <c r="QH3" s="220" t="s">
        <v>772</v>
      </c>
      <c r="QI3" s="220" t="s">
        <v>771</v>
      </c>
      <c r="QJ3" s="220" t="s">
        <v>770</v>
      </c>
      <c r="QK3" s="220" t="s">
        <v>769</v>
      </c>
      <c r="QL3" s="220" t="s">
        <v>768</v>
      </c>
      <c r="QM3" s="220" t="s">
        <v>767</v>
      </c>
      <c r="QN3" s="220" t="s">
        <v>766</v>
      </c>
      <c r="QO3" s="224" t="s">
        <v>764</v>
      </c>
      <c r="QP3" s="225" t="s">
        <v>778</v>
      </c>
      <c r="QQ3" s="220" t="s">
        <v>777</v>
      </c>
      <c r="QR3" s="220" t="s">
        <v>776</v>
      </c>
      <c r="QS3" s="220" t="s">
        <v>775</v>
      </c>
      <c r="QT3" s="220" t="s">
        <v>774</v>
      </c>
      <c r="QU3" s="220" t="s">
        <v>773</v>
      </c>
      <c r="QV3" s="220" t="s">
        <v>772</v>
      </c>
      <c r="QW3" s="220" t="s">
        <v>771</v>
      </c>
      <c r="QX3" s="220" t="s">
        <v>770</v>
      </c>
      <c r="QY3" s="220" t="s">
        <v>769</v>
      </c>
      <c r="QZ3" s="220" t="s">
        <v>768</v>
      </c>
      <c r="RA3" s="220" t="s">
        <v>767</v>
      </c>
      <c r="RB3" s="220" t="s">
        <v>766</v>
      </c>
      <c r="RC3" s="224" t="s">
        <v>764</v>
      </c>
      <c r="RD3" s="225" t="s">
        <v>778</v>
      </c>
      <c r="RE3" s="220" t="s">
        <v>777</v>
      </c>
      <c r="RF3" s="220" t="s">
        <v>776</v>
      </c>
      <c r="RG3" s="220" t="s">
        <v>775</v>
      </c>
      <c r="RH3" s="220" t="s">
        <v>774</v>
      </c>
      <c r="RI3" s="220" t="s">
        <v>773</v>
      </c>
      <c r="RJ3" s="220" t="s">
        <v>772</v>
      </c>
      <c r="RK3" s="220" t="s">
        <v>771</v>
      </c>
      <c r="RL3" s="220" t="s">
        <v>770</v>
      </c>
      <c r="RM3" s="220" t="s">
        <v>769</v>
      </c>
      <c r="RN3" s="220" t="s">
        <v>768</v>
      </c>
      <c r="RO3" s="220" t="s">
        <v>767</v>
      </c>
      <c r="RP3" s="220" t="s">
        <v>766</v>
      </c>
      <c r="RQ3" s="224" t="s">
        <v>764</v>
      </c>
      <c r="RR3" s="225" t="s">
        <v>778</v>
      </c>
      <c r="RS3" s="220" t="s">
        <v>777</v>
      </c>
      <c r="RT3" s="220" t="s">
        <v>776</v>
      </c>
      <c r="RU3" s="220" t="s">
        <v>775</v>
      </c>
      <c r="RV3" s="220" t="s">
        <v>774</v>
      </c>
      <c r="RW3" s="220" t="s">
        <v>773</v>
      </c>
      <c r="RX3" s="220" t="s">
        <v>772</v>
      </c>
      <c r="RY3" s="220" t="s">
        <v>771</v>
      </c>
      <c r="RZ3" s="220" t="s">
        <v>770</v>
      </c>
      <c r="SA3" s="220" t="s">
        <v>769</v>
      </c>
      <c r="SB3" s="220" t="s">
        <v>768</v>
      </c>
      <c r="SC3" s="220" t="s">
        <v>767</v>
      </c>
      <c r="SD3" s="220" t="s">
        <v>766</v>
      </c>
      <c r="SE3" s="224" t="s">
        <v>764</v>
      </c>
      <c r="SF3" s="225" t="s">
        <v>778</v>
      </c>
      <c r="SG3" s="220" t="s">
        <v>777</v>
      </c>
      <c r="SH3" s="220" t="s">
        <v>776</v>
      </c>
      <c r="SI3" s="220" t="s">
        <v>775</v>
      </c>
      <c r="SJ3" s="220" t="s">
        <v>774</v>
      </c>
      <c r="SK3" s="220" t="s">
        <v>773</v>
      </c>
      <c r="SL3" s="220" t="s">
        <v>772</v>
      </c>
      <c r="SM3" s="220" t="s">
        <v>771</v>
      </c>
      <c r="SN3" s="220" t="s">
        <v>770</v>
      </c>
      <c r="SO3" s="220" t="s">
        <v>769</v>
      </c>
      <c r="SP3" s="220" t="s">
        <v>768</v>
      </c>
      <c r="SQ3" s="220" t="s">
        <v>767</v>
      </c>
      <c r="SR3" s="220" t="s">
        <v>766</v>
      </c>
      <c r="SS3" s="224" t="s">
        <v>764</v>
      </c>
      <c r="ST3" s="225" t="s">
        <v>778</v>
      </c>
      <c r="SU3" s="220" t="s">
        <v>777</v>
      </c>
      <c r="SV3" s="220" t="s">
        <v>776</v>
      </c>
      <c r="SW3" s="220" t="s">
        <v>775</v>
      </c>
      <c r="SX3" s="220" t="s">
        <v>774</v>
      </c>
      <c r="SY3" s="220" t="s">
        <v>773</v>
      </c>
      <c r="SZ3" s="220" t="s">
        <v>772</v>
      </c>
      <c r="TA3" s="220" t="s">
        <v>771</v>
      </c>
      <c r="TB3" s="220" t="s">
        <v>770</v>
      </c>
      <c r="TC3" s="220" t="s">
        <v>769</v>
      </c>
      <c r="TD3" s="220" t="s">
        <v>768</v>
      </c>
      <c r="TE3" s="220" t="s">
        <v>767</v>
      </c>
      <c r="TF3" s="220" t="s">
        <v>766</v>
      </c>
      <c r="TG3" s="224" t="s">
        <v>764</v>
      </c>
      <c r="TH3" s="225" t="s">
        <v>778</v>
      </c>
      <c r="TI3" s="220" t="s">
        <v>777</v>
      </c>
      <c r="TJ3" s="220" t="s">
        <v>776</v>
      </c>
      <c r="TK3" s="220" t="s">
        <v>775</v>
      </c>
      <c r="TL3" s="220" t="s">
        <v>774</v>
      </c>
      <c r="TM3" s="220" t="s">
        <v>773</v>
      </c>
      <c r="TN3" s="220" t="s">
        <v>772</v>
      </c>
      <c r="TO3" s="220" t="s">
        <v>771</v>
      </c>
      <c r="TP3" s="220" t="s">
        <v>770</v>
      </c>
      <c r="TQ3" s="220" t="s">
        <v>769</v>
      </c>
      <c r="TR3" s="220" t="s">
        <v>768</v>
      </c>
      <c r="TS3" s="220" t="s">
        <v>767</v>
      </c>
      <c r="TT3" s="220" t="s">
        <v>766</v>
      </c>
      <c r="TU3" s="224" t="s">
        <v>764</v>
      </c>
      <c r="TV3" s="225" t="s">
        <v>778</v>
      </c>
      <c r="TW3" s="220" t="s">
        <v>777</v>
      </c>
      <c r="TX3" s="220" t="s">
        <v>776</v>
      </c>
      <c r="TY3" s="220" t="s">
        <v>775</v>
      </c>
      <c r="TZ3" s="220" t="s">
        <v>774</v>
      </c>
      <c r="UA3" s="220" t="s">
        <v>773</v>
      </c>
      <c r="UB3" s="220" t="s">
        <v>772</v>
      </c>
      <c r="UC3" s="220" t="s">
        <v>771</v>
      </c>
      <c r="UD3" s="220" t="s">
        <v>770</v>
      </c>
      <c r="UE3" s="220" t="s">
        <v>769</v>
      </c>
      <c r="UF3" s="220" t="s">
        <v>768</v>
      </c>
      <c r="UG3" s="220" t="s">
        <v>767</v>
      </c>
      <c r="UH3" s="220" t="s">
        <v>766</v>
      </c>
      <c r="UI3" s="224" t="s">
        <v>764</v>
      </c>
      <c r="UJ3" s="225" t="s">
        <v>778</v>
      </c>
      <c r="UK3" s="220" t="s">
        <v>777</v>
      </c>
      <c r="UL3" s="220" t="s">
        <v>776</v>
      </c>
      <c r="UM3" s="220" t="s">
        <v>775</v>
      </c>
      <c r="UN3" s="220" t="s">
        <v>774</v>
      </c>
      <c r="UO3" s="220" t="s">
        <v>773</v>
      </c>
      <c r="UP3" s="220" t="s">
        <v>772</v>
      </c>
      <c r="UQ3" s="220" t="s">
        <v>771</v>
      </c>
      <c r="UR3" s="220" t="s">
        <v>770</v>
      </c>
      <c r="US3" s="220" t="s">
        <v>769</v>
      </c>
      <c r="UT3" s="220" t="s">
        <v>768</v>
      </c>
      <c r="UU3" s="220" t="s">
        <v>767</v>
      </c>
      <c r="UV3" s="220" t="s">
        <v>766</v>
      </c>
      <c r="UW3" s="224" t="s">
        <v>764</v>
      </c>
      <c r="UX3" s="225" t="s">
        <v>778</v>
      </c>
      <c r="UY3" s="220" t="s">
        <v>777</v>
      </c>
      <c r="UZ3" s="220" t="s">
        <v>776</v>
      </c>
      <c r="VA3" s="220" t="s">
        <v>775</v>
      </c>
      <c r="VB3" s="220" t="s">
        <v>774</v>
      </c>
      <c r="VC3" s="220" t="s">
        <v>773</v>
      </c>
      <c r="VD3" s="220" t="s">
        <v>772</v>
      </c>
      <c r="VE3" s="220" t="s">
        <v>771</v>
      </c>
      <c r="VF3" s="220" t="s">
        <v>770</v>
      </c>
      <c r="VG3" s="220" t="s">
        <v>769</v>
      </c>
      <c r="VH3" s="220" t="s">
        <v>768</v>
      </c>
      <c r="VI3" s="220" t="s">
        <v>767</v>
      </c>
      <c r="VJ3" s="220" t="s">
        <v>766</v>
      </c>
      <c r="VK3" s="224" t="s">
        <v>764</v>
      </c>
      <c r="VL3" s="225" t="s">
        <v>778</v>
      </c>
      <c r="VM3" s="220" t="s">
        <v>777</v>
      </c>
      <c r="VN3" s="220" t="s">
        <v>776</v>
      </c>
      <c r="VO3" s="220" t="s">
        <v>775</v>
      </c>
      <c r="VP3" s="220" t="s">
        <v>774</v>
      </c>
      <c r="VQ3" s="220" t="s">
        <v>773</v>
      </c>
      <c r="VR3" s="220" t="s">
        <v>772</v>
      </c>
      <c r="VS3" s="220" t="s">
        <v>771</v>
      </c>
      <c r="VT3" s="220" t="s">
        <v>770</v>
      </c>
      <c r="VU3" s="220" t="s">
        <v>769</v>
      </c>
      <c r="VV3" s="220" t="s">
        <v>768</v>
      </c>
      <c r="VW3" s="220" t="s">
        <v>767</v>
      </c>
      <c r="VX3" s="220" t="s">
        <v>766</v>
      </c>
      <c r="VY3" s="224" t="s">
        <v>764</v>
      </c>
      <c r="VZ3" s="222" t="s">
        <v>781</v>
      </c>
      <c r="WA3" s="221" t="s">
        <v>778</v>
      </c>
      <c r="WB3" s="220" t="s">
        <v>777</v>
      </c>
      <c r="WC3" s="220" t="s">
        <v>776</v>
      </c>
      <c r="WD3" s="220" t="s">
        <v>775</v>
      </c>
      <c r="WE3" s="220" t="s">
        <v>774</v>
      </c>
      <c r="WF3" s="220" t="s">
        <v>773</v>
      </c>
      <c r="WG3" s="220" t="s">
        <v>772</v>
      </c>
      <c r="WH3" s="220" t="s">
        <v>771</v>
      </c>
      <c r="WI3" s="220" t="s">
        <v>770</v>
      </c>
      <c r="WJ3" s="220" t="s">
        <v>769</v>
      </c>
      <c r="WK3" s="220" t="s">
        <v>768</v>
      </c>
      <c r="WL3" s="220" t="s">
        <v>767</v>
      </c>
      <c r="WM3" s="220" t="s">
        <v>766</v>
      </c>
      <c r="WN3" s="219" t="s">
        <v>780</v>
      </c>
      <c r="WO3" s="223" t="s">
        <v>764</v>
      </c>
      <c r="WP3" s="222" t="s">
        <v>779</v>
      </c>
      <c r="WQ3" s="221" t="s">
        <v>778</v>
      </c>
      <c r="WR3" s="220" t="s">
        <v>777</v>
      </c>
      <c r="WS3" s="220" t="s">
        <v>776</v>
      </c>
      <c r="WT3" s="220" t="s">
        <v>775</v>
      </c>
      <c r="WU3" s="220" t="s">
        <v>774</v>
      </c>
      <c r="WV3" s="220" t="s">
        <v>773</v>
      </c>
      <c r="WW3" s="220" t="s">
        <v>772</v>
      </c>
      <c r="WX3" s="220" t="s">
        <v>771</v>
      </c>
      <c r="WY3" s="220" t="s">
        <v>770</v>
      </c>
      <c r="WZ3" s="220" t="s">
        <v>769</v>
      </c>
      <c r="XA3" s="220" t="s">
        <v>768</v>
      </c>
      <c r="XB3" s="220" t="s">
        <v>767</v>
      </c>
      <c r="XC3" s="220" t="s">
        <v>766</v>
      </c>
      <c r="XD3" s="219" t="s">
        <v>765</v>
      </c>
      <c r="XE3" s="218" t="s">
        <v>764</v>
      </c>
    </row>
    <row r="4" spans="1:629" ht="17" x14ac:dyDescent="0.2">
      <c r="A4" s="65">
        <v>277</v>
      </c>
      <c r="B4" s="64">
        <v>0</v>
      </c>
      <c r="C4" s="63"/>
      <c r="D4" s="62">
        <v>1</v>
      </c>
      <c r="E4" s="55">
        <v>1</v>
      </c>
      <c r="F4" s="61">
        <v>10</v>
      </c>
      <c r="G4" s="60">
        <v>0</v>
      </c>
      <c r="H4" s="59">
        <v>1</v>
      </c>
      <c r="I4" s="58">
        <v>1</v>
      </c>
      <c r="J4" s="53">
        <v>0</v>
      </c>
      <c r="K4" s="217">
        <v>0</v>
      </c>
      <c r="L4" s="217">
        <v>0</v>
      </c>
      <c r="M4" s="216">
        <v>1</v>
      </c>
      <c r="N4" s="40">
        <v>0.29399999999999998</v>
      </c>
      <c r="O4" s="53">
        <v>0</v>
      </c>
      <c r="P4" s="52">
        <v>0</v>
      </c>
      <c r="Q4" s="55">
        <v>2</v>
      </c>
      <c r="R4" s="55">
        <v>0</v>
      </c>
      <c r="S4" s="54">
        <v>0</v>
      </c>
      <c r="T4" s="53">
        <v>0</v>
      </c>
      <c r="U4" s="52">
        <v>0</v>
      </c>
      <c r="V4" s="49">
        <v>0.4</v>
      </c>
      <c r="W4" s="47">
        <v>0.2381944444423425</v>
      </c>
      <c r="X4" s="48">
        <v>527</v>
      </c>
      <c r="Y4" s="47">
        <v>1.2416666666686069</v>
      </c>
      <c r="Z4" s="37">
        <v>173</v>
      </c>
      <c r="AA4" s="46">
        <v>0.2381944444423425</v>
      </c>
      <c r="AB4" s="49">
        <v>0.3</v>
      </c>
      <c r="AC4" s="47">
        <v>7.2458333333343035</v>
      </c>
      <c r="AD4" s="48">
        <v>432</v>
      </c>
      <c r="AE4" s="47">
        <v>8.2006944444437977</v>
      </c>
      <c r="AF4" s="37">
        <v>175</v>
      </c>
      <c r="AG4" s="46">
        <v>8.2006944444437977</v>
      </c>
      <c r="AH4" s="49">
        <v>6.4</v>
      </c>
      <c r="AI4" s="47">
        <v>14.252083333332848</v>
      </c>
      <c r="AJ4" s="48">
        <v>679</v>
      </c>
      <c r="AK4" s="47">
        <v>15.259027777778101</v>
      </c>
      <c r="AL4" s="37">
        <v>275</v>
      </c>
      <c r="AM4" s="46">
        <v>15.259027777778101</v>
      </c>
      <c r="AN4" s="49">
        <v>0.2</v>
      </c>
      <c r="AO4" s="47">
        <v>22.502777777779556</v>
      </c>
      <c r="AP4" s="48"/>
      <c r="AQ4" s="47"/>
      <c r="AR4" s="37">
        <v>311</v>
      </c>
      <c r="AS4" s="46">
        <v>22.502777777779556</v>
      </c>
      <c r="AT4" s="49"/>
      <c r="AU4" s="47"/>
      <c r="AV4" s="48">
        <v>309</v>
      </c>
      <c r="AW4" s="47">
        <v>26.45625000000291</v>
      </c>
      <c r="AX4" s="37">
        <v>231</v>
      </c>
      <c r="AY4" s="46">
        <v>29.409722222218988</v>
      </c>
      <c r="AZ4" s="45">
        <v>13.4</v>
      </c>
      <c r="BA4" s="40">
        <v>9</v>
      </c>
      <c r="BB4" s="44">
        <v>1.4888888888888889</v>
      </c>
      <c r="BC4" s="43">
        <v>27</v>
      </c>
      <c r="BD4" s="42">
        <v>63.1</v>
      </c>
      <c r="BE4" s="40">
        <v>36.9</v>
      </c>
      <c r="BF4" s="215">
        <v>18.93</v>
      </c>
      <c r="BG4" s="40">
        <v>1.7100271002710028</v>
      </c>
      <c r="BH4" s="214">
        <v>0.51300813008130086</v>
      </c>
      <c r="BI4" s="38">
        <v>58.5</v>
      </c>
      <c r="BJ4" s="37">
        <v>421</v>
      </c>
      <c r="BK4" s="37">
        <v>23.1</v>
      </c>
      <c r="BL4" s="37">
        <v>166</v>
      </c>
      <c r="BM4" s="37">
        <v>27</v>
      </c>
      <c r="BN4" s="37">
        <v>194</v>
      </c>
      <c r="BO4" s="37">
        <f>BL4/BN4</f>
        <v>0.85567010309278346</v>
      </c>
      <c r="BP4" s="37">
        <f>BI4/BU4</f>
        <v>2.1428571428571428</v>
      </c>
      <c r="BQ4" s="37">
        <f>BM4/BU4</f>
        <v>0.98901098901098894</v>
      </c>
      <c r="BR4" s="37">
        <f>BK4/BU4</f>
        <v>0.84615384615384615</v>
      </c>
      <c r="BS4" s="37">
        <v>11.7</v>
      </c>
      <c r="BT4" s="37">
        <v>84</v>
      </c>
      <c r="BU4" s="37">
        <v>27.3</v>
      </c>
      <c r="BV4" s="36">
        <v>197</v>
      </c>
      <c r="BW4" s="213"/>
      <c r="BX4" s="212"/>
      <c r="BY4" s="212"/>
      <c r="BZ4" s="212"/>
      <c r="CA4" s="212"/>
      <c r="CB4" s="212"/>
      <c r="CC4" s="212"/>
      <c r="CD4" s="212"/>
      <c r="CE4" s="209"/>
      <c r="CF4" s="209"/>
      <c r="CG4" s="209"/>
      <c r="CH4" s="212"/>
      <c r="CI4" s="212"/>
      <c r="CJ4" s="212"/>
      <c r="CK4" s="211"/>
      <c r="CL4" s="210">
        <v>6</v>
      </c>
      <c r="CM4" s="209" t="s">
        <v>88</v>
      </c>
      <c r="CN4" s="209" t="s">
        <v>648</v>
      </c>
      <c r="CO4" s="209" t="s">
        <v>118</v>
      </c>
      <c r="CP4" s="209" t="s">
        <v>520</v>
      </c>
      <c r="CQ4" s="209" t="s">
        <v>25</v>
      </c>
      <c r="CR4" s="209" t="s">
        <v>763</v>
      </c>
      <c r="CS4" s="209">
        <f>CO4/CQ4</f>
        <v>2.5517241379310347</v>
      </c>
      <c r="CT4" s="209">
        <f t="shared" ref="CT4:CT9" si="0">CN4/CZ4</f>
        <v>65.2</v>
      </c>
      <c r="CU4" s="209">
        <f t="shared" ref="CU4:CU9" si="1">CR4/CZ4</f>
        <v>17.866666666666667</v>
      </c>
      <c r="CV4" s="209">
        <f t="shared" ref="CV4:CV9" si="2">CP4/CZ4</f>
        <v>45.133333333333333</v>
      </c>
      <c r="CW4" s="209" t="s">
        <v>13</v>
      </c>
      <c r="CX4" s="209" t="s">
        <v>22</v>
      </c>
      <c r="CY4" s="209" t="s">
        <v>32</v>
      </c>
      <c r="CZ4" s="208" t="s">
        <v>191</v>
      </c>
      <c r="DA4" s="207">
        <v>13</v>
      </c>
      <c r="DB4" s="206" t="s">
        <v>762</v>
      </c>
      <c r="DC4" s="206" t="s">
        <v>761</v>
      </c>
      <c r="DD4" s="206" t="s">
        <v>288</v>
      </c>
      <c r="DE4" s="206" t="s">
        <v>760</v>
      </c>
      <c r="DF4" s="206" t="s">
        <v>759</v>
      </c>
      <c r="DG4" s="206" t="s">
        <v>758</v>
      </c>
      <c r="DH4" s="206">
        <v>0.13010204081632654</v>
      </c>
      <c r="DI4" s="206">
        <f t="shared" ref="DI4:DI16" si="3">DC4/DO4</f>
        <v>11.620253164556962</v>
      </c>
      <c r="DJ4" s="206">
        <f t="shared" ref="DJ4:DJ16" si="4">DG4/DO4</f>
        <v>10.126582278481012</v>
      </c>
      <c r="DK4" s="206">
        <f t="shared" ref="DK4:DK16" si="5">DE4/DO4</f>
        <v>1.3164556962025316</v>
      </c>
      <c r="DL4" s="206" t="s">
        <v>13</v>
      </c>
      <c r="DM4" s="206" t="s">
        <v>12</v>
      </c>
      <c r="DN4" s="206" t="s">
        <v>340</v>
      </c>
      <c r="DO4" s="205" t="s">
        <v>757</v>
      </c>
      <c r="DP4" s="207">
        <v>29</v>
      </c>
      <c r="DQ4" s="206" t="s">
        <v>584</v>
      </c>
      <c r="DR4" s="206" t="s">
        <v>737</v>
      </c>
      <c r="DS4" s="206" t="s">
        <v>634</v>
      </c>
      <c r="DT4" s="206" t="s">
        <v>756</v>
      </c>
      <c r="DU4" s="206" t="s">
        <v>565</v>
      </c>
      <c r="DV4" s="206" t="s">
        <v>755</v>
      </c>
      <c r="DW4" s="206">
        <v>0.46961325966850831</v>
      </c>
      <c r="DX4" s="206">
        <f>DR4/ED4</f>
        <v>1.9762611275964388</v>
      </c>
      <c r="DY4" s="206">
        <f>DV4/ED4</f>
        <v>1.2759643916913945</v>
      </c>
      <c r="DZ4" s="206">
        <f>DT4/ED4</f>
        <v>0.60237388724035601</v>
      </c>
      <c r="EA4" s="206" t="s">
        <v>13</v>
      </c>
      <c r="EB4" s="206" t="s">
        <v>12</v>
      </c>
      <c r="EC4" s="206" t="s">
        <v>463</v>
      </c>
      <c r="ED4" s="205" t="s">
        <v>754</v>
      </c>
      <c r="EE4" s="27"/>
      <c r="EF4" s="51"/>
      <c r="EG4" s="25"/>
      <c r="EH4" s="23">
        <v>8</v>
      </c>
      <c r="EI4" s="74">
        <v>0.32719999999999999</v>
      </c>
      <c r="EJ4" s="24">
        <v>0.29448000000000002</v>
      </c>
      <c r="EK4" s="23">
        <v>14</v>
      </c>
      <c r="EL4" s="74">
        <v>72.900000000000006</v>
      </c>
      <c r="EM4" s="24">
        <v>1020.6000000000001</v>
      </c>
      <c r="EN4" s="204">
        <v>19</v>
      </c>
      <c r="EO4" s="74">
        <v>41.653999999999996</v>
      </c>
      <c r="EP4" s="24">
        <v>149.95439999999999</v>
      </c>
      <c r="EQ4" s="203">
        <v>26</v>
      </c>
      <c r="ER4" s="74">
        <v>17.948999999999998</v>
      </c>
      <c r="ES4" s="21">
        <v>104.10419999999998</v>
      </c>
      <c r="ET4" s="73">
        <v>5.64</v>
      </c>
      <c r="EU4" s="37">
        <v>0.24</v>
      </c>
      <c r="EV4" s="37">
        <v>0.24</v>
      </c>
      <c r="EW4" s="37">
        <v>0.26</v>
      </c>
      <c r="EX4" s="37">
        <v>0.28000000000000003</v>
      </c>
      <c r="EY4" s="37">
        <v>0.75</v>
      </c>
      <c r="EZ4" s="37">
        <v>0.14000000000000001</v>
      </c>
      <c r="FA4" s="37">
        <v>0.87</v>
      </c>
      <c r="FB4" s="37">
        <v>2.0499999999999998</v>
      </c>
      <c r="FC4" s="37">
        <v>1.37</v>
      </c>
      <c r="FD4" s="37">
        <v>0.55000000000000004</v>
      </c>
      <c r="FE4" s="37">
        <v>15.7</v>
      </c>
      <c r="FF4" s="37">
        <v>19.96</v>
      </c>
      <c r="FG4" s="83">
        <v>242.93</v>
      </c>
      <c r="FH4" s="38">
        <v>10.79</v>
      </c>
      <c r="FI4" s="37">
        <v>0.47</v>
      </c>
      <c r="FJ4" s="37">
        <v>0.24</v>
      </c>
      <c r="FK4" s="37">
        <v>0.26</v>
      </c>
      <c r="FL4" s="37">
        <v>0.28000000000000003</v>
      </c>
      <c r="FM4" s="37">
        <v>3.98</v>
      </c>
      <c r="FN4" s="37">
        <v>0.14000000000000001</v>
      </c>
      <c r="FO4" s="37">
        <v>1.45</v>
      </c>
      <c r="FP4" s="37">
        <v>3.37</v>
      </c>
      <c r="FQ4" s="37">
        <v>2.59</v>
      </c>
      <c r="FR4" s="37">
        <v>1.1499999999999999</v>
      </c>
      <c r="FS4" s="37">
        <v>18.72</v>
      </c>
      <c r="FT4" s="37">
        <v>19.96</v>
      </c>
      <c r="FU4" s="83">
        <v>250.023</v>
      </c>
      <c r="FV4" s="38">
        <v>3.79</v>
      </c>
      <c r="FW4" s="37">
        <v>0.73</v>
      </c>
      <c r="FX4" s="37">
        <v>0.24</v>
      </c>
      <c r="FY4" s="37">
        <v>0.26</v>
      </c>
      <c r="FZ4" s="37">
        <v>0.28000000000000003</v>
      </c>
      <c r="GA4" s="37">
        <v>0.75</v>
      </c>
      <c r="GB4" s="37">
        <v>0.14000000000000001</v>
      </c>
      <c r="GC4" s="37">
        <v>0.81</v>
      </c>
      <c r="GD4" s="37">
        <v>2.71</v>
      </c>
      <c r="GE4" s="37">
        <v>1.65</v>
      </c>
      <c r="GF4" s="37">
        <v>0.55000000000000004</v>
      </c>
      <c r="GG4" s="37">
        <v>8.49</v>
      </c>
      <c r="GH4" s="37">
        <v>19.96</v>
      </c>
      <c r="GI4" s="83">
        <v>236.815</v>
      </c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/>
      <c r="GV4" s="95"/>
      <c r="GW4" s="95"/>
      <c r="GX4" s="38">
        <v>4.1500000000000004</v>
      </c>
      <c r="GY4" s="37">
        <v>1.74</v>
      </c>
      <c r="GZ4" s="37">
        <v>0.24</v>
      </c>
      <c r="HA4" s="37">
        <v>0.26</v>
      </c>
      <c r="HB4" s="37">
        <v>0.28000000000000003</v>
      </c>
      <c r="HC4" s="37">
        <v>0.75</v>
      </c>
      <c r="HD4" s="37">
        <v>0.14000000000000001</v>
      </c>
      <c r="HE4" s="37">
        <v>1.27</v>
      </c>
      <c r="HF4" s="37">
        <v>3.33</v>
      </c>
      <c r="HG4" s="37">
        <v>1.62</v>
      </c>
      <c r="HH4" s="37">
        <v>0.55000000000000004</v>
      </c>
      <c r="HI4" s="37">
        <v>14.61</v>
      </c>
      <c r="HJ4" s="37">
        <v>19.96</v>
      </c>
      <c r="HK4" s="83">
        <v>230.09700000000001</v>
      </c>
      <c r="HL4" s="95"/>
      <c r="HM4" s="95"/>
      <c r="HN4" s="95"/>
      <c r="HO4" s="95"/>
      <c r="HP4" s="95"/>
      <c r="HQ4" s="95"/>
      <c r="HR4" s="95"/>
      <c r="HS4" s="95"/>
      <c r="HT4" s="95"/>
      <c r="HU4" s="95"/>
      <c r="HV4" s="95"/>
      <c r="HW4" s="95"/>
      <c r="HX4" s="95"/>
      <c r="HY4" s="95"/>
      <c r="HZ4" s="38">
        <v>14.64</v>
      </c>
      <c r="IA4" s="37">
        <v>3.95</v>
      </c>
      <c r="IB4" s="37">
        <v>0.24</v>
      </c>
      <c r="IC4" s="37">
        <v>0.26</v>
      </c>
      <c r="ID4" s="37">
        <v>0.28000000000000003</v>
      </c>
      <c r="IE4" s="37">
        <v>0.75</v>
      </c>
      <c r="IF4" s="37">
        <v>0.14000000000000001</v>
      </c>
      <c r="IG4" s="37">
        <v>1.31</v>
      </c>
      <c r="IH4" s="37">
        <v>4.8</v>
      </c>
      <c r="II4" s="37">
        <v>1.52</v>
      </c>
      <c r="IJ4" s="37">
        <v>0.55000000000000004</v>
      </c>
      <c r="IK4" s="37">
        <v>12.33</v>
      </c>
      <c r="IL4" s="37">
        <v>19.96</v>
      </c>
      <c r="IM4" s="83"/>
      <c r="IN4" s="95"/>
      <c r="IO4" s="95"/>
      <c r="IP4" s="95"/>
      <c r="IQ4" s="95"/>
      <c r="IR4" s="95"/>
      <c r="IS4" s="95"/>
      <c r="IT4" s="95"/>
      <c r="IU4" s="95"/>
      <c r="IV4" s="95"/>
      <c r="IW4" s="95"/>
      <c r="IX4" s="95"/>
      <c r="IY4" s="95"/>
      <c r="IZ4" s="95"/>
      <c r="JA4" s="95"/>
      <c r="JB4" s="38">
        <v>117.82</v>
      </c>
      <c r="JC4" s="37">
        <v>22.74</v>
      </c>
      <c r="JD4" s="37">
        <v>0.24</v>
      </c>
      <c r="JE4" s="37">
        <v>0.26</v>
      </c>
      <c r="JF4" s="37">
        <v>0.28000000000000003</v>
      </c>
      <c r="JG4" s="37">
        <v>0.75</v>
      </c>
      <c r="JH4" s="37">
        <v>0.14000000000000001</v>
      </c>
      <c r="JI4" s="37">
        <v>3.49</v>
      </c>
      <c r="JJ4" s="37">
        <v>5.63</v>
      </c>
      <c r="JK4" s="37">
        <v>4.72</v>
      </c>
      <c r="JL4" s="37">
        <v>0.55000000000000004</v>
      </c>
      <c r="JM4" s="37">
        <v>14.19</v>
      </c>
      <c r="JN4" s="37">
        <v>19.96</v>
      </c>
      <c r="JO4" s="83">
        <v>285.26299999999998</v>
      </c>
      <c r="JP4" s="95"/>
      <c r="JQ4" s="95"/>
      <c r="JR4" s="95"/>
      <c r="JS4" s="95"/>
      <c r="JT4" s="95"/>
      <c r="JU4" s="95"/>
      <c r="JV4" s="95"/>
      <c r="JW4" s="95"/>
      <c r="JX4" s="95"/>
      <c r="JY4" s="95"/>
      <c r="JZ4" s="95"/>
      <c r="KA4" s="95"/>
      <c r="KB4" s="95"/>
      <c r="KC4" s="95"/>
      <c r="KD4" s="38">
        <v>442.36</v>
      </c>
      <c r="KE4" s="37">
        <v>33.03</v>
      </c>
      <c r="KF4" s="37">
        <v>0.24</v>
      </c>
      <c r="KG4" s="37">
        <v>0.26</v>
      </c>
      <c r="KH4" s="37">
        <v>0.28000000000000003</v>
      </c>
      <c r="KI4" s="37">
        <v>0.75</v>
      </c>
      <c r="KJ4" s="37">
        <v>0.14000000000000001</v>
      </c>
      <c r="KK4" s="37">
        <v>5.4</v>
      </c>
      <c r="KL4" s="37">
        <v>14.1</v>
      </c>
      <c r="KM4" s="37">
        <v>7.47</v>
      </c>
      <c r="KN4" s="37">
        <v>0.55000000000000004</v>
      </c>
      <c r="KO4" s="37">
        <v>13.03</v>
      </c>
      <c r="KP4" s="37">
        <v>44.66</v>
      </c>
      <c r="KQ4" s="83">
        <v>481.077</v>
      </c>
      <c r="KR4" s="95"/>
      <c r="KS4" s="95"/>
      <c r="KT4" s="95"/>
      <c r="KU4" s="95"/>
      <c r="KV4" s="95"/>
      <c r="KW4" s="95"/>
      <c r="KX4" s="95"/>
      <c r="KY4" s="95"/>
      <c r="KZ4" s="95"/>
      <c r="LA4" s="95"/>
      <c r="LB4" s="95"/>
      <c r="LC4" s="95"/>
      <c r="LD4" s="95"/>
      <c r="LE4" s="95"/>
      <c r="LF4" s="38">
        <v>100.37</v>
      </c>
      <c r="LG4" s="37">
        <v>10.69</v>
      </c>
      <c r="LH4" s="37">
        <v>0.24</v>
      </c>
      <c r="LI4" s="37">
        <v>0.34</v>
      </c>
      <c r="LJ4" s="37">
        <v>0.28000000000000003</v>
      </c>
      <c r="LK4" s="37">
        <v>0.75</v>
      </c>
      <c r="LL4" s="37">
        <v>0.14000000000000001</v>
      </c>
      <c r="LM4" s="37">
        <v>6.17</v>
      </c>
      <c r="LN4" s="37">
        <v>24</v>
      </c>
      <c r="LO4" s="37">
        <v>7.43</v>
      </c>
      <c r="LP4" s="37">
        <v>0.55000000000000004</v>
      </c>
      <c r="LQ4" s="37">
        <v>5.42</v>
      </c>
      <c r="LR4" s="37">
        <v>29.37</v>
      </c>
      <c r="LS4" s="83">
        <v>711.22299999999996</v>
      </c>
      <c r="LT4" s="95"/>
      <c r="LU4" s="95"/>
      <c r="LV4" s="95"/>
      <c r="LW4" s="95"/>
      <c r="LX4" s="95"/>
      <c r="LY4" s="95"/>
      <c r="LZ4" s="95"/>
      <c r="MA4" s="95"/>
      <c r="MB4" s="95"/>
      <c r="MC4" s="95"/>
      <c r="MD4" s="95"/>
      <c r="ME4" s="95"/>
      <c r="MF4" s="95"/>
      <c r="MG4" s="95"/>
      <c r="MH4" s="38">
        <v>20.28</v>
      </c>
      <c r="MI4" s="37">
        <v>3.86</v>
      </c>
      <c r="MJ4" s="37">
        <v>0.24</v>
      </c>
      <c r="MK4" s="37">
        <v>0.26</v>
      </c>
      <c r="ML4" s="37">
        <v>0.28000000000000003</v>
      </c>
      <c r="MM4" s="37">
        <v>0.75</v>
      </c>
      <c r="MN4" s="37">
        <v>0.14000000000000001</v>
      </c>
      <c r="MO4" s="37">
        <v>3.61</v>
      </c>
      <c r="MP4" s="37">
        <v>12.79</v>
      </c>
      <c r="MQ4" s="37">
        <v>4.17</v>
      </c>
      <c r="MR4" s="37">
        <v>0.55000000000000004</v>
      </c>
      <c r="MS4" s="37">
        <v>3.4</v>
      </c>
      <c r="MT4" s="37">
        <v>19.96</v>
      </c>
      <c r="MU4" s="97">
        <v>644.18299999999999</v>
      </c>
      <c r="MV4" s="96"/>
      <c r="MW4" s="95"/>
      <c r="MX4" s="95"/>
      <c r="MY4" s="95"/>
      <c r="MZ4" s="95"/>
      <c r="NA4" s="95"/>
      <c r="NB4" s="95"/>
      <c r="NC4" s="95"/>
      <c r="ND4" s="95"/>
      <c r="NE4" s="95"/>
      <c r="NF4" s="95"/>
      <c r="NG4" s="95"/>
      <c r="NH4" s="95"/>
      <c r="NI4" s="94"/>
      <c r="NJ4" s="96"/>
      <c r="NK4" s="95"/>
      <c r="NL4" s="95"/>
      <c r="NM4" s="95"/>
      <c r="NN4" s="95"/>
      <c r="NO4" s="95"/>
      <c r="NP4" s="95"/>
      <c r="NQ4" s="95"/>
      <c r="NR4" s="95"/>
      <c r="NS4" s="95"/>
      <c r="NT4" s="95"/>
      <c r="NU4" s="95"/>
      <c r="NV4" s="95"/>
      <c r="NW4" s="94"/>
      <c r="NX4" s="96"/>
      <c r="NY4" s="95"/>
      <c r="NZ4" s="95"/>
      <c r="OA4" s="95"/>
      <c r="OB4" s="95"/>
      <c r="OC4" s="95"/>
      <c r="OD4" s="95"/>
      <c r="OE4" s="95"/>
      <c r="OF4" s="95"/>
      <c r="OG4" s="95"/>
      <c r="OH4" s="95"/>
      <c r="OI4" s="95"/>
      <c r="OJ4" s="95"/>
      <c r="OK4" s="94"/>
      <c r="OL4" s="96"/>
      <c r="OM4" s="95"/>
      <c r="ON4" s="95"/>
      <c r="OO4" s="95"/>
      <c r="OP4" s="95"/>
      <c r="OQ4" s="95"/>
      <c r="OR4" s="95"/>
      <c r="OS4" s="95"/>
      <c r="OT4" s="95"/>
      <c r="OU4" s="95"/>
      <c r="OV4" s="95"/>
      <c r="OW4" s="95"/>
      <c r="OX4" s="95"/>
      <c r="OY4" s="94"/>
      <c r="OZ4" s="96"/>
      <c r="PA4" s="95"/>
      <c r="PB4" s="95"/>
      <c r="PC4" s="95"/>
      <c r="PD4" s="95"/>
      <c r="PE4" s="95"/>
      <c r="PF4" s="95"/>
      <c r="PG4" s="95"/>
      <c r="PH4" s="95"/>
      <c r="PI4" s="95"/>
      <c r="PJ4" s="95"/>
      <c r="PK4" s="95"/>
      <c r="PL4" s="95"/>
      <c r="PM4" s="94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94"/>
      <c r="QB4" s="96"/>
      <c r="QC4" s="95"/>
      <c r="QD4" s="95"/>
      <c r="QE4" s="95"/>
      <c r="QF4" s="95"/>
      <c r="QG4" s="95"/>
      <c r="QH4" s="95"/>
      <c r="QI4" s="95"/>
      <c r="QJ4" s="95"/>
      <c r="QK4" s="95"/>
      <c r="QL4" s="95"/>
      <c r="QM4" s="95"/>
      <c r="QN4" s="95"/>
      <c r="QO4" s="94"/>
      <c r="QP4" s="96"/>
      <c r="QQ4" s="95"/>
      <c r="QR4" s="95"/>
      <c r="QS4" s="95"/>
      <c r="QT4" s="95"/>
      <c r="QU4" s="95"/>
      <c r="QV4" s="95"/>
      <c r="QW4" s="95"/>
      <c r="QX4" s="95"/>
      <c r="QY4" s="95"/>
      <c r="QZ4" s="95"/>
      <c r="RA4" s="95"/>
      <c r="RB4" s="95"/>
      <c r="RC4" s="94"/>
      <c r="RD4" s="96"/>
      <c r="RE4" s="95"/>
      <c r="RF4" s="95"/>
      <c r="RG4" s="95"/>
      <c r="RH4" s="95"/>
      <c r="RI4" s="95"/>
      <c r="RJ4" s="95"/>
      <c r="RK4" s="95"/>
      <c r="RL4" s="95"/>
      <c r="RM4" s="95"/>
      <c r="RN4" s="95"/>
      <c r="RO4" s="95"/>
      <c r="RP4" s="95"/>
      <c r="RQ4" s="94"/>
      <c r="RR4" s="96"/>
      <c r="RS4" s="95"/>
      <c r="RT4" s="95"/>
      <c r="RU4" s="95"/>
      <c r="RV4" s="95"/>
      <c r="RW4" s="95"/>
      <c r="RX4" s="95"/>
      <c r="RY4" s="95"/>
      <c r="RZ4" s="95"/>
      <c r="SA4" s="95"/>
      <c r="SB4" s="95"/>
      <c r="SC4" s="95"/>
      <c r="SD4" s="95"/>
      <c r="SE4" s="94"/>
      <c r="SF4" s="96"/>
      <c r="SG4" s="95"/>
      <c r="SH4" s="95"/>
      <c r="SI4" s="95"/>
      <c r="SJ4" s="95"/>
      <c r="SK4" s="95"/>
      <c r="SL4" s="95"/>
      <c r="SM4" s="95"/>
      <c r="SN4" s="95"/>
      <c r="SO4" s="95"/>
      <c r="SP4" s="95"/>
      <c r="SQ4" s="95"/>
      <c r="SR4" s="95"/>
      <c r="SS4" s="94"/>
      <c r="ST4" s="96"/>
      <c r="SU4" s="95"/>
      <c r="SV4" s="95"/>
      <c r="SW4" s="95"/>
      <c r="SX4" s="95"/>
      <c r="SY4" s="95"/>
      <c r="SZ4" s="95"/>
      <c r="TA4" s="95"/>
      <c r="TB4" s="95"/>
      <c r="TC4" s="95"/>
      <c r="TD4" s="95"/>
      <c r="TE4" s="95"/>
      <c r="TF4" s="95"/>
      <c r="TG4" s="94"/>
      <c r="TH4" s="71">
        <v>44.88</v>
      </c>
      <c r="TI4" s="71">
        <v>7.49</v>
      </c>
      <c r="TJ4" s="71">
        <v>0.24</v>
      </c>
      <c r="TK4" s="71">
        <v>0.26</v>
      </c>
      <c r="TL4" s="71">
        <v>0.28000000000000003</v>
      </c>
      <c r="TM4" s="71">
        <v>0.75</v>
      </c>
      <c r="TN4" s="71">
        <v>0.14000000000000001</v>
      </c>
      <c r="TO4" s="71">
        <v>1.1000000000000001</v>
      </c>
      <c r="TP4" s="71">
        <v>5.44</v>
      </c>
      <c r="TQ4" s="71">
        <v>6.17</v>
      </c>
      <c r="TR4" s="71">
        <v>0.55000000000000004</v>
      </c>
      <c r="TS4" s="71">
        <v>3.14</v>
      </c>
      <c r="TT4" s="71">
        <v>34.630000000000003</v>
      </c>
      <c r="TU4" s="94"/>
      <c r="TV4" s="96"/>
      <c r="TW4" s="95"/>
      <c r="TX4" s="95"/>
      <c r="TY4" s="95"/>
      <c r="TZ4" s="95"/>
      <c r="UA4" s="95"/>
      <c r="UB4" s="95"/>
      <c r="UC4" s="95"/>
      <c r="UD4" s="95"/>
      <c r="UE4" s="95"/>
      <c r="UF4" s="95"/>
      <c r="UG4" s="95"/>
      <c r="UH4" s="95"/>
      <c r="UI4" s="94"/>
      <c r="UJ4" s="96"/>
      <c r="UK4" s="95"/>
      <c r="UL4" s="95"/>
      <c r="UM4" s="95"/>
      <c r="UN4" s="95"/>
      <c r="UO4" s="95"/>
      <c r="UP4" s="95"/>
      <c r="UQ4" s="95"/>
      <c r="UR4" s="95"/>
      <c r="US4" s="95"/>
      <c r="UT4" s="95"/>
      <c r="UU4" s="95"/>
      <c r="UV4" s="95"/>
      <c r="UW4" s="94"/>
      <c r="UX4" s="96"/>
      <c r="UY4" s="95"/>
      <c r="UZ4" s="95"/>
      <c r="VA4" s="95"/>
      <c r="VB4" s="95"/>
      <c r="VC4" s="95"/>
      <c r="VD4" s="95"/>
      <c r="VE4" s="95"/>
      <c r="VF4" s="95"/>
      <c r="VG4" s="95"/>
      <c r="VH4" s="95"/>
      <c r="VI4" s="95"/>
      <c r="VJ4" s="95"/>
      <c r="VK4" s="94"/>
      <c r="VL4" s="96"/>
      <c r="VM4" s="95"/>
      <c r="VN4" s="95"/>
      <c r="VO4" s="95"/>
      <c r="VP4" s="95"/>
      <c r="VQ4" s="95"/>
      <c r="VR4" s="95"/>
      <c r="VS4" s="95"/>
      <c r="VT4" s="95"/>
      <c r="VU4" s="95"/>
      <c r="VV4" s="95"/>
      <c r="VW4" s="95"/>
      <c r="VX4" s="95"/>
      <c r="VY4" s="94"/>
      <c r="VZ4" s="38"/>
      <c r="WA4" s="37"/>
      <c r="WB4" s="37"/>
      <c r="WC4" s="37"/>
      <c r="WD4" s="37"/>
      <c r="WE4" s="37"/>
      <c r="WF4" s="37"/>
      <c r="WG4" s="37"/>
      <c r="WH4" s="37"/>
      <c r="WI4" s="37"/>
      <c r="WJ4" s="37"/>
      <c r="WK4" s="37"/>
      <c r="WL4" s="37"/>
      <c r="WM4" s="67"/>
      <c r="WN4" s="66"/>
      <c r="WO4" s="36"/>
      <c r="WP4" s="38">
        <v>28</v>
      </c>
      <c r="WQ4" s="37">
        <v>44.88</v>
      </c>
      <c r="WR4" s="37">
        <v>7.49</v>
      </c>
      <c r="WS4" s="37">
        <v>0.24</v>
      </c>
      <c r="WT4" s="37">
        <v>0.26</v>
      </c>
      <c r="WU4" s="37">
        <v>0.28000000000000003</v>
      </c>
      <c r="WV4" s="37">
        <v>0.75</v>
      </c>
      <c r="WW4" s="37">
        <v>0.14000000000000001</v>
      </c>
      <c r="WX4" s="37">
        <v>1.1000000000000001</v>
      </c>
      <c r="WY4" s="37">
        <v>5.44</v>
      </c>
      <c r="WZ4" s="37">
        <v>6.17</v>
      </c>
      <c r="XA4" s="37">
        <v>0.55000000000000004</v>
      </c>
      <c r="XB4" s="37">
        <v>3.14</v>
      </c>
      <c r="XC4" s="67">
        <v>34.630000000000003</v>
      </c>
      <c r="XD4" s="66">
        <v>29</v>
      </c>
      <c r="XE4" s="78">
        <v>536.04399999999998</v>
      </c>
    </row>
    <row r="5" spans="1:629" ht="17" x14ac:dyDescent="0.2">
      <c r="A5" s="65">
        <v>360</v>
      </c>
      <c r="B5" s="64">
        <v>0</v>
      </c>
      <c r="C5" s="63"/>
      <c r="D5" s="62">
        <v>1</v>
      </c>
      <c r="E5" s="55">
        <v>1</v>
      </c>
      <c r="F5" s="61">
        <v>8</v>
      </c>
      <c r="G5" s="91">
        <v>0</v>
      </c>
      <c r="H5" s="59">
        <v>1</v>
      </c>
      <c r="I5" s="58">
        <v>1</v>
      </c>
      <c r="J5" s="53">
        <v>1</v>
      </c>
      <c r="K5" s="202">
        <v>1</v>
      </c>
      <c r="L5" s="42">
        <v>0</v>
      </c>
      <c r="M5" s="101">
        <v>0</v>
      </c>
      <c r="N5" s="40">
        <v>50</v>
      </c>
      <c r="O5" s="53">
        <v>1</v>
      </c>
      <c r="P5" s="52">
        <v>0</v>
      </c>
      <c r="Q5" s="55">
        <v>1</v>
      </c>
      <c r="R5" s="55">
        <v>1</v>
      </c>
      <c r="S5" s="54">
        <v>0</v>
      </c>
      <c r="T5" s="53">
        <v>0</v>
      </c>
      <c r="U5" s="52">
        <v>0</v>
      </c>
      <c r="V5" s="49">
        <v>1.1000000000000001</v>
      </c>
      <c r="W5" s="47">
        <v>0.25416666666569654</v>
      </c>
      <c r="X5" s="48">
        <v>1503</v>
      </c>
      <c r="Y5" s="47">
        <v>1.2083333333357587</v>
      </c>
      <c r="Z5" s="37">
        <v>153</v>
      </c>
      <c r="AA5" s="46">
        <v>0.25416666666569654</v>
      </c>
      <c r="AB5" s="49">
        <v>0.9</v>
      </c>
      <c r="AC5" s="47">
        <v>7.2916666666642413</v>
      </c>
      <c r="AD5" s="48">
        <v>1516</v>
      </c>
      <c r="AE5" s="47">
        <v>5.2402777777751908</v>
      </c>
      <c r="AF5" s="51">
        <v>144</v>
      </c>
      <c r="AG5" s="50">
        <v>7.29</v>
      </c>
      <c r="AH5" s="49">
        <v>65.400000000000006</v>
      </c>
      <c r="AI5" s="47">
        <v>14.258333333331393</v>
      </c>
      <c r="AJ5" s="48">
        <v>36502</v>
      </c>
      <c r="AK5" s="47">
        <v>14.259027777778101</v>
      </c>
      <c r="AL5" s="37">
        <v>839</v>
      </c>
      <c r="AM5" s="46">
        <v>14.259027777778101</v>
      </c>
      <c r="AN5" s="49">
        <v>2.2999999999999998</v>
      </c>
      <c r="AO5" s="47">
        <v>21.321527777778101</v>
      </c>
      <c r="AP5" s="48">
        <v>8510</v>
      </c>
      <c r="AQ5" s="47">
        <v>22.41874999999709</v>
      </c>
      <c r="AR5" s="37">
        <v>387</v>
      </c>
      <c r="AS5" s="46">
        <v>21.321527777778101</v>
      </c>
      <c r="AT5" s="49">
        <v>1.1000000000000001</v>
      </c>
      <c r="AU5" s="47">
        <v>26.431944444440887</v>
      </c>
      <c r="AV5" s="48">
        <v>6420</v>
      </c>
      <c r="AW5" s="47">
        <v>26.431944444440887</v>
      </c>
      <c r="AX5" s="37">
        <v>272</v>
      </c>
      <c r="AY5" s="46">
        <v>30.408333333332848</v>
      </c>
      <c r="AZ5" s="140"/>
      <c r="BA5" s="139"/>
      <c r="BB5" s="138"/>
      <c r="BC5" s="43">
        <v>27</v>
      </c>
      <c r="BD5" s="42">
        <v>82.4</v>
      </c>
      <c r="BE5" s="40">
        <v>17.5</v>
      </c>
      <c r="BF5" s="41">
        <v>33.783999999999999</v>
      </c>
      <c r="BG5" s="40">
        <v>4.7085714285714291</v>
      </c>
      <c r="BH5" s="39">
        <v>1.9305142857142856</v>
      </c>
      <c r="BI5" s="38">
        <v>62.3</v>
      </c>
      <c r="BJ5" s="37">
        <v>243</v>
      </c>
      <c r="BK5" s="37">
        <v>26.4</v>
      </c>
      <c r="BL5" s="37">
        <v>103</v>
      </c>
      <c r="BM5" s="37">
        <v>34.4</v>
      </c>
      <c r="BN5" s="37">
        <v>134</v>
      </c>
      <c r="BO5" s="37">
        <f>BK5/BM5</f>
        <v>0.76744186046511631</v>
      </c>
      <c r="BP5" s="37">
        <f>BI5/BU5</f>
        <v>6.5578947368421048</v>
      </c>
      <c r="BQ5" s="37">
        <f>BM5/BU5</f>
        <v>3.6210526315789471</v>
      </c>
      <c r="BR5" s="37">
        <f>BK5/BU5</f>
        <v>2.7789473684210524</v>
      </c>
      <c r="BS5" s="37">
        <v>27.5</v>
      </c>
      <c r="BT5" s="37">
        <v>107</v>
      </c>
      <c r="BU5" s="37">
        <v>9.5</v>
      </c>
      <c r="BV5" s="36">
        <v>37</v>
      </c>
      <c r="BW5" s="35"/>
      <c r="BX5" s="32"/>
      <c r="BY5" s="32"/>
      <c r="BZ5" s="32"/>
      <c r="CA5" s="32"/>
      <c r="CB5" s="32"/>
      <c r="CC5" s="32"/>
      <c r="CD5" s="32"/>
      <c r="CE5" s="33"/>
      <c r="CF5" s="33"/>
      <c r="CG5" s="33"/>
      <c r="CH5" s="32"/>
      <c r="CI5" s="32"/>
      <c r="CJ5" s="32"/>
      <c r="CK5" s="31"/>
      <c r="CL5" s="89">
        <v>6</v>
      </c>
      <c r="CM5" s="33" t="s">
        <v>70</v>
      </c>
      <c r="CN5" s="33" t="s">
        <v>265</v>
      </c>
      <c r="CO5" s="33" t="s">
        <v>116</v>
      </c>
      <c r="CP5" s="33" t="s">
        <v>710</v>
      </c>
      <c r="CQ5" s="33" t="s">
        <v>108</v>
      </c>
      <c r="CR5" s="33" t="s">
        <v>753</v>
      </c>
      <c r="CS5" s="33">
        <v>2.5263157894736841</v>
      </c>
      <c r="CT5" s="33">
        <f t="shared" si="0"/>
        <v>69.928571428571431</v>
      </c>
      <c r="CU5" s="33">
        <f t="shared" si="1"/>
        <v>19.357142857142858</v>
      </c>
      <c r="CV5" s="33">
        <f t="shared" si="2"/>
        <v>48.785714285714285</v>
      </c>
      <c r="CW5" s="33" t="s">
        <v>3</v>
      </c>
      <c r="CX5" s="33" t="s">
        <v>68</v>
      </c>
      <c r="CY5" s="33" t="s">
        <v>3</v>
      </c>
      <c r="CZ5" s="75" t="s">
        <v>500</v>
      </c>
      <c r="DA5" s="30">
        <v>13</v>
      </c>
      <c r="DB5" s="29" t="s">
        <v>752</v>
      </c>
      <c r="DC5" s="29" t="s">
        <v>284</v>
      </c>
      <c r="DD5" s="29" t="s">
        <v>398</v>
      </c>
      <c r="DE5" s="29" t="s">
        <v>604</v>
      </c>
      <c r="DF5" s="29" t="s">
        <v>751</v>
      </c>
      <c r="DG5" s="29" t="s">
        <v>750</v>
      </c>
      <c r="DH5" s="29">
        <v>0.24043715846994534</v>
      </c>
      <c r="DI5" s="29">
        <f t="shared" si="3"/>
        <v>99.5</v>
      </c>
      <c r="DJ5" s="29">
        <f t="shared" si="4"/>
        <v>79.5</v>
      </c>
      <c r="DK5" s="29">
        <f t="shared" si="5"/>
        <v>19.2</v>
      </c>
      <c r="DL5" s="29" t="s">
        <v>13</v>
      </c>
      <c r="DM5" s="29" t="s">
        <v>12</v>
      </c>
      <c r="DN5" s="29" t="s">
        <v>90</v>
      </c>
      <c r="DO5" s="28" t="s">
        <v>226</v>
      </c>
      <c r="DP5" s="38"/>
      <c r="DQ5" s="37"/>
      <c r="DR5" s="37"/>
      <c r="DS5" s="37"/>
      <c r="DT5" s="37"/>
      <c r="DU5" s="37"/>
      <c r="DV5" s="37"/>
      <c r="DW5" s="37"/>
      <c r="DX5" s="29"/>
      <c r="DY5" s="29"/>
      <c r="DZ5" s="29"/>
      <c r="EA5" s="37"/>
      <c r="EB5" s="37"/>
      <c r="EC5" s="37"/>
      <c r="ED5" s="36"/>
      <c r="EE5" s="73"/>
      <c r="EF5" s="37"/>
      <c r="EG5" s="36"/>
      <c r="EH5" s="23">
        <v>6</v>
      </c>
      <c r="EI5" s="74">
        <v>0</v>
      </c>
      <c r="EJ5" s="24">
        <v>0</v>
      </c>
      <c r="EK5" s="23">
        <v>13</v>
      </c>
      <c r="EL5" s="74">
        <v>83.16</v>
      </c>
      <c r="EM5" s="24">
        <v>573.80399999999997</v>
      </c>
      <c r="EN5" s="23">
        <v>20</v>
      </c>
      <c r="EO5" s="74">
        <v>53.822799999999994</v>
      </c>
      <c r="EP5" s="24">
        <v>322.93679999999995</v>
      </c>
      <c r="EQ5" s="23">
        <v>27</v>
      </c>
      <c r="ER5" s="74">
        <v>27.155999999999999</v>
      </c>
      <c r="ES5" s="21">
        <v>73.321200000000005</v>
      </c>
      <c r="ET5" s="73">
        <v>11.09</v>
      </c>
      <c r="EU5" s="37">
        <v>1.83</v>
      </c>
      <c r="EV5" s="37">
        <v>0.25</v>
      </c>
      <c r="EW5" s="37">
        <v>0.26</v>
      </c>
      <c r="EX5" s="37">
        <v>0.28999999999999998</v>
      </c>
      <c r="EY5" s="37">
        <v>0.71</v>
      </c>
      <c r="EZ5" s="37">
        <v>0.12</v>
      </c>
      <c r="FA5" s="37">
        <v>0.56999999999999995</v>
      </c>
      <c r="FB5" s="37">
        <v>11.64</v>
      </c>
      <c r="FC5" s="37">
        <v>1.96</v>
      </c>
      <c r="FD5" s="37">
        <v>0.54</v>
      </c>
      <c r="FE5" s="37">
        <v>17.34</v>
      </c>
      <c r="FF5" s="37">
        <v>29.16</v>
      </c>
      <c r="FG5" s="83">
        <v>327.40899999999999</v>
      </c>
      <c r="FH5" s="38">
        <v>11.6</v>
      </c>
      <c r="FI5" s="37">
        <v>0.91</v>
      </c>
      <c r="FJ5" s="37">
        <v>0.25</v>
      </c>
      <c r="FK5" s="37">
        <v>0.31</v>
      </c>
      <c r="FL5" s="37">
        <v>0.28999999999999998</v>
      </c>
      <c r="FM5" s="37">
        <v>2.3199999999999998</v>
      </c>
      <c r="FN5" s="37">
        <v>0.12</v>
      </c>
      <c r="FO5" s="37">
        <v>1.7</v>
      </c>
      <c r="FP5" s="37">
        <v>16.63</v>
      </c>
      <c r="FQ5" s="37">
        <v>2.36</v>
      </c>
      <c r="FR5" s="37">
        <v>1.77</v>
      </c>
      <c r="FS5" s="37">
        <v>16.75</v>
      </c>
      <c r="FT5" s="37">
        <v>29.16</v>
      </c>
      <c r="FU5" s="83">
        <v>305.58100000000002</v>
      </c>
      <c r="FV5" s="38">
        <v>6.67</v>
      </c>
      <c r="FW5" s="37">
        <v>0.82</v>
      </c>
      <c r="FX5" s="37">
        <v>0.25</v>
      </c>
      <c r="FY5" s="37">
        <v>0.33</v>
      </c>
      <c r="FZ5" s="37">
        <v>0.28999999999999998</v>
      </c>
      <c r="GA5" s="37">
        <v>1.29</v>
      </c>
      <c r="GB5" s="37">
        <v>0.12</v>
      </c>
      <c r="GC5" s="37">
        <v>2.0499999999999998</v>
      </c>
      <c r="GD5" s="37">
        <v>16.13</v>
      </c>
      <c r="GE5" s="37">
        <v>2.44</v>
      </c>
      <c r="GF5" s="37">
        <v>0.82</v>
      </c>
      <c r="GG5" s="37">
        <v>17.46</v>
      </c>
      <c r="GH5" s="37">
        <v>29.16</v>
      </c>
      <c r="GI5" s="83">
        <v>323.31</v>
      </c>
      <c r="GJ5" s="95"/>
      <c r="GK5" s="95"/>
      <c r="GL5" s="95"/>
      <c r="GM5" s="95"/>
      <c r="GN5" s="95"/>
      <c r="GO5" s="95"/>
      <c r="GP5" s="95"/>
      <c r="GQ5" s="95"/>
      <c r="GR5" s="95"/>
      <c r="GS5" s="95"/>
      <c r="GT5" s="95"/>
      <c r="GU5" s="95"/>
      <c r="GV5" s="95"/>
      <c r="GW5" s="95"/>
      <c r="GX5" s="38">
        <v>3.75</v>
      </c>
      <c r="GY5" s="37">
        <v>0.99</v>
      </c>
      <c r="GZ5" s="37">
        <v>0.25</v>
      </c>
      <c r="HA5" s="37">
        <v>0.26</v>
      </c>
      <c r="HB5" s="37">
        <v>0.28999999999999998</v>
      </c>
      <c r="HC5" s="37">
        <v>0.71</v>
      </c>
      <c r="HD5" s="37">
        <v>0.12</v>
      </c>
      <c r="HE5" s="37">
        <v>1.22</v>
      </c>
      <c r="HF5" s="37">
        <v>13.86</v>
      </c>
      <c r="HG5" s="37">
        <v>2.2200000000000002</v>
      </c>
      <c r="HH5" s="37">
        <v>0.54</v>
      </c>
      <c r="HI5" s="37">
        <v>16.18</v>
      </c>
      <c r="HJ5" s="37">
        <v>29.16</v>
      </c>
      <c r="HK5" s="83">
        <v>314.38799999999998</v>
      </c>
      <c r="HL5" s="84">
        <v>9.08</v>
      </c>
      <c r="HM5" s="84">
        <v>1.92</v>
      </c>
      <c r="HN5" s="84">
        <v>0.25</v>
      </c>
      <c r="HO5" s="84">
        <v>0.26</v>
      </c>
      <c r="HP5" s="84">
        <v>0.28999999999999998</v>
      </c>
      <c r="HQ5" s="84">
        <v>0.71</v>
      </c>
      <c r="HR5" s="84">
        <v>0.12</v>
      </c>
      <c r="HS5" s="84">
        <v>1.1299999999999999</v>
      </c>
      <c r="HT5" s="84">
        <v>11.43</v>
      </c>
      <c r="HU5" s="84">
        <v>2.4300000000000002</v>
      </c>
      <c r="HV5" s="84">
        <v>0.54</v>
      </c>
      <c r="HW5" s="84">
        <v>16.16</v>
      </c>
      <c r="HX5" s="84">
        <v>29.16</v>
      </c>
      <c r="HY5" s="95"/>
      <c r="HZ5" s="38">
        <v>47.39</v>
      </c>
      <c r="IA5" s="37">
        <v>7.35</v>
      </c>
      <c r="IB5" s="37">
        <v>0.25</v>
      </c>
      <c r="IC5" s="37">
        <v>0.26</v>
      </c>
      <c r="ID5" s="37">
        <v>0.28999999999999998</v>
      </c>
      <c r="IE5" s="37">
        <v>0.71</v>
      </c>
      <c r="IF5" s="37">
        <v>0.12</v>
      </c>
      <c r="IG5" s="37">
        <v>2.11</v>
      </c>
      <c r="IH5" s="37">
        <v>10.29</v>
      </c>
      <c r="II5" s="37">
        <v>2.76</v>
      </c>
      <c r="IJ5" s="37">
        <v>0.54</v>
      </c>
      <c r="IK5" s="37">
        <v>17.350000000000001</v>
      </c>
      <c r="IL5" s="37">
        <v>29.16</v>
      </c>
      <c r="IM5" s="83">
        <v>345.36200000000002</v>
      </c>
      <c r="IN5" s="84">
        <v>223.42</v>
      </c>
      <c r="IO5" s="84">
        <v>25.7</v>
      </c>
      <c r="IP5" s="84">
        <v>0.25</v>
      </c>
      <c r="IQ5" s="84">
        <v>0.35</v>
      </c>
      <c r="IR5" s="84">
        <v>0.28999999999999998</v>
      </c>
      <c r="IS5" s="84">
        <v>0.71</v>
      </c>
      <c r="IT5" s="84">
        <v>0.12</v>
      </c>
      <c r="IU5" s="84">
        <v>7.07</v>
      </c>
      <c r="IV5" s="84">
        <v>14.39</v>
      </c>
      <c r="IW5" s="84">
        <v>4.1100000000000003</v>
      </c>
      <c r="IX5" s="84">
        <v>0.71</v>
      </c>
      <c r="IY5" s="84">
        <v>22.52</v>
      </c>
      <c r="IZ5" s="84">
        <v>29.16</v>
      </c>
      <c r="JA5" s="95"/>
      <c r="JB5" s="38">
        <v>307.12</v>
      </c>
      <c r="JC5" s="37">
        <v>140.49</v>
      </c>
      <c r="JD5" s="37">
        <v>0.25</v>
      </c>
      <c r="JE5" s="37">
        <v>0.49</v>
      </c>
      <c r="JF5" s="37">
        <v>0.28999999999999998</v>
      </c>
      <c r="JG5" s="37">
        <v>0.71</v>
      </c>
      <c r="JH5" s="37">
        <v>0.12</v>
      </c>
      <c r="JI5" s="37">
        <v>18.489999999999998</v>
      </c>
      <c r="JJ5" s="37">
        <v>33.36</v>
      </c>
      <c r="JK5" s="37">
        <v>6.92</v>
      </c>
      <c r="JL5" s="37">
        <v>0.88</v>
      </c>
      <c r="JM5" s="37">
        <v>24.63</v>
      </c>
      <c r="JN5" s="37">
        <v>53.31</v>
      </c>
      <c r="JO5" s="83">
        <v>636.87800000000004</v>
      </c>
      <c r="JP5" s="84">
        <v>230.91</v>
      </c>
      <c r="JQ5" s="84">
        <v>68.66</v>
      </c>
      <c r="JR5" s="84">
        <v>0.25</v>
      </c>
      <c r="JS5" s="84">
        <v>1.07</v>
      </c>
      <c r="JT5" s="84">
        <v>0.38</v>
      </c>
      <c r="JU5" s="84">
        <v>0.71</v>
      </c>
      <c r="JV5" s="84">
        <v>0.12</v>
      </c>
      <c r="JW5" s="84">
        <v>41.58</v>
      </c>
      <c r="JX5" s="84">
        <v>79.09</v>
      </c>
      <c r="JY5" s="84">
        <v>8</v>
      </c>
      <c r="JZ5" s="84">
        <v>0.6</v>
      </c>
      <c r="KA5" s="84">
        <v>26.56</v>
      </c>
      <c r="KB5" s="84">
        <v>75.27</v>
      </c>
      <c r="KC5" s="95"/>
      <c r="KD5" s="38">
        <v>149.69</v>
      </c>
      <c r="KE5" s="37">
        <v>36.119999999999997</v>
      </c>
      <c r="KF5" s="37">
        <v>0.25</v>
      </c>
      <c r="KG5" s="37">
        <v>0.72</v>
      </c>
      <c r="KH5" s="37">
        <v>0.45</v>
      </c>
      <c r="KI5" s="37">
        <v>0.71</v>
      </c>
      <c r="KJ5" s="37">
        <v>0.12</v>
      </c>
      <c r="KK5" s="37">
        <v>15.8</v>
      </c>
      <c r="KL5" s="37">
        <v>124.01</v>
      </c>
      <c r="KM5" s="37">
        <v>7.14</v>
      </c>
      <c r="KN5" s="37">
        <v>0.54</v>
      </c>
      <c r="KO5" s="37">
        <v>17.38</v>
      </c>
      <c r="KP5" s="37">
        <v>45.98</v>
      </c>
      <c r="KQ5" s="83">
        <v>1472.501</v>
      </c>
      <c r="KR5" s="84">
        <v>103</v>
      </c>
      <c r="KS5" s="84">
        <v>21.46</v>
      </c>
      <c r="KT5" s="84">
        <v>0.25</v>
      </c>
      <c r="KU5" s="84">
        <v>0.68</v>
      </c>
      <c r="KV5" s="84">
        <v>0.32</v>
      </c>
      <c r="KW5" s="84">
        <v>0.71</v>
      </c>
      <c r="KX5" s="84">
        <v>0.12</v>
      </c>
      <c r="KY5" s="84">
        <v>23.71</v>
      </c>
      <c r="KZ5" s="84">
        <v>67.349999999999994</v>
      </c>
      <c r="LA5" s="84">
        <v>11.87</v>
      </c>
      <c r="LB5" s="84">
        <v>0.54</v>
      </c>
      <c r="LC5" s="84">
        <v>17.37</v>
      </c>
      <c r="LD5" s="84">
        <v>63.28</v>
      </c>
      <c r="LE5" s="95"/>
      <c r="LF5" s="38">
        <v>66.22</v>
      </c>
      <c r="LG5" s="37">
        <v>11.35</v>
      </c>
      <c r="LH5" s="37">
        <v>0.25</v>
      </c>
      <c r="LI5" s="37">
        <v>0.46</v>
      </c>
      <c r="LJ5" s="37">
        <v>0.28999999999999998</v>
      </c>
      <c r="LK5" s="37">
        <v>0.71</v>
      </c>
      <c r="LL5" s="37">
        <v>0.12</v>
      </c>
      <c r="LM5" s="37">
        <v>13.91</v>
      </c>
      <c r="LN5" s="37">
        <v>44.65</v>
      </c>
      <c r="LO5" s="37">
        <v>12.71</v>
      </c>
      <c r="LP5" s="37">
        <v>0.54</v>
      </c>
      <c r="LQ5" s="37">
        <v>13.21</v>
      </c>
      <c r="LR5" s="37">
        <v>58.92</v>
      </c>
      <c r="LS5" s="83">
        <v>2155.8429999999998</v>
      </c>
      <c r="LT5" s="84">
        <v>46.23</v>
      </c>
      <c r="LU5" s="84">
        <v>8.5299999999999994</v>
      </c>
      <c r="LV5" s="84">
        <v>0.25</v>
      </c>
      <c r="LW5" s="84">
        <v>0.5</v>
      </c>
      <c r="LX5" s="84">
        <v>0.28999999999999998</v>
      </c>
      <c r="LY5" s="84">
        <v>0.71</v>
      </c>
      <c r="LZ5" s="84">
        <v>0.12</v>
      </c>
      <c r="MA5" s="84">
        <v>5.07</v>
      </c>
      <c r="MB5" s="84">
        <v>32.43</v>
      </c>
      <c r="MC5" s="84">
        <v>12.81</v>
      </c>
      <c r="MD5" s="84">
        <v>0.54</v>
      </c>
      <c r="ME5" s="84">
        <v>9.68</v>
      </c>
      <c r="MF5" s="84">
        <v>52.82</v>
      </c>
      <c r="MG5" s="95"/>
      <c r="MH5" s="38">
        <v>28.61</v>
      </c>
      <c r="MI5" s="37">
        <v>6.93</v>
      </c>
      <c r="MJ5" s="37">
        <v>0.25</v>
      </c>
      <c r="MK5" s="37">
        <v>0.44</v>
      </c>
      <c r="ML5" s="37">
        <v>0.28999999999999998</v>
      </c>
      <c r="MM5" s="37">
        <v>0.71</v>
      </c>
      <c r="MN5" s="37">
        <v>0.12</v>
      </c>
      <c r="MO5" s="37">
        <v>3.02</v>
      </c>
      <c r="MP5" s="37">
        <v>19.399999999999999</v>
      </c>
      <c r="MQ5" s="37">
        <v>11.33</v>
      </c>
      <c r="MR5" s="37">
        <v>0.54</v>
      </c>
      <c r="MS5" s="37">
        <v>8.2200000000000006</v>
      </c>
      <c r="MT5" s="37">
        <v>47.92</v>
      </c>
      <c r="MU5" s="97">
        <v>2898.9589999999998</v>
      </c>
      <c r="MV5" s="85">
        <v>20.61</v>
      </c>
      <c r="MW5" s="84">
        <v>5.81</v>
      </c>
      <c r="MX5" s="84">
        <v>0.25</v>
      </c>
      <c r="MY5" s="84">
        <v>0.36</v>
      </c>
      <c r="MZ5" s="84">
        <v>0.28999999999999998</v>
      </c>
      <c r="NA5" s="84">
        <v>0.71</v>
      </c>
      <c r="NB5" s="84">
        <v>0.12</v>
      </c>
      <c r="NC5" s="84">
        <v>1.8</v>
      </c>
      <c r="ND5" s="84">
        <v>17.28</v>
      </c>
      <c r="NE5" s="84">
        <v>9.25</v>
      </c>
      <c r="NF5" s="84">
        <v>0.54</v>
      </c>
      <c r="NG5" s="84">
        <v>8.24</v>
      </c>
      <c r="NH5" s="84">
        <v>41.8</v>
      </c>
      <c r="NI5" s="94"/>
      <c r="NJ5" s="71">
        <v>10.56</v>
      </c>
      <c r="NK5" s="71">
        <v>8.19</v>
      </c>
      <c r="NL5" s="71">
        <v>0.25</v>
      </c>
      <c r="NM5" s="71">
        <v>0.26</v>
      </c>
      <c r="NN5" s="71">
        <v>0.28999999999999998</v>
      </c>
      <c r="NO5" s="71">
        <v>1.32</v>
      </c>
      <c r="NP5" s="71">
        <v>0.12</v>
      </c>
      <c r="NQ5" s="71">
        <v>1.52</v>
      </c>
      <c r="NR5" s="71">
        <v>38.49</v>
      </c>
      <c r="NS5" s="71">
        <v>7.26</v>
      </c>
      <c r="NT5" s="71">
        <v>0.54</v>
      </c>
      <c r="NU5" s="71">
        <v>8.0299999999999994</v>
      </c>
      <c r="NV5" s="71">
        <v>29.16</v>
      </c>
      <c r="NW5" s="94"/>
      <c r="NX5" s="85">
        <v>9.0399999999999991</v>
      </c>
      <c r="NY5" s="84">
        <v>4.63</v>
      </c>
      <c r="NZ5" s="84">
        <v>0.25</v>
      </c>
      <c r="OA5" s="84">
        <v>0.26</v>
      </c>
      <c r="OB5" s="84">
        <v>0.28999999999999998</v>
      </c>
      <c r="OC5" s="84">
        <v>0.71</v>
      </c>
      <c r="OD5" s="84">
        <v>0.12</v>
      </c>
      <c r="OE5" s="84">
        <v>0.88</v>
      </c>
      <c r="OF5" s="84">
        <v>9.5299999999999994</v>
      </c>
      <c r="OG5" s="84">
        <v>6.91</v>
      </c>
      <c r="OH5" s="84">
        <v>0.54</v>
      </c>
      <c r="OI5" s="84">
        <v>8.34</v>
      </c>
      <c r="OJ5" s="84">
        <v>29.16</v>
      </c>
      <c r="OK5" s="94"/>
      <c r="OL5" s="71">
        <v>7.07</v>
      </c>
      <c r="OM5" s="71">
        <v>3.27</v>
      </c>
      <c r="ON5" s="71">
        <v>0.25</v>
      </c>
      <c r="OO5" s="71">
        <v>0.26</v>
      </c>
      <c r="OP5" s="71">
        <v>0.28999999999999998</v>
      </c>
      <c r="OQ5" s="71">
        <v>0.71</v>
      </c>
      <c r="OR5" s="71">
        <v>0.12</v>
      </c>
      <c r="OS5" s="71">
        <v>0.67</v>
      </c>
      <c r="OT5" s="71">
        <v>9.24</v>
      </c>
      <c r="OU5" s="71">
        <v>6.67</v>
      </c>
      <c r="OV5" s="71">
        <v>0.54</v>
      </c>
      <c r="OW5" s="71">
        <v>7.65</v>
      </c>
      <c r="OX5" s="71">
        <v>29.16</v>
      </c>
      <c r="OY5" s="94"/>
      <c r="OZ5" s="85">
        <v>5.89</v>
      </c>
      <c r="PA5" s="84">
        <v>3.01</v>
      </c>
      <c r="PB5" s="84">
        <v>0.25</v>
      </c>
      <c r="PC5" s="84">
        <v>0.26</v>
      </c>
      <c r="PD5" s="84">
        <v>0.28999999999999998</v>
      </c>
      <c r="PE5" s="84">
        <v>0.71</v>
      </c>
      <c r="PF5" s="84">
        <v>0.12</v>
      </c>
      <c r="PG5" s="84">
        <v>0.63</v>
      </c>
      <c r="PH5" s="84">
        <v>10.06</v>
      </c>
      <c r="PI5" s="84">
        <v>6.37</v>
      </c>
      <c r="PJ5" s="84">
        <v>0.54</v>
      </c>
      <c r="PK5" s="84">
        <v>6.88</v>
      </c>
      <c r="PL5" s="84">
        <v>29.16</v>
      </c>
      <c r="PM5" s="94"/>
      <c r="PN5" s="71">
        <v>5.37</v>
      </c>
      <c r="PO5" s="71">
        <v>2.56</v>
      </c>
      <c r="PP5" s="71">
        <v>0.25</v>
      </c>
      <c r="PQ5" s="71">
        <v>0.26</v>
      </c>
      <c r="PR5" s="71">
        <v>0.28999999999999998</v>
      </c>
      <c r="PS5" s="71">
        <v>0.71</v>
      </c>
      <c r="PT5" s="71">
        <v>0.12</v>
      </c>
      <c r="PU5" s="71">
        <v>0.39</v>
      </c>
      <c r="PV5" s="71">
        <v>9.61</v>
      </c>
      <c r="PW5" s="71">
        <v>5.74</v>
      </c>
      <c r="PX5" s="71">
        <v>0.54</v>
      </c>
      <c r="PY5" s="71">
        <v>6.41</v>
      </c>
      <c r="PZ5" s="71">
        <v>29.16</v>
      </c>
      <c r="QA5" s="94"/>
      <c r="QB5" s="96"/>
      <c r="QC5" s="95"/>
      <c r="QD5" s="95"/>
      <c r="QE5" s="95"/>
      <c r="QF5" s="95"/>
      <c r="QG5" s="95"/>
      <c r="QH5" s="95"/>
      <c r="QI5" s="95"/>
      <c r="QJ5" s="95"/>
      <c r="QK5" s="95"/>
      <c r="QL5" s="95"/>
      <c r="QM5" s="95"/>
      <c r="QN5" s="95"/>
      <c r="QO5" s="94"/>
      <c r="QP5" s="96"/>
      <c r="QQ5" s="95"/>
      <c r="QR5" s="95"/>
      <c r="QS5" s="95"/>
      <c r="QT5" s="95"/>
      <c r="QU5" s="95"/>
      <c r="QV5" s="95"/>
      <c r="QW5" s="95"/>
      <c r="QX5" s="95"/>
      <c r="QY5" s="95"/>
      <c r="QZ5" s="95"/>
      <c r="RA5" s="95"/>
      <c r="RB5" s="95"/>
      <c r="RC5" s="94"/>
      <c r="RD5" s="96"/>
      <c r="RE5" s="95"/>
      <c r="RF5" s="95"/>
      <c r="RG5" s="95"/>
      <c r="RH5" s="95"/>
      <c r="RI5" s="95"/>
      <c r="RJ5" s="95"/>
      <c r="RK5" s="95"/>
      <c r="RL5" s="95"/>
      <c r="RM5" s="95"/>
      <c r="RN5" s="95"/>
      <c r="RO5" s="95"/>
      <c r="RP5" s="95"/>
      <c r="RQ5" s="94"/>
      <c r="RR5" s="96"/>
      <c r="RS5" s="95"/>
      <c r="RT5" s="95"/>
      <c r="RU5" s="95"/>
      <c r="RV5" s="95"/>
      <c r="RW5" s="95"/>
      <c r="RX5" s="95"/>
      <c r="RY5" s="95"/>
      <c r="RZ5" s="95"/>
      <c r="SA5" s="95"/>
      <c r="SB5" s="95"/>
      <c r="SC5" s="95"/>
      <c r="SD5" s="95"/>
      <c r="SE5" s="94"/>
      <c r="SF5" s="85">
        <v>4.71</v>
      </c>
      <c r="SG5" s="84">
        <v>2.31</v>
      </c>
      <c r="SH5" s="84">
        <v>0.25</v>
      </c>
      <c r="SI5" s="84">
        <v>0.26</v>
      </c>
      <c r="SJ5" s="84">
        <v>0.28999999999999998</v>
      </c>
      <c r="SK5" s="84">
        <v>0.71</v>
      </c>
      <c r="SL5" s="84">
        <v>0.12</v>
      </c>
      <c r="SM5" s="84">
        <v>0.41</v>
      </c>
      <c r="SN5" s="84">
        <v>7.74</v>
      </c>
      <c r="SO5" s="84">
        <v>4.66</v>
      </c>
      <c r="SP5" s="84">
        <v>0.54</v>
      </c>
      <c r="SQ5" s="84">
        <v>8.49</v>
      </c>
      <c r="SR5" s="84">
        <v>29.16</v>
      </c>
      <c r="SS5" s="94"/>
      <c r="ST5" s="96"/>
      <c r="SU5" s="95"/>
      <c r="SV5" s="95"/>
      <c r="SW5" s="95"/>
      <c r="SX5" s="95"/>
      <c r="SY5" s="95"/>
      <c r="SZ5" s="95"/>
      <c r="TA5" s="95"/>
      <c r="TB5" s="95"/>
      <c r="TC5" s="95"/>
      <c r="TD5" s="95"/>
      <c r="TE5" s="95"/>
      <c r="TF5" s="95"/>
      <c r="TG5" s="94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94"/>
      <c r="TV5" s="96"/>
      <c r="TW5" s="95"/>
      <c r="TX5" s="95"/>
      <c r="TY5" s="95"/>
      <c r="TZ5" s="95"/>
      <c r="UA5" s="95"/>
      <c r="UB5" s="95"/>
      <c r="UC5" s="95"/>
      <c r="UD5" s="95"/>
      <c r="UE5" s="95"/>
      <c r="UF5" s="95"/>
      <c r="UG5" s="95"/>
      <c r="UH5" s="95"/>
      <c r="UI5" s="94"/>
      <c r="UJ5" s="96"/>
      <c r="UK5" s="95"/>
      <c r="UL5" s="95"/>
      <c r="UM5" s="95"/>
      <c r="UN5" s="95"/>
      <c r="UO5" s="95"/>
      <c r="UP5" s="95"/>
      <c r="UQ5" s="95"/>
      <c r="UR5" s="95"/>
      <c r="US5" s="95"/>
      <c r="UT5" s="95"/>
      <c r="UU5" s="95"/>
      <c r="UV5" s="95"/>
      <c r="UW5" s="94"/>
      <c r="UX5" s="96"/>
      <c r="UY5" s="95"/>
      <c r="UZ5" s="95"/>
      <c r="VA5" s="95"/>
      <c r="VB5" s="95"/>
      <c r="VC5" s="95"/>
      <c r="VD5" s="95"/>
      <c r="VE5" s="95"/>
      <c r="VF5" s="95"/>
      <c r="VG5" s="95"/>
      <c r="VH5" s="95"/>
      <c r="VI5" s="95"/>
      <c r="VJ5" s="95"/>
      <c r="VK5" s="94"/>
      <c r="VL5" s="96"/>
      <c r="VM5" s="95"/>
      <c r="VN5" s="95"/>
      <c r="VO5" s="95"/>
      <c r="VP5" s="95"/>
      <c r="VQ5" s="95"/>
      <c r="VR5" s="95"/>
      <c r="VS5" s="95"/>
      <c r="VT5" s="95"/>
      <c r="VU5" s="95"/>
      <c r="VV5" s="95"/>
      <c r="VW5" s="95"/>
      <c r="VX5" s="95"/>
      <c r="VY5" s="94"/>
      <c r="VZ5" s="38">
        <v>21</v>
      </c>
      <c r="WA5" s="81">
        <v>5.37</v>
      </c>
      <c r="WB5" s="81">
        <v>2.56</v>
      </c>
      <c r="WC5" s="81">
        <v>0.25</v>
      </c>
      <c r="WD5" s="81">
        <v>0.26</v>
      </c>
      <c r="WE5" s="81">
        <v>0.28999999999999998</v>
      </c>
      <c r="WF5" s="81">
        <v>0.71</v>
      </c>
      <c r="WG5" s="81">
        <v>0.12</v>
      </c>
      <c r="WH5" s="81">
        <v>0.39</v>
      </c>
      <c r="WI5" s="81">
        <v>9.61</v>
      </c>
      <c r="WJ5" s="81">
        <v>5.74</v>
      </c>
      <c r="WK5" s="81">
        <v>0.54</v>
      </c>
      <c r="WL5" s="81">
        <v>6.41</v>
      </c>
      <c r="WM5" s="80">
        <v>29.16</v>
      </c>
      <c r="WN5" s="66">
        <v>21</v>
      </c>
      <c r="WO5" s="83">
        <v>2016.2670000000001</v>
      </c>
      <c r="WP5" s="82">
        <v>26</v>
      </c>
      <c r="WQ5" s="81">
        <v>4.71</v>
      </c>
      <c r="WR5" s="81">
        <v>2.31</v>
      </c>
      <c r="WS5" s="81">
        <v>0.25</v>
      </c>
      <c r="WT5" s="81">
        <v>0.26</v>
      </c>
      <c r="WU5" s="81">
        <v>0.28999999999999998</v>
      </c>
      <c r="WV5" s="81">
        <v>0.71</v>
      </c>
      <c r="WW5" s="81">
        <v>0.12</v>
      </c>
      <c r="WX5" s="81">
        <v>0.41</v>
      </c>
      <c r="WY5" s="81">
        <v>7.74</v>
      </c>
      <c r="WZ5" s="81">
        <v>4.66</v>
      </c>
      <c r="XA5" s="81">
        <v>0.54</v>
      </c>
      <c r="XB5" s="81">
        <v>8.49</v>
      </c>
      <c r="XC5" s="80">
        <v>29.16</v>
      </c>
      <c r="XD5" s="79">
        <v>26</v>
      </c>
      <c r="XE5" s="78">
        <v>1309.867</v>
      </c>
    </row>
    <row r="6" spans="1:629" ht="17" x14ac:dyDescent="0.2">
      <c r="A6" s="65">
        <v>364</v>
      </c>
      <c r="B6" s="64">
        <v>0</v>
      </c>
      <c r="C6" s="63"/>
      <c r="D6" s="62">
        <v>1</v>
      </c>
      <c r="E6" s="55">
        <v>1</v>
      </c>
      <c r="F6" s="61">
        <v>5</v>
      </c>
      <c r="G6" s="77">
        <v>3</v>
      </c>
      <c r="H6" s="59">
        <v>0</v>
      </c>
      <c r="I6" s="58">
        <v>0</v>
      </c>
      <c r="J6" s="53">
        <v>0</v>
      </c>
      <c r="K6" s="57">
        <v>1</v>
      </c>
      <c r="L6" s="57">
        <v>0</v>
      </c>
      <c r="M6" s="56">
        <v>1</v>
      </c>
      <c r="N6" s="40">
        <v>90</v>
      </c>
      <c r="O6" s="53">
        <v>1</v>
      </c>
      <c r="P6" s="52">
        <v>0</v>
      </c>
      <c r="Q6" s="55">
        <v>1</v>
      </c>
      <c r="R6" s="55">
        <v>1</v>
      </c>
      <c r="S6" s="54">
        <v>0</v>
      </c>
      <c r="T6" s="53">
        <v>0</v>
      </c>
      <c r="U6" s="52">
        <v>0</v>
      </c>
      <c r="V6" s="49">
        <v>6</v>
      </c>
      <c r="W6" s="47">
        <v>0.24791666666715173</v>
      </c>
      <c r="X6" s="48">
        <v>4164</v>
      </c>
      <c r="Y6" s="47">
        <v>1.2090277777751908</v>
      </c>
      <c r="Z6" s="37">
        <v>910</v>
      </c>
      <c r="AA6" s="46">
        <v>0.24791666666715173</v>
      </c>
      <c r="AB6" s="49">
        <v>283.8</v>
      </c>
      <c r="AC6" s="47">
        <v>7.2270833333313931</v>
      </c>
      <c r="AD6" s="48">
        <v>23598</v>
      </c>
      <c r="AE6" s="47">
        <v>7.2270833333313931</v>
      </c>
      <c r="AF6" s="51">
        <v>2199</v>
      </c>
      <c r="AG6" s="50">
        <v>7.23</v>
      </c>
      <c r="AH6" s="49">
        <v>196.4</v>
      </c>
      <c r="AI6" s="47">
        <v>14.25</v>
      </c>
      <c r="AJ6" s="48">
        <v>17120</v>
      </c>
      <c r="AK6" s="47">
        <v>14.25</v>
      </c>
      <c r="AL6" s="37">
        <v>2012</v>
      </c>
      <c r="AM6" s="46">
        <v>14.25</v>
      </c>
      <c r="AN6" s="49">
        <v>83.5</v>
      </c>
      <c r="AO6" s="47">
        <v>21.25</v>
      </c>
      <c r="AP6" s="48">
        <v>9252</v>
      </c>
      <c r="AQ6" s="47">
        <v>21.25</v>
      </c>
      <c r="AR6" s="37"/>
      <c r="AS6" s="46"/>
      <c r="AT6" s="49">
        <v>39.6</v>
      </c>
      <c r="AU6" s="47">
        <v>28.212500000001455</v>
      </c>
      <c r="AV6" s="48">
        <v>10494</v>
      </c>
      <c r="AW6" s="47">
        <v>28.212500000001455</v>
      </c>
      <c r="AX6" s="37"/>
      <c r="AY6" s="46"/>
      <c r="AZ6" s="140"/>
      <c r="BA6" s="139"/>
      <c r="BB6" s="138"/>
      <c r="BC6" s="43"/>
      <c r="BD6" s="102"/>
      <c r="BE6" s="74"/>
      <c r="BF6" s="41"/>
      <c r="BG6" s="40"/>
      <c r="BH6" s="39"/>
      <c r="BI6" s="38">
        <v>86.5</v>
      </c>
      <c r="BJ6" s="37">
        <v>337</v>
      </c>
      <c r="BK6" s="37">
        <v>30.6</v>
      </c>
      <c r="BL6" s="37">
        <v>119</v>
      </c>
      <c r="BM6" s="37">
        <v>52.3</v>
      </c>
      <c r="BN6" s="37">
        <v>204</v>
      </c>
      <c r="BO6" s="37">
        <f>BL6/BN6</f>
        <v>0.58333333333333337</v>
      </c>
      <c r="BP6" s="37">
        <f>BI6/BU6</f>
        <v>6.975806451612903</v>
      </c>
      <c r="BQ6" s="37">
        <f>BM6/BU6</f>
        <v>4.217741935483871</v>
      </c>
      <c r="BR6" s="37">
        <f>BK6/BU6</f>
        <v>2.467741935483871</v>
      </c>
      <c r="BS6" s="37">
        <v>0.2</v>
      </c>
      <c r="BT6" s="37">
        <v>1</v>
      </c>
      <c r="BU6" s="37">
        <v>12.4</v>
      </c>
      <c r="BV6" s="36">
        <v>48</v>
      </c>
      <c r="BW6" s="76">
        <v>-1</v>
      </c>
      <c r="BX6" s="33" t="s">
        <v>749</v>
      </c>
      <c r="BY6" s="33" t="s">
        <v>748</v>
      </c>
      <c r="BZ6" s="33" t="s">
        <v>679</v>
      </c>
      <c r="CA6" s="33" t="s">
        <v>408</v>
      </c>
      <c r="CB6" s="33" t="s">
        <v>271</v>
      </c>
      <c r="CC6" s="33" t="s">
        <v>747</v>
      </c>
      <c r="CD6" s="33">
        <f>BZ6/CB6</f>
        <v>0.35443037974683544</v>
      </c>
      <c r="CE6" s="33">
        <f>BY6/CK6</f>
        <v>10.776470588235293</v>
      </c>
      <c r="CF6" s="33">
        <f>CC6/CK6</f>
        <v>7.7411764705882353</v>
      </c>
      <c r="CG6" s="33">
        <f>CA6/CK6</f>
        <v>2.7529411764705882</v>
      </c>
      <c r="CH6" s="33" t="s">
        <v>13</v>
      </c>
      <c r="CI6" s="33" t="s">
        <v>12</v>
      </c>
      <c r="CJ6" s="33" t="s">
        <v>746</v>
      </c>
      <c r="CK6" s="75" t="s">
        <v>470</v>
      </c>
      <c r="CL6" s="89">
        <v>5</v>
      </c>
      <c r="CM6" s="33" t="s">
        <v>745</v>
      </c>
      <c r="CN6" s="33" t="s">
        <v>182</v>
      </c>
      <c r="CO6" s="33" t="s">
        <v>174</v>
      </c>
      <c r="CP6" s="33" t="s">
        <v>744</v>
      </c>
      <c r="CQ6" s="33" t="s">
        <v>743</v>
      </c>
      <c r="CR6" s="33" t="s">
        <v>742</v>
      </c>
      <c r="CS6" s="33">
        <v>0.32917532917532916</v>
      </c>
      <c r="CT6" s="33">
        <f t="shared" si="0"/>
        <v>7.7719298245614024</v>
      </c>
      <c r="CU6" s="33">
        <f t="shared" si="1"/>
        <v>5.7017543859649118</v>
      </c>
      <c r="CV6" s="33">
        <f t="shared" si="2"/>
        <v>1.8771929824561402</v>
      </c>
      <c r="CW6" s="33" t="s">
        <v>13</v>
      </c>
      <c r="CX6" s="33" t="s">
        <v>12</v>
      </c>
      <c r="CY6" s="33" t="s">
        <v>741</v>
      </c>
      <c r="CZ6" s="75" t="s">
        <v>659</v>
      </c>
      <c r="DA6" s="30">
        <v>12</v>
      </c>
      <c r="DB6" s="29" t="s">
        <v>365</v>
      </c>
      <c r="DC6" s="29" t="s">
        <v>673</v>
      </c>
      <c r="DD6" s="29" t="s">
        <v>466</v>
      </c>
      <c r="DE6" s="29" t="s">
        <v>740</v>
      </c>
      <c r="DF6" s="29" t="s">
        <v>51</v>
      </c>
      <c r="DG6" s="29" t="s">
        <v>739</v>
      </c>
      <c r="DH6" s="29">
        <v>0.66</v>
      </c>
      <c r="DI6" s="29">
        <f t="shared" si="3"/>
        <v>5.5592105263157894</v>
      </c>
      <c r="DJ6" s="29">
        <f t="shared" si="4"/>
        <v>3.2565789473684212</v>
      </c>
      <c r="DK6" s="29">
        <f t="shared" si="5"/>
        <v>2.1842105263157898</v>
      </c>
      <c r="DL6" s="29" t="s">
        <v>13</v>
      </c>
      <c r="DM6" s="29" t="s">
        <v>12</v>
      </c>
      <c r="DN6" s="29" t="s">
        <v>72</v>
      </c>
      <c r="DO6" s="28" t="s">
        <v>738</v>
      </c>
      <c r="DP6" s="38"/>
      <c r="DQ6" s="37"/>
      <c r="DR6" s="37"/>
      <c r="DS6" s="37"/>
      <c r="DT6" s="37"/>
      <c r="DU6" s="37"/>
      <c r="DV6" s="37"/>
      <c r="DW6" s="37"/>
      <c r="DX6" s="29"/>
      <c r="DY6" s="29"/>
      <c r="DZ6" s="29"/>
      <c r="EA6" s="37"/>
      <c r="EB6" s="37"/>
      <c r="EC6" s="37"/>
      <c r="ED6" s="36"/>
      <c r="EE6" s="73"/>
      <c r="EF6" s="37"/>
      <c r="EG6" s="36"/>
      <c r="EH6" s="23"/>
      <c r="EI6" s="74"/>
      <c r="EJ6" s="24"/>
      <c r="EK6" s="38"/>
      <c r="EL6" s="37"/>
      <c r="EM6" s="36"/>
      <c r="EN6" s="23">
        <v>19</v>
      </c>
      <c r="EO6" s="74">
        <v>41.124000000000002</v>
      </c>
      <c r="EP6" s="24">
        <v>176.83320000000001</v>
      </c>
      <c r="EQ6" s="23">
        <v>25</v>
      </c>
      <c r="ER6" s="74">
        <v>11.594000000000001</v>
      </c>
      <c r="ES6" s="21">
        <v>79.99860000000001</v>
      </c>
      <c r="ET6" s="73">
        <v>1.04</v>
      </c>
      <c r="EU6" s="37">
        <v>0.4</v>
      </c>
      <c r="EV6" s="37">
        <v>0.25</v>
      </c>
      <c r="EW6" s="37">
        <v>0.24</v>
      </c>
      <c r="EX6" s="37">
        <v>0.28000000000000003</v>
      </c>
      <c r="EY6" s="37">
        <v>0.7</v>
      </c>
      <c r="EZ6" s="37">
        <v>0.11</v>
      </c>
      <c r="FA6" s="37">
        <v>5.22</v>
      </c>
      <c r="FB6" s="37">
        <v>7.83</v>
      </c>
      <c r="FC6" s="37">
        <v>1.88</v>
      </c>
      <c r="FD6" s="37">
        <v>0.54</v>
      </c>
      <c r="FE6" s="37">
        <v>10.74</v>
      </c>
      <c r="FF6" s="37">
        <v>24.68</v>
      </c>
      <c r="FG6" s="83">
        <v>205.08199999999999</v>
      </c>
      <c r="FH6" s="38">
        <v>21.56</v>
      </c>
      <c r="FI6" s="37">
        <v>1.56</v>
      </c>
      <c r="FJ6" s="37">
        <v>0.25</v>
      </c>
      <c r="FK6" s="37">
        <v>0.24</v>
      </c>
      <c r="FL6" s="37">
        <v>0.28000000000000003</v>
      </c>
      <c r="FM6" s="37">
        <v>1.94</v>
      </c>
      <c r="FN6" s="37">
        <v>0.11</v>
      </c>
      <c r="FO6" s="37">
        <v>14.5</v>
      </c>
      <c r="FP6" s="37">
        <v>20.3</v>
      </c>
      <c r="FQ6" s="37">
        <v>3.4</v>
      </c>
      <c r="FR6" s="37">
        <v>0.92</v>
      </c>
      <c r="FS6" s="37">
        <v>17.23</v>
      </c>
      <c r="FT6" s="37">
        <v>24.68</v>
      </c>
      <c r="FU6" s="83">
        <v>206.59899999999999</v>
      </c>
      <c r="FV6" s="38">
        <v>3.45</v>
      </c>
      <c r="FW6" s="37">
        <v>1.42</v>
      </c>
      <c r="FX6" s="37">
        <v>0.25</v>
      </c>
      <c r="FY6" s="37">
        <v>0.24</v>
      </c>
      <c r="FZ6" s="37">
        <v>0.28000000000000003</v>
      </c>
      <c r="GA6" s="37">
        <v>0.7</v>
      </c>
      <c r="GB6" s="37">
        <v>0.11</v>
      </c>
      <c r="GC6" s="37">
        <v>9.4</v>
      </c>
      <c r="GD6" s="37">
        <v>21.81</v>
      </c>
      <c r="GE6" s="37">
        <v>2.38</v>
      </c>
      <c r="GF6" s="37">
        <v>0.54</v>
      </c>
      <c r="GG6" s="37">
        <v>10.08</v>
      </c>
      <c r="GH6" s="37">
        <v>24.68</v>
      </c>
      <c r="GI6" s="83">
        <v>213.52699999999999</v>
      </c>
      <c r="GJ6" s="95"/>
      <c r="GK6" s="95"/>
      <c r="GL6" s="95"/>
      <c r="GM6" s="95"/>
      <c r="GN6" s="95"/>
      <c r="GO6" s="95"/>
      <c r="GP6" s="95"/>
      <c r="GQ6" s="95"/>
      <c r="GR6" s="95"/>
      <c r="GS6" s="95"/>
      <c r="GT6" s="95"/>
      <c r="GU6" s="95"/>
      <c r="GV6" s="95"/>
      <c r="GW6" s="95"/>
      <c r="GX6" s="38">
        <v>3.95</v>
      </c>
      <c r="GY6" s="37">
        <v>7.77</v>
      </c>
      <c r="GZ6" s="37">
        <v>0.25</v>
      </c>
      <c r="HA6" s="37">
        <v>0.33</v>
      </c>
      <c r="HB6" s="37">
        <v>0.28000000000000003</v>
      </c>
      <c r="HC6" s="37">
        <v>0.7</v>
      </c>
      <c r="HD6" s="37">
        <v>0.11</v>
      </c>
      <c r="HE6" s="37">
        <v>20.010000000000002</v>
      </c>
      <c r="HF6" s="37">
        <v>121.65</v>
      </c>
      <c r="HG6" s="37">
        <v>2.68</v>
      </c>
      <c r="HH6" s="37">
        <v>0.54</v>
      </c>
      <c r="HI6" s="37">
        <v>9.52</v>
      </c>
      <c r="HJ6" s="37">
        <v>24.68</v>
      </c>
      <c r="HK6" s="83">
        <v>212.268</v>
      </c>
      <c r="HL6" s="84">
        <v>2.41</v>
      </c>
      <c r="HM6" s="84">
        <v>5.32</v>
      </c>
      <c r="HN6" s="84">
        <v>0.25</v>
      </c>
      <c r="HO6" s="84">
        <v>0.24</v>
      </c>
      <c r="HP6" s="84">
        <v>0.28000000000000003</v>
      </c>
      <c r="HQ6" s="84">
        <v>0.7</v>
      </c>
      <c r="HR6" s="84">
        <v>0.11</v>
      </c>
      <c r="HS6" s="84">
        <v>36.549999999999997</v>
      </c>
      <c r="HT6" s="84">
        <v>93.93</v>
      </c>
      <c r="HU6" s="84">
        <v>2.4500000000000002</v>
      </c>
      <c r="HV6" s="84">
        <v>0.54</v>
      </c>
      <c r="HW6" s="84">
        <v>10.68</v>
      </c>
      <c r="HX6" s="84">
        <v>24.68</v>
      </c>
      <c r="HY6" s="95"/>
      <c r="HZ6" s="38">
        <v>6.08</v>
      </c>
      <c r="IA6" s="37">
        <v>6.2</v>
      </c>
      <c r="IB6" s="37">
        <v>0.25</v>
      </c>
      <c r="IC6" s="37">
        <v>0.27</v>
      </c>
      <c r="ID6" s="37">
        <v>0.36</v>
      </c>
      <c r="IE6" s="37">
        <v>0.71</v>
      </c>
      <c r="IF6" s="37">
        <v>0.12</v>
      </c>
      <c r="IG6" s="37">
        <v>43.84</v>
      </c>
      <c r="IH6" s="37">
        <v>71.66</v>
      </c>
      <c r="II6" s="37">
        <v>2.4</v>
      </c>
      <c r="IJ6" s="37">
        <v>0.54</v>
      </c>
      <c r="IK6" s="37">
        <v>10.17</v>
      </c>
      <c r="IL6" s="37">
        <v>26.12</v>
      </c>
      <c r="IM6" s="83">
        <v>282.48700000000002</v>
      </c>
      <c r="IN6" s="84">
        <v>19.52</v>
      </c>
      <c r="IO6" s="84">
        <v>9.85</v>
      </c>
      <c r="IP6" s="84">
        <v>0.25</v>
      </c>
      <c r="IQ6" s="84">
        <v>0.24</v>
      </c>
      <c r="IR6" s="84">
        <v>0.28000000000000003</v>
      </c>
      <c r="IS6" s="84">
        <v>0.7</v>
      </c>
      <c r="IT6" s="84">
        <v>0.11</v>
      </c>
      <c r="IU6" s="84">
        <v>31.22</v>
      </c>
      <c r="IV6" s="84">
        <v>75.260000000000005</v>
      </c>
      <c r="IW6" s="84">
        <v>2.59</v>
      </c>
      <c r="IX6" s="84">
        <v>0.54</v>
      </c>
      <c r="IY6" s="84">
        <v>11.64</v>
      </c>
      <c r="IZ6" s="84">
        <v>24.68</v>
      </c>
      <c r="JA6" s="95"/>
      <c r="JB6" s="38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115"/>
      <c r="JP6" s="84">
        <v>60.21</v>
      </c>
      <c r="JQ6" s="84">
        <v>17.57</v>
      </c>
      <c r="JR6" s="84">
        <v>0.25</v>
      </c>
      <c r="JS6" s="84">
        <v>0.24</v>
      </c>
      <c r="JT6" s="84">
        <v>0.28000000000000003</v>
      </c>
      <c r="JU6" s="84">
        <v>0.7</v>
      </c>
      <c r="JV6" s="84">
        <v>0.11</v>
      </c>
      <c r="JW6" s="84">
        <v>30.76</v>
      </c>
      <c r="JX6" s="84">
        <v>74</v>
      </c>
      <c r="JY6" s="84">
        <v>3.35</v>
      </c>
      <c r="JZ6" s="84">
        <v>0.54</v>
      </c>
      <c r="KA6" s="84">
        <v>11.5</v>
      </c>
      <c r="KB6" s="84">
        <v>27.47</v>
      </c>
      <c r="KC6" s="112"/>
      <c r="KD6" s="38">
        <v>63.82</v>
      </c>
      <c r="KE6" s="37">
        <v>29.21</v>
      </c>
      <c r="KF6" s="37">
        <v>0.25</v>
      </c>
      <c r="KG6" s="37">
        <v>0.4</v>
      </c>
      <c r="KH6" s="37">
        <v>0.28000000000000003</v>
      </c>
      <c r="KI6" s="37">
        <v>0.7</v>
      </c>
      <c r="KJ6" s="37">
        <v>0.11</v>
      </c>
      <c r="KK6" s="37">
        <v>22.02</v>
      </c>
      <c r="KL6" s="37">
        <v>76</v>
      </c>
      <c r="KM6" s="37">
        <v>3.67</v>
      </c>
      <c r="KN6" s="37">
        <v>0.54</v>
      </c>
      <c r="KO6" s="37">
        <v>12.27</v>
      </c>
      <c r="KP6" s="37">
        <v>40.72</v>
      </c>
      <c r="KQ6" s="83">
        <v>497.25700000000001</v>
      </c>
      <c r="KR6" s="84">
        <v>19.39</v>
      </c>
      <c r="KS6" s="84">
        <v>27.46</v>
      </c>
      <c r="KT6" s="84">
        <v>0.25</v>
      </c>
      <c r="KU6" s="84">
        <v>0.56999999999999995</v>
      </c>
      <c r="KV6" s="84">
        <v>0.28000000000000003</v>
      </c>
      <c r="KW6" s="84">
        <v>0.7</v>
      </c>
      <c r="KX6" s="84">
        <v>0.11</v>
      </c>
      <c r="KY6" s="84">
        <v>18.690000000000001</v>
      </c>
      <c r="KZ6" s="84">
        <v>97</v>
      </c>
      <c r="LA6" s="84">
        <v>4.6399999999999997</v>
      </c>
      <c r="LB6" s="84">
        <v>0.54</v>
      </c>
      <c r="LC6" s="84">
        <v>10.39</v>
      </c>
      <c r="LD6" s="84">
        <v>50.81</v>
      </c>
      <c r="LE6" s="95"/>
      <c r="LF6" s="38">
        <v>14.75</v>
      </c>
      <c r="LG6" s="37">
        <v>29.54</v>
      </c>
      <c r="LH6" s="37">
        <v>0.25</v>
      </c>
      <c r="LI6" s="37">
        <v>0.24</v>
      </c>
      <c r="LJ6" s="37">
        <v>0.28000000000000003</v>
      </c>
      <c r="LK6" s="37">
        <v>0.7</v>
      </c>
      <c r="LL6" s="37">
        <v>0.11</v>
      </c>
      <c r="LM6" s="37">
        <v>24.85</v>
      </c>
      <c r="LN6" s="37">
        <v>94.58</v>
      </c>
      <c r="LO6" s="37">
        <v>4.9400000000000004</v>
      </c>
      <c r="LP6" s="37">
        <v>0.54</v>
      </c>
      <c r="LQ6" s="37">
        <v>10.199999999999999</v>
      </c>
      <c r="LR6" s="37">
        <v>58.21</v>
      </c>
      <c r="LS6" s="83">
        <v>672.73800000000006</v>
      </c>
      <c r="LT6" s="84">
        <v>78.290000000000006</v>
      </c>
      <c r="LU6" s="84">
        <v>25.06</v>
      </c>
      <c r="LV6" s="84">
        <v>0.25</v>
      </c>
      <c r="LW6" s="84">
        <v>0.24</v>
      </c>
      <c r="LX6" s="84">
        <v>0.28000000000000003</v>
      </c>
      <c r="LY6" s="84">
        <v>0.7</v>
      </c>
      <c r="LZ6" s="84">
        <v>0.11</v>
      </c>
      <c r="MA6" s="84">
        <v>30.4</v>
      </c>
      <c r="MB6" s="84">
        <v>80.81</v>
      </c>
      <c r="MC6" s="84">
        <v>4.6500000000000004</v>
      </c>
      <c r="MD6" s="84">
        <v>0.6</v>
      </c>
      <c r="ME6" s="84">
        <v>12.52</v>
      </c>
      <c r="MF6" s="84">
        <v>76.61</v>
      </c>
      <c r="MG6" s="95"/>
      <c r="MH6" s="38">
        <v>72.680000000000007</v>
      </c>
      <c r="MI6" s="37">
        <v>20.329999999999998</v>
      </c>
      <c r="MJ6" s="37">
        <v>0.25</v>
      </c>
      <c r="MK6" s="37">
        <v>0.24</v>
      </c>
      <c r="ML6" s="37">
        <v>0.28000000000000003</v>
      </c>
      <c r="MM6" s="37">
        <v>0.7</v>
      </c>
      <c r="MN6" s="37">
        <v>0.11</v>
      </c>
      <c r="MO6" s="37">
        <v>25.53</v>
      </c>
      <c r="MP6" s="37">
        <v>79.599999999999994</v>
      </c>
      <c r="MQ6" s="37">
        <v>5.37</v>
      </c>
      <c r="MR6" s="37">
        <v>0.55000000000000004</v>
      </c>
      <c r="MS6" s="37">
        <v>9.34</v>
      </c>
      <c r="MT6" s="37">
        <v>93.6</v>
      </c>
      <c r="MU6" s="97">
        <v>896.82299999999998</v>
      </c>
      <c r="MV6" s="85">
        <v>81.760000000000005</v>
      </c>
      <c r="MW6" s="84">
        <v>17.53</v>
      </c>
      <c r="MX6" s="84">
        <v>0.25</v>
      </c>
      <c r="MY6" s="84">
        <v>0.24</v>
      </c>
      <c r="MZ6" s="84">
        <v>0.28000000000000003</v>
      </c>
      <c r="NA6" s="84">
        <v>0.7</v>
      </c>
      <c r="NB6" s="84">
        <v>0.11</v>
      </c>
      <c r="NC6" s="84">
        <v>19.87</v>
      </c>
      <c r="ND6" s="84">
        <v>75.900000000000006</v>
      </c>
      <c r="NE6" s="84">
        <v>5.46</v>
      </c>
      <c r="NF6" s="84">
        <v>0.54</v>
      </c>
      <c r="NG6" s="84">
        <v>9.23</v>
      </c>
      <c r="NH6" s="84">
        <v>98.88</v>
      </c>
      <c r="NI6" s="94"/>
      <c r="NJ6" s="85">
        <v>54.83</v>
      </c>
      <c r="NK6" s="84">
        <v>18.88</v>
      </c>
      <c r="NL6" s="84">
        <v>0.25</v>
      </c>
      <c r="NM6" s="84">
        <v>0.24</v>
      </c>
      <c r="NN6" s="84">
        <v>0.28000000000000003</v>
      </c>
      <c r="NO6" s="84">
        <v>0.7</v>
      </c>
      <c r="NP6" s="84">
        <v>0.11</v>
      </c>
      <c r="NQ6" s="84">
        <v>15.01</v>
      </c>
      <c r="NR6" s="84">
        <v>86.07</v>
      </c>
      <c r="NS6" s="84">
        <v>5.67</v>
      </c>
      <c r="NT6" s="84">
        <v>0.54</v>
      </c>
      <c r="NU6" s="84">
        <v>9.0500000000000007</v>
      </c>
      <c r="NV6" s="84">
        <v>88.28</v>
      </c>
      <c r="NW6" s="94"/>
      <c r="NX6" s="85">
        <v>38.58</v>
      </c>
      <c r="NY6" s="84">
        <v>15.57</v>
      </c>
      <c r="NZ6" s="84">
        <v>0.25</v>
      </c>
      <c r="OA6" s="84">
        <v>0.24</v>
      </c>
      <c r="OB6" s="84">
        <v>0.28000000000000003</v>
      </c>
      <c r="OC6" s="84">
        <v>0.7</v>
      </c>
      <c r="OD6" s="84">
        <v>0.11</v>
      </c>
      <c r="OE6" s="84">
        <v>16.149999999999999</v>
      </c>
      <c r="OF6" s="84">
        <v>68.38</v>
      </c>
      <c r="OG6" s="84">
        <v>5.13</v>
      </c>
      <c r="OH6" s="84">
        <v>0.54</v>
      </c>
      <c r="OI6" s="84">
        <v>7.47</v>
      </c>
      <c r="OJ6" s="84">
        <v>63.43</v>
      </c>
      <c r="OK6" s="94"/>
      <c r="OL6" s="85">
        <v>27.55</v>
      </c>
      <c r="OM6" s="84">
        <v>13.33</v>
      </c>
      <c r="ON6" s="84">
        <v>0.25</v>
      </c>
      <c r="OO6" s="84">
        <v>0.24</v>
      </c>
      <c r="OP6" s="84">
        <v>0.28000000000000003</v>
      </c>
      <c r="OQ6" s="84">
        <v>0.7</v>
      </c>
      <c r="OR6" s="84">
        <v>0.11</v>
      </c>
      <c r="OS6" s="84">
        <v>12.11</v>
      </c>
      <c r="OT6" s="84">
        <v>72.680000000000007</v>
      </c>
      <c r="OU6" s="84">
        <v>4.67</v>
      </c>
      <c r="OV6" s="84">
        <v>0.54</v>
      </c>
      <c r="OW6" s="84">
        <v>6.31</v>
      </c>
      <c r="OX6" s="84">
        <v>47.44</v>
      </c>
      <c r="OY6" s="94"/>
      <c r="OZ6" s="85">
        <v>23.88</v>
      </c>
      <c r="PA6" s="84">
        <v>12.33</v>
      </c>
      <c r="PB6" s="84">
        <v>0.25</v>
      </c>
      <c r="PC6" s="84">
        <v>0.24</v>
      </c>
      <c r="PD6" s="84">
        <v>0.28000000000000003</v>
      </c>
      <c r="PE6" s="84">
        <v>0.7</v>
      </c>
      <c r="PF6" s="84">
        <v>0.11</v>
      </c>
      <c r="PG6" s="84">
        <v>15.24</v>
      </c>
      <c r="PH6" s="84">
        <v>75.83</v>
      </c>
      <c r="PI6" s="84">
        <v>5.39</v>
      </c>
      <c r="PJ6" s="84">
        <v>0.54</v>
      </c>
      <c r="PK6" s="84">
        <v>5.52</v>
      </c>
      <c r="PL6" s="84">
        <v>40.85</v>
      </c>
      <c r="PM6" s="94"/>
      <c r="PN6" s="85">
        <v>16.12</v>
      </c>
      <c r="PO6" s="84">
        <v>10.19</v>
      </c>
      <c r="PP6" s="84">
        <v>0.25</v>
      </c>
      <c r="PQ6" s="84">
        <v>0.24</v>
      </c>
      <c r="PR6" s="84">
        <v>0.28000000000000003</v>
      </c>
      <c r="PS6" s="84">
        <v>0.7</v>
      </c>
      <c r="PT6" s="84">
        <v>0.11</v>
      </c>
      <c r="PU6" s="84">
        <v>16.600000000000001</v>
      </c>
      <c r="PV6" s="84">
        <v>60.65</v>
      </c>
      <c r="PW6" s="84">
        <v>3.99</v>
      </c>
      <c r="PX6" s="84">
        <v>0.54</v>
      </c>
      <c r="PY6" s="84">
        <v>6.48</v>
      </c>
      <c r="PZ6" s="84">
        <v>28.31</v>
      </c>
      <c r="QA6" s="94"/>
      <c r="QB6" s="96"/>
      <c r="QC6" s="95"/>
      <c r="QD6" s="95"/>
      <c r="QE6" s="95"/>
      <c r="QF6" s="95"/>
      <c r="QG6" s="95"/>
      <c r="QH6" s="95"/>
      <c r="QI6" s="95"/>
      <c r="QJ6" s="95"/>
      <c r="QK6" s="95"/>
      <c r="QL6" s="95"/>
      <c r="QM6" s="95"/>
      <c r="QN6" s="95"/>
      <c r="QO6" s="94"/>
      <c r="QP6" s="96"/>
      <c r="QQ6" s="95"/>
      <c r="QR6" s="95"/>
      <c r="QS6" s="95"/>
      <c r="QT6" s="95"/>
      <c r="QU6" s="95"/>
      <c r="QV6" s="95"/>
      <c r="QW6" s="95"/>
      <c r="QX6" s="95"/>
      <c r="QY6" s="95"/>
      <c r="QZ6" s="95"/>
      <c r="RA6" s="95"/>
      <c r="RB6" s="95"/>
      <c r="RC6" s="94"/>
      <c r="RD6" s="96"/>
      <c r="RE6" s="95"/>
      <c r="RF6" s="95"/>
      <c r="RG6" s="95"/>
      <c r="RH6" s="95"/>
      <c r="RI6" s="95"/>
      <c r="RJ6" s="95"/>
      <c r="RK6" s="95"/>
      <c r="RL6" s="95"/>
      <c r="RM6" s="95"/>
      <c r="RN6" s="95"/>
      <c r="RO6" s="95"/>
      <c r="RP6" s="95"/>
      <c r="RQ6" s="94"/>
      <c r="RR6" s="85">
        <v>3.2</v>
      </c>
      <c r="RS6" s="84">
        <v>11.47</v>
      </c>
      <c r="RT6" s="84">
        <v>0.25</v>
      </c>
      <c r="RU6" s="84">
        <v>0.25</v>
      </c>
      <c r="RV6" s="84">
        <v>0.28000000000000003</v>
      </c>
      <c r="RW6" s="84">
        <v>0.7</v>
      </c>
      <c r="RX6" s="84">
        <v>0.11</v>
      </c>
      <c r="RY6" s="84">
        <v>40.56</v>
      </c>
      <c r="RZ6" s="84">
        <v>155.84</v>
      </c>
      <c r="SA6" s="84">
        <v>3.71</v>
      </c>
      <c r="SB6" s="84">
        <v>0.54</v>
      </c>
      <c r="SC6" s="84">
        <v>6.44</v>
      </c>
      <c r="SD6" s="84">
        <v>24.68</v>
      </c>
      <c r="SE6" s="94"/>
      <c r="SF6" s="96"/>
      <c r="SG6" s="95"/>
      <c r="SH6" s="95"/>
      <c r="SI6" s="95"/>
      <c r="SJ6" s="95"/>
      <c r="SK6" s="95"/>
      <c r="SL6" s="95"/>
      <c r="SM6" s="95"/>
      <c r="SN6" s="95"/>
      <c r="SO6" s="95"/>
      <c r="SP6" s="95"/>
      <c r="SQ6" s="95"/>
      <c r="SR6" s="95"/>
      <c r="SS6" s="94"/>
      <c r="ST6" s="96"/>
      <c r="SU6" s="95"/>
      <c r="SV6" s="95"/>
      <c r="SW6" s="95"/>
      <c r="SX6" s="95"/>
      <c r="SY6" s="95"/>
      <c r="SZ6" s="95"/>
      <c r="TA6" s="95"/>
      <c r="TB6" s="95"/>
      <c r="TC6" s="95"/>
      <c r="TD6" s="95"/>
      <c r="TE6" s="95"/>
      <c r="TF6" s="95"/>
      <c r="TG6" s="94"/>
      <c r="TH6" s="96"/>
      <c r="TI6" s="95"/>
      <c r="TJ6" s="95"/>
      <c r="TK6" s="95"/>
      <c r="TL6" s="95"/>
      <c r="TM6" s="95"/>
      <c r="TN6" s="95"/>
      <c r="TO6" s="95"/>
      <c r="TP6" s="95"/>
      <c r="TQ6" s="95"/>
      <c r="TR6" s="95"/>
      <c r="TS6" s="95"/>
      <c r="TT6" s="95"/>
      <c r="TU6" s="94"/>
      <c r="TV6" s="96"/>
      <c r="TW6" s="95"/>
      <c r="TX6" s="95"/>
      <c r="TY6" s="95"/>
      <c r="TZ6" s="95"/>
      <c r="UA6" s="95"/>
      <c r="UB6" s="95"/>
      <c r="UC6" s="95"/>
      <c r="UD6" s="95"/>
      <c r="UE6" s="95"/>
      <c r="UF6" s="95"/>
      <c r="UG6" s="95"/>
      <c r="UH6" s="95"/>
      <c r="UI6" s="94"/>
      <c r="UJ6" s="96"/>
      <c r="UK6" s="95"/>
      <c r="UL6" s="95"/>
      <c r="UM6" s="95"/>
      <c r="UN6" s="95"/>
      <c r="UO6" s="95"/>
      <c r="UP6" s="95"/>
      <c r="UQ6" s="95"/>
      <c r="UR6" s="95"/>
      <c r="US6" s="95"/>
      <c r="UT6" s="95"/>
      <c r="UU6" s="95"/>
      <c r="UV6" s="95"/>
      <c r="UW6" s="94"/>
      <c r="UX6" s="96"/>
      <c r="UY6" s="95"/>
      <c r="UZ6" s="95"/>
      <c r="VA6" s="95"/>
      <c r="VB6" s="95"/>
      <c r="VC6" s="95"/>
      <c r="VD6" s="95"/>
      <c r="VE6" s="95"/>
      <c r="VF6" s="95"/>
      <c r="VG6" s="95"/>
      <c r="VH6" s="95"/>
      <c r="VI6" s="95"/>
      <c r="VJ6" s="95"/>
      <c r="VK6" s="94"/>
      <c r="VL6" s="96"/>
      <c r="VM6" s="95"/>
      <c r="VN6" s="95"/>
      <c r="VO6" s="95"/>
      <c r="VP6" s="95"/>
      <c r="VQ6" s="95"/>
      <c r="VR6" s="95"/>
      <c r="VS6" s="95"/>
      <c r="VT6" s="95"/>
      <c r="VU6" s="95"/>
      <c r="VV6" s="95"/>
      <c r="VW6" s="95"/>
      <c r="VX6" s="95"/>
      <c r="VY6" s="94"/>
      <c r="VZ6" s="38">
        <v>21</v>
      </c>
      <c r="WA6" s="81">
        <v>16.12</v>
      </c>
      <c r="WB6" s="81">
        <v>10.19</v>
      </c>
      <c r="WC6" s="81">
        <v>0.25</v>
      </c>
      <c r="WD6" s="81">
        <v>0.24</v>
      </c>
      <c r="WE6" s="81">
        <v>0.28000000000000003</v>
      </c>
      <c r="WF6" s="81">
        <v>0.7</v>
      </c>
      <c r="WG6" s="81">
        <v>0.11</v>
      </c>
      <c r="WH6" s="81">
        <v>16.600000000000001</v>
      </c>
      <c r="WI6" s="81">
        <v>60.65</v>
      </c>
      <c r="WJ6" s="81">
        <v>3.99</v>
      </c>
      <c r="WK6" s="81">
        <v>0.54</v>
      </c>
      <c r="WL6" s="81">
        <v>6.48</v>
      </c>
      <c r="WM6" s="80">
        <v>28.31</v>
      </c>
      <c r="WN6" s="66">
        <v>21</v>
      </c>
      <c r="WO6" s="83">
        <v>1327.6379999999999</v>
      </c>
      <c r="WP6" s="82">
        <v>25</v>
      </c>
      <c r="WQ6" s="81">
        <v>3.2</v>
      </c>
      <c r="WR6" s="81">
        <v>11.47</v>
      </c>
      <c r="WS6" s="81">
        <v>0.25</v>
      </c>
      <c r="WT6" s="81">
        <v>0.25</v>
      </c>
      <c r="WU6" s="81">
        <v>0.28000000000000003</v>
      </c>
      <c r="WV6" s="81">
        <v>0.7</v>
      </c>
      <c r="WW6" s="81">
        <v>0.11</v>
      </c>
      <c r="WX6" s="81">
        <v>40.56</v>
      </c>
      <c r="WY6" s="81">
        <v>155.84</v>
      </c>
      <c r="WZ6" s="81">
        <v>3.71</v>
      </c>
      <c r="XA6" s="81">
        <v>0.54</v>
      </c>
      <c r="XB6" s="81">
        <v>6.44</v>
      </c>
      <c r="XC6" s="80">
        <v>24.68</v>
      </c>
      <c r="XD6" s="79">
        <v>25</v>
      </c>
      <c r="XE6" s="78">
        <v>1027.0730000000001</v>
      </c>
    </row>
    <row r="7" spans="1:629" ht="17" x14ac:dyDescent="0.2">
      <c r="A7" s="65">
        <v>372</v>
      </c>
      <c r="B7" s="64">
        <v>1</v>
      </c>
      <c r="C7" s="63">
        <v>12</v>
      </c>
      <c r="D7" s="62">
        <v>1</v>
      </c>
      <c r="E7" s="55">
        <v>2</v>
      </c>
      <c r="F7" s="61">
        <v>8</v>
      </c>
      <c r="G7" s="91">
        <v>0</v>
      </c>
      <c r="H7" s="59">
        <v>1</v>
      </c>
      <c r="I7" s="58">
        <v>1</v>
      </c>
      <c r="J7" s="53">
        <v>1</v>
      </c>
      <c r="K7" s="57">
        <v>0</v>
      </c>
      <c r="L7" s="57">
        <v>1</v>
      </c>
      <c r="M7" s="56">
        <v>0</v>
      </c>
      <c r="N7" s="40">
        <v>42.2</v>
      </c>
      <c r="O7" s="53">
        <v>1</v>
      </c>
      <c r="P7" s="52">
        <v>0</v>
      </c>
      <c r="Q7" s="55">
        <v>1</v>
      </c>
      <c r="R7" s="55">
        <v>1</v>
      </c>
      <c r="S7" s="54">
        <v>0</v>
      </c>
      <c r="T7" s="53">
        <v>0</v>
      </c>
      <c r="U7" s="52">
        <v>0</v>
      </c>
      <c r="V7" s="49">
        <v>6</v>
      </c>
      <c r="W7" s="47">
        <v>1.2520833333328483</v>
      </c>
      <c r="X7" s="48"/>
      <c r="Y7" s="47"/>
      <c r="Z7" s="37">
        <v>191</v>
      </c>
      <c r="AA7" s="46">
        <v>1.2520833333328483</v>
      </c>
      <c r="AB7" s="49">
        <v>8.9</v>
      </c>
      <c r="AC7" s="47">
        <v>7.2527777777795563</v>
      </c>
      <c r="AD7" s="48">
        <v>2318</v>
      </c>
      <c r="AE7" s="47">
        <v>6.2673611111094942</v>
      </c>
      <c r="AF7" s="51">
        <v>211</v>
      </c>
      <c r="AG7" s="50">
        <v>7.25</v>
      </c>
      <c r="AH7" s="49">
        <v>240.3</v>
      </c>
      <c r="AI7" s="47">
        <v>14.267361111109494</v>
      </c>
      <c r="AJ7" s="119">
        <v>169600</v>
      </c>
      <c r="AK7" s="118">
        <v>14.267361111109494</v>
      </c>
      <c r="AL7" s="37">
        <v>2123</v>
      </c>
      <c r="AM7" s="46">
        <v>14.267361111109494</v>
      </c>
      <c r="AN7" s="49">
        <v>30.8</v>
      </c>
      <c r="AO7" s="47">
        <v>21.245833333334303</v>
      </c>
      <c r="AP7" s="48">
        <v>4496</v>
      </c>
      <c r="AQ7" s="47">
        <v>21.245833333334303</v>
      </c>
      <c r="AR7" s="37">
        <v>340</v>
      </c>
      <c r="AS7" s="46">
        <v>21.245833333334303</v>
      </c>
      <c r="AT7" s="49">
        <v>3.4</v>
      </c>
      <c r="AU7" s="47">
        <v>27.439583333332848</v>
      </c>
      <c r="AV7" s="48">
        <v>2418</v>
      </c>
      <c r="AW7" s="47">
        <v>29.489583333335759</v>
      </c>
      <c r="AX7" s="37">
        <v>194</v>
      </c>
      <c r="AY7" s="46">
        <v>27.439583333332848</v>
      </c>
      <c r="AZ7" s="45">
        <v>51.5</v>
      </c>
      <c r="BA7" s="40">
        <v>4.7</v>
      </c>
      <c r="BB7" s="44">
        <v>10.957446808510637</v>
      </c>
      <c r="BC7" s="43">
        <v>30</v>
      </c>
      <c r="BD7" s="42">
        <v>75.7</v>
      </c>
      <c r="BE7" s="40">
        <v>24.3</v>
      </c>
      <c r="BF7" s="41">
        <v>9.8409999999999993</v>
      </c>
      <c r="BG7" s="40">
        <v>3.1152263374485596</v>
      </c>
      <c r="BH7" s="39">
        <v>0.40497942386831282</v>
      </c>
      <c r="BI7" s="38">
        <v>92.5</v>
      </c>
      <c r="BJ7" s="37">
        <v>370</v>
      </c>
      <c r="BK7" s="37">
        <v>39.4</v>
      </c>
      <c r="BL7" s="37">
        <v>158</v>
      </c>
      <c r="BM7" s="37">
        <v>47.5</v>
      </c>
      <c r="BN7" s="37">
        <v>190</v>
      </c>
      <c r="BO7" s="37">
        <f>BL7/BN7</f>
        <v>0.83157894736842108</v>
      </c>
      <c r="BP7" s="37">
        <f>BI7/BU7</f>
        <v>13.405797101449275</v>
      </c>
      <c r="BQ7" s="37">
        <f>BM7/BU7</f>
        <v>6.8840579710144922</v>
      </c>
      <c r="BR7" s="37">
        <f>BK7/BU7</f>
        <v>5.7101449275362315</v>
      </c>
      <c r="BS7" s="37">
        <v>0.2</v>
      </c>
      <c r="BT7" s="37">
        <v>1</v>
      </c>
      <c r="BU7" s="37">
        <v>6.9</v>
      </c>
      <c r="BV7" s="36">
        <v>28</v>
      </c>
      <c r="BW7" s="35"/>
      <c r="BX7" s="32"/>
      <c r="BY7" s="32"/>
      <c r="BZ7" s="32"/>
      <c r="CA7" s="32"/>
      <c r="CB7" s="32"/>
      <c r="CC7" s="32"/>
      <c r="CD7" s="32"/>
      <c r="CE7" s="33"/>
      <c r="CF7" s="33"/>
      <c r="CG7" s="33"/>
      <c r="CH7" s="32"/>
      <c r="CI7" s="32"/>
      <c r="CJ7" s="32"/>
      <c r="CK7" s="31"/>
      <c r="CL7" s="89">
        <v>6</v>
      </c>
      <c r="CM7" s="33" t="s">
        <v>381</v>
      </c>
      <c r="CN7" s="33" t="s">
        <v>712</v>
      </c>
      <c r="CO7" s="33" t="s">
        <v>61</v>
      </c>
      <c r="CP7" s="33" t="s">
        <v>737</v>
      </c>
      <c r="CQ7" s="33" t="s">
        <v>430</v>
      </c>
      <c r="CR7" s="33" t="s">
        <v>736</v>
      </c>
      <c r="CS7" s="33">
        <v>2.4565217391304346</v>
      </c>
      <c r="CT7" s="33">
        <f t="shared" si="0"/>
        <v>30.28125</v>
      </c>
      <c r="CU7" s="33">
        <f t="shared" si="1"/>
        <v>8.4375</v>
      </c>
      <c r="CV7" s="33">
        <f t="shared" si="2"/>
        <v>20.812499999999996</v>
      </c>
      <c r="CW7" s="33" t="s">
        <v>13</v>
      </c>
      <c r="CX7" s="33" t="s">
        <v>12</v>
      </c>
      <c r="CY7" s="33" t="s">
        <v>36</v>
      </c>
      <c r="CZ7" s="75" t="s">
        <v>42</v>
      </c>
      <c r="DA7" s="30">
        <v>13</v>
      </c>
      <c r="DB7" s="29" t="s">
        <v>185</v>
      </c>
      <c r="DC7" s="29" t="s">
        <v>265</v>
      </c>
      <c r="DD7" s="29" t="s">
        <v>281</v>
      </c>
      <c r="DE7" s="29" t="s">
        <v>735</v>
      </c>
      <c r="DF7" s="29" t="s">
        <v>623</v>
      </c>
      <c r="DG7" s="29" t="s">
        <v>734</v>
      </c>
      <c r="DH7" s="29">
        <v>0.22413793103448276</v>
      </c>
      <c r="DI7" s="29">
        <f t="shared" si="3"/>
        <v>44.5</v>
      </c>
      <c r="DJ7" s="29">
        <f t="shared" si="4"/>
        <v>36.04545454545454</v>
      </c>
      <c r="DK7" s="29">
        <f t="shared" si="5"/>
        <v>8</v>
      </c>
      <c r="DL7" s="29" t="s">
        <v>13</v>
      </c>
      <c r="DM7" s="29" t="s">
        <v>12</v>
      </c>
      <c r="DN7" s="29" t="s">
        <v>36</v>
      </c>
      <c r="DO7" s="28" t="s">
        <v>292</v>
      </c>
      <c r="DP7" s="38"/>
      <c r="DQ7" s="37"/>
      <c r="DR7" s="37"/>
      <c r="DS7" s="37"/>
      <c r="DT7" s="37"/>
      <c r="DU7" s="37"/>
      <c r="DV7" s="37"/>
      <c r="DW7" s="37"/>
      <c r="DX7" s="29"/>
      <c r="DY7" s="29"/>
      <c r="DZ7" s="29"/>
      <c r="EA7" s="37"/>
      <c r="EB7" s="37"/>
      <c r="EC7" s="37"/>
      <c r="ED7" s="36"/>
      <c r="EE7" s="73"/>
      <c r="EF7" s="37"/>
      <c r="EG7" s="36"/>
      <c r="EH7" s="38"/>
      <c r="EI7" s="37"/>
      <c r="EJ7" s="36"/>
      <c r="EK7" s="23">
        <v>13</v>
      </c>
      <c r="EL7" s="74">
        <v>82.28</v>
      </c>
      <c r="EM7" s="24">
        <v>181.01599999999999</v>
      </c>
      <c r="EN7" s="23">
        <v>21</v>
      </c>
      <c r="EO7" s="74">
        <v>23.400000000000002</v>
      </c>
      <c r="EP7" s="24">
        <v>70.2</v>
      </c>
      <c r="EQ7" s="23">
        <v>27</v>
      </c>
      <c r="ER7" s="74">
        <v>8.68</v>
      </c>
      <c r="ES7" s="21">
        <v>14.755999999999998</v>
      </c>
      <c r="ET7" s="73">
        <v>1.57</v>
      </c>
      <c r="EU7" s="37">
        <v>0.17</v>
      </c>
      <c r="EV7" s="37">
        <v>0.25</v>
      </c>
      <c r="EW7" s="37">
        <v>0.24</v>
      </c>
      <c r="EX7" s="37">
        <v>0.28000000000000003</v>
      </c>
      <c r="EY7" s="37">
        <v>0.7</v>
      </c>
      <c r="EZ7" s="37">
        <v>0.14000000000000001</v>
      </c>
      <c r="FA7" s="37">
        <v>0.78</v>
      </c>
      <c r="FB7" s="37">
        <v>15.45</v>
      </c>
      <c r="FC7" s="37">
        <v>2.57</v>
      </c>
      <c r="FD7" s="37">
        <v>0.54</v>
      </c>
      <c r="FE7" s="37">
        <v>22.05</v>
      </c>
      <c r="FF7" s="37">
        <v>27.4</v>
      </c>
      <c r="FG7" s="201"/>
      <c r="FH7" s="38">
        <v>5.9</v>
      </c>
      <c r="FI7" s="37">
        <v>0.24</v>
      </c>
      <c r="FJ7" s="37">
        <v>0.25</v>
      </c>
      <c r="FK7" s="37">
        <v>0.24</v>
      </c>
      <c r="FL7" s="37">
        <v>0.28000000000000003</v>
      </c>
      <c r="FM7" s="37">
        <v>3.05</v>
      </c>
      <c r="FN7" s="37">
        <v>0.14000000000000001</v>
      </c>
      <c r="FO7" s="37">
        <v>3.6</v>
      </c>
      <c r="FP7" s="37">
        <v>15.45</v>
      </c>
      <c r="FQ7" s="37">
        <v>3.3</v>
      </c>
      <c r="FR7" s="37">
        <v>1.23</v>
      </c>
      <c r="FS7" s="37">
        <v>22.75</v>
      </c>
      <c r="FT7" s="37">
        <v>27.4</v>
      </c>
      <c r="FU7" s="201"/>
      <c r="FV7" s="38">
        <v>1.93</v>
      </c>
      <c r="FW7" s="37">
        <v>0.26</v>
      </c>
      <c r="FX7" s="37">
        <v>0.25</v>
      </c>
      <c r="FY7" s="37">
        <v>0.36</v>
      </c>
      <c r="FZ7" s="37">
        <v>0.28000000000000003</v>
      </c>
      <c r="GA7" s="37">
        <v>0.92</v>
      </c>
      <c r="GB7" s="37">
        <v>0.14000000000000001</v>
      </c>
      <c r="GC7" s="37">
        <v>1.73</v>
      </c>
      <c r="GD7" s="37">
        <v>14.49</v>
      </c>
      <c r="GE7" s="37">
        <v>2.83</v>
      </c>
      <c r="GF7" s="37">
        <v>0.54</v>
      </c>
      <c r="GG7" s="37">
        <v>21.22</v>
      </c>
      <c r="GH7" s="37">
        <v>27.4</v>
      </c>
      <c r="GI7" s="201"/>
      <c r="GJ7" s="197"/>
      <c r="GK7" s="197"/>
      <c r="GL7" s="197"/>
      <c r="GM7" s="197"/>
      <c r="GN7" s="197"/>
      <c r="GO7" s="197"/>
      <c r="GP7" s="197"/>
      <c r="GQ7" s="197"/>
      <c r="GR7" s="197"/>
      <c r="GS7" s="197"/>
      <c r="GT7" s="197"/>
      <c r="GU7" s="197"/>
      <c r="GV7" s="197"/>
      <c r="GW7" s="197"/>
      <c r="GX7" s="38">
        <v>2.21</v>
      </c>
      <c r="GY7" s="37">
        <v>1.07</v>
      </c>
      <c r="GZ7" s="37">
        <v>0.25</v>
      </c>
      <c r="HA7" s="37">
        <v>0.24</v>
      </c>
      <c r="HB7" s="37">
        <v>0.28000000000000003</v>
      </c>
      <c r="HC7" s="37">
        <v>0.7</v>
      </c>
      <c r="HD7" s="37">
        <v>0.14000000000000001</v>
      </c>
      <c r="HE7" s="37">
        <v>2.14</v>
      </c>
      <c r="HF7" s="37">
        <v>19.760000000000002</v>
      </c>
      <c r="HG7" s="37">
        <v>2.64</v>
      </c>
      <c r="HH7" s="37">
        <v>0.54</v>
      </c>
      <c r="HI7" s="37">
        <v>21.32</v>
      </c>
      <c r="HJ7" s="37">
        <v>27.4</v>
      </c>
      <c r="HK7" s="201"/>
      <c r="HL7" s="84">
        <v>5.45</v>
      </c>
      <c r="HM7" s="84">
        <v>3.17</v>
      </c>
      <c r="HN7" s="84">
        <v>0.25</v>
      </c>
      <c r="HO7" s="84">
        <v>0.24</v>
      </c>
      <c r="HP7" s="84">
        <v>0.28000000000000003</v>
      </c>
      <c r="HQ7" s="84">
        <v>0.7</v>
      </c>
      <c r="HR7" s="84">
        <v>0.14000000000000001</v>
      </c>
      <c r="HS7" s="84">
        <v>2.36</v>
      </c>
      <c r="HT7" s="84">
        <v>17.41</v>
      </c>
      <c r="HU7" s="84">
        <v>3.17</v>
      </c>
      <c r="HV7" s="84">
        <v>0.54</v>
      </c>
      <c r="HW7" s="84">
        <v>22.26</v>
      </c>
      <c r="HX7" s="84">
        <v>27.4</v>
      </c>
      <c r="HY7" s="197"/>
      <c r="HZ7" s="38">
        <v>18.420000000000002</v>
      </c>
      <c r="IA7" s="37">
        <v>10.34</v>
      </c>
      <c r="IB7" s="37">
        <v>0.25</v>
      </c>
      <c r="IC7" s="37">
        <v>0.24</v>
      </c>
      <c r="ID7" s="37">
        <v>0.28000000000000003</v>
      </c>
      <c r="IE7" s="37">
        <v>0.7</v>
      </c>
      <c r="IF7" s="37">
        <v>0.14000000000000001</v>
      </c>
      <c r="IG7" s="37">
        <v>4.45</v>
      </c>
      <c r="IH7" s="37">
        <v>17.43</v>
      </c>
      <c r="II7" s="37">
        <v>4.0999999999999996</v>
      </c>
      <c r="IJ7" s="37">
        <v>0.54</v>
      </c>
      <c r="IK7" s="37">
        <v>23.57</v>
      </c>
      <c r="IL7" s="37">
        <v>27.4</v>
      </c>
      <c r="IM7" s="201"/>
      <c r="IN7" s="84">
        <v>72.97</v>
      </c>
      <c r="IO7" s="84">
        <v>31.23</v>
      </c>
      <c r="IP7" s="84">
        <v>0.25</v>
      </c>
      <c r="IQ7" s="84">
        <v>0.24</v>
      </c>
      <c r="IR7" s="84">
        <v>0.28000000000000003</v>
      </c>
      <c r="IS7" s="84">
        <v>0.7</v>
      </c>
      <c r="IT7" s="84">
        <v>0.14000000000000001</v>
      </c>
      <c r="IU7" s="84">
        <v>11.53</v>
      </c>
      <c r="IV7" s="84">
        <v>19.16</v>
      </c>
      <c r="IW7" s="84">
        <v>7.35</v>
      </c>
      <c r="IX7" s="84">
        <v>0.54</v>
      </c>
      <c r="IY7" s="84">
        <v>29.51</v>
      </c>
      <c r="IZ7" s="84">
        <v>27.77</v>
      </c>
      <c r="JA7" s="197"/>
      <c r="JB7" s="38">
        <v>211.81</v>
      </c>
      <c r="JC7" s="37">
        <v>168.55</v>
      </c>
      <c r="JD7" s="37">
        <v>0.25</v>
      </c>
      <c r="JE7" s="37">
        <v>0.24</v>
      </c>
      <c r="JF7" s="37">
        <v>0.35</v>
      </c>
      <c r="JG7" s="37">
        <v>0.7</v>
      </c>
      <c r="JH7" s="37">
        <v>0.14000000000000001</v>
      </c>
      <c r="JI7" s="37">
        <v>27.12</v>
      </c>
      <c r="JJ7" s="37">
        <v>40.97</v>
      </c>
      <c r="JK7" s="37">
        <v>9.08</v>
      </c>
      <c r="JL7" s="37">
        <v>0.54</v>
      </c>
      <c r="JM7" s="37">
        <v>39.479999999999997</v>
      </c>
      <c r="JN7" s="37">
        <v>54.38</v>
      </c>
      <c r="JO7" s="201"/>
      <c r="JP7" s="84">
        <v>901.31</v>
      </c>
      <c r="JQ7" s="84">
        <v>224.44</v>
      </c>
      <c r="JR7" s="84">
        <v>0.25</v>
      </c>
      <c r="JS7" s="84">
        <v>0.24</v>
      </c>
      <c r="JT7" s="84">
        <v>1.01</v>
      </c>
      <c r="JU7" s="84">
        <v>0.7</v>
      </c>
      <c r="JV7" s="84">
        <v>0.19</v>
      </c>
      <c r="JW7" s="84">
        <v>108.13</v>
      </c>
      <c r="JX7" s="84">
        <v>84.3</v>
      </c>
      <c r="JY7" s="84">
        <v>16.82</v>
      </c>
      <c r="JZ7" s="84">
        <v>0.54</v>
      </c>
      <c r="KA7" s="84">
        <v>47.22</v>
      </c>
      <c r="KB7" s="84">
        <v>86.35</v>
      </c>
      <c r="KC7" s="197"/>
      <c r="KD7" s="38">
        <v>2580</v>
      </c>
      <c r="KE7" s="37">
        <v>593.97</v>
      </c>
      <c r="KF7" s="37">
        <v>1.98</v>
      </c>
      <c r="KG7" s="37">
        <v>2.68</v>
      </c>
      <c r="KH7" s="37">
        <v>6.82</v>
      </c>
      <c r="KI7" s="37">
        <v>1.94</v>
      </c>
      <c r="KJ7" s="37">
        <v>1.2</v>
      </c>
      <c r="KK7" s="37">
        <v>796.42</v>
      </c>
      <c r="KL7" s="37">
        <v>520.5</v>
      </c>
      <c r="KM7" s="37">
        <v>21.69</v>
      </c>
      <c r="KN7" s="37">
        <v>0.54</v>
      </c>
      <c r="KO7" s="37">
        <v>24.16</v>
      </c>
      <c r="KP7" s="37">
        <v>159.29</v>
      </c>
      <c r="KQ7" s="201"/>
      <c r="KR7" s="84">
        <v>466.3</v>
      </c>
      <c r="KS7" s="84">
        <v>47.7</v>
      </c>
      <c r="KT7" s="84">
        <v>0.27</v>
      </c>
      <c r="KU7" s="84">
        <v>1.41</v>
      </c>
      <c r="KV7" s="84">
        <v>2.17</v>
      </c>
      <c r="KW7" s="84">
        <v>0.7</v>
      </c>
      <c r="KX7" s="84">
        <v>0.21</v>
      </c>
      <c r="KY7" s="84">
        <v>126.2</v>
      </c>
      <c r="KZ7" s="84">
        <v>639.77</v>
      </c>
      <c r="LA7" s="84">
        <v>26.65</v>
      </c>
      <c r="LB7" s="84">
        <v>0.54</v>
      </c>
      <c r="LC7" s="84">
        <v>16.18</v>
      </c>
      <c r="LD7" s="84">
        <v>83.37</v>
      </c>
      <c r="LE7" s="197"/>
      <c r="LF7" s="38">
        <v>135.69999999999999</v>
      </c>
      <c r="LG7" s="37">
        <v>10.07</v>
      </c>
      <c r="LH7" s="37">
        <v>0.25</v>
      </c>
      <c r="LI7" s="37">
        <v>1.51</v>
      </c>
      <c r="LJ7" s="37">
        <v>0.95</v>
      </c>
      <c r="LK7" s="37">
        <v>0.7</v>
      </c>
      <c r="LL7" s="37">
        <v>0.11</v>
      </c>
      <c r="LM7" s="37">
        <v>23</v>
      </c>
      <c r="LN7" s="37">
        <v>420.41</v>
      </c>
      <c r="LO7" s="37">
        <v>19.96</v>
      </c>
      <c r="LP7" s="37">
        <v>0.54</v>
      </c>
      <c r="LQ7" s="37">
        <v>9.08</v>
      </c>
      <c r="LR7" s="37">
        <v>105.68</v>
      </c>
      <c r="LS7" s="201"/>
      <c r="LT7" s="84">
        <v>75.56</v>
      </c>
      <c r="LU7" s="84">
        <v>5.82</v>
      </c>
      <c r="LV7" s="84">
        <v>0.25</v>
      </c>
      <c r="LW7" s="84">
        <v>0.61</v>
      </c>
      <c r="LX7" s="84">
        <v>0.45</v>
      </c>
      <c r="LY7" s="84">
        <v>0.7</v>
      </c>
      <c r="LZ7" s="84">
        <v>0.11</v>
      </c>
      <c r="MA7" s="84">
        <v>12.91</v>
      </c>
      <c r="MB7" s="84">
        <v>159.82</v>
      </c>
      <c r="MC7" s="84">
        <v>16.84</v>
      </c>
      <c r="MD7" s="84">
        <v>0.54</v>
      </c>
      <c r="ME7" s="84">
        <v>48.53</v>
      </c>
      <c r="MF7" s="84">
        <v>67.930000000000007</v>
      </c>
      <c r="MG7" s="197"/>
      <c r="MH7" s="38">
        <v>39.39</v>
      </c>
      <c r="MI7" s="37">
        <v>5.0199999999999996</v>
      </c>
      <c r="MJ7" s="37">
        <v>0.25</v>
      </c>
      <c r="MK7" s="37">
        <v>0.49</v>
      </c>
      <c r="ML7" s="37">
        <v>0.28000000000000003</v>
      </c>
      <c r="MM7" s="37">
        <v>0.7</v>
      </c>
      <c r="MN7" s="37">
        <v>0.11</v>
      </c>
      <c r="MO7" s="37">
        <v>10.35</v>
      </c>
      <c r="MP7" s="37">
        <v>94.64</v>
      </c>
      <c r="MQ7" s="37">
        <v>19.940000000000001</v>
      </c>
      <c r="MR7" s="37">
        <v>0.54</v>
      </c>
      <c r="MS7" s="37">
        <v>23.25</v>
      </c>
      <c r="MT7" s="37">
        <v>58.1</v>
      </c>
      <c r="MU7" s="200"/>
      <c r="MV7" s="85">
        <v>18.8</v>
      </c>
      <c r="MW7" s="84">
        <v>6.05</v>
      </c>
      <c r="MX7" s="84">
        <v>0.25</v>
      </c>
      <c r="MY7" s="84">
        <v>0.33</v>
      </c>
      <c r="MZ7" s="84">
        <v>0.28000000000000003</v>
      </c>
      <c r="NA7" s="84">
        <v>0.7</v>
      </c>
      <c r="NB7" s="84">
        <v>0.11</v>
      </c>
      <c r="NC7" s="84">
        <v>8.3800000000000008</v>
      </c>
      <c r="ND7" s="84">
        <v>70.569999999999993</v>
      </c>
      <c r="NE7" s="84">
        <v>13.47</v>
      </c>
      <c r="NF7" s="84">
        <v>0.54</v>
      </c>
      <c r="NG7" s="84">
        <v>15.39</v>
      </c>
      <c r="NH7" s="84">
        <v>61.18</v>
      </c>
      <c r="NI7" s="196"/>
      <c r="NJ7" s="85">
        <v>10.38</v>
      </c>
      <c r="NK7" s="84">
        <v>5.22</v>
      </c>
      <c r="NL7" s="84">
        <v>0.25</v>
      </c>
      <c r="NM7" s="84">
        <v>0.26</v>
      </c>
      <c r="NN7" s="84">
        <v>0.28000000000000003</v>
      </c>
      <c r="NO7" s="84">
        <v>0.7</v>
      </c>
      <c r="NP7" s="84">
        <v>0.11</v>
      </c>
      <c r="NQ7" s="84">
        <v>4.24</v>
      </c>
      <c r="NR7" s="84">
        <v>39.78</v>
      </c>
      <c r="NS7" s="84">
        <v>7.22</v>
      </c>
      <c r="NT7" s="84">
        <v>0.54</v>
      </c>
      <c r="NU7" s="84">
        <v>8.6199999999999992</v>
      </c>
      <c r="NV7" s="84">
        <v>39.14</v>
      </c>
      <c r="NW7" s="196"/>
      <c r="NX7" s="85">
        <v>5.61</v>
      </c>
      <c r="NY7" s="84">
        <v>7.6</v>
      </c>
      <c r="NZ7" s="84">
        <v>0.25</v>
      </c>
      <c r="OA7" s="84">
        <v>0.24</v>
      </c>
      <c r="OB7" s="84">
        <v>0.28000000000000003</v>
      </c>
      <c r="OC7" s="84">
        <v>0.7</v>
      </c>
      <c r="OD7" s="84">
        <v>0.11</v>
      </c>
      <c r="OE7" s="84">
        <v>6.98</v>
      </c>
      <c r="OF7" s="84">
        <v>108.49</v>
      </c>
      <c r="OG7" s="84">
        <v>7.07</v>
      </c>
      <c r="OH7" s="84">
        <v>0.54</v>
      </c>
      <c r="OI7" s="84">
        <v>8.89</v>
      </c>
      <c r="OJ7" s="84">
        <v>27.97</v>
      </c>
      <c r="OK7" s="196"/>
      <c r="OL7" s="85">
        <v>2.57</v>
      </c>
      <c r="OM7" s="84">
        <v>2.0499999999999998</v>
      </c>
      <c r="ON7" s="84">
        <v>0.25</v>
      </c>
      <c r="OO7" s="84">
        <v>0.24</v>
      </c>
      <c r="OP7" s="84">
        <v>0.28000000000000003</v>
      </c>
      <c r="OQ7" s="84">
        <v>0.7</v>
      </c>
      <c r="OR7" s="84">
        <v>0.11</v>
      </c>
      <c r="OS7" s="84">
        <v>8.3000000000000007</v>
      </c>
      <c r="OT7" s="84">
        <v>37.840000000000003</v>
      </c>
      <c r="OU7" s="84">
        <v>7.52</v>
      </c>
      <c r="OV7" s="84">
        <v>0.54</v>
      </c>
      <c r="OW7" s="84">
        <v>9.17</v>
      </c>
      <c r="OX7" s="84">
        <v>24.68</v>
      </c>
      <c r="OY7" s="196"/>
      <c r="OZ7" s="85">
        <v>1.92</v>
      </c>
      <c r="PA7" s="84">
        <v>1.45</v>
      </c>
      <c r="PB7" s="84">
        <v>0.25</v>
      </c>
      <c r="PC7" s="84">
        <v>0.24</v>
      </c>
      <c r="PD7" s="84">
        <v>0.28000000000000003</v>
      </c>
      <c r="PE7" s="84">
        <v>0.7</v>
      </c>
      <c r="PF7" s="84">
        <v>0.11</v>
      </c>
      <c r="PG7" s="84">
        <v>3.68</v>
      </c>
      <c r="PH7" s="84">
        <v>26.07</v>
      </c>
      <c r="PI7" s="84">
        <v>7.56</v>
      </c>
      <c r="PJ7" s="84">
        <v>0.54</v>
      </c>
      <c r="PK7" s="84">
        <v>8.6199999999999992</v>
      </c>
      <c r="PL7" s="84">
        <v>24.68</v>
      </c>
      <c r="PM7" s="196"/>
      <c r="PN7" s="85">
        <v>1.51</v>
      </c>
      <c r="PO7" s="84">
        <v>1.42</v>
      </c>
      <c r="PP7" s="84">
        <v>0.25</v>
      </c>
      <c r="PQ7" s="84">
        <v>0.24</v>
      </c>
      <c r="PR7" s="84">
        <v>0.28000000000000003</v>
      </c>
      <c r="PS7" s="84">
        <v>0.7</v>
      </c>
      <c r="PT7" s="84">
        <v>0.11</v>
      </c>
      <c r="PU7" s="84">
        <v>2.42</v>
      </c>
      <c r="PV7" s="84">
        <v>22.92</v>
      </c>
      <c r="PW7" s="84"/>
      <c r="PX7" s="84">
        <v>0.54</v>
      </c>
      <c r="PY7" s="84">
        <v>8.68</v>
      </c>
      <c r="PZ7" s="84">
        <v>24.68</v>
      </c>
      <c r="QA7" s="196"/>
      <c r="QB7" s="198"/>
      <c r="QC7" s="197"/>
      <c r="QD7" s="197"/>
      <c r="QE7" s="197"/>
      <c r="QF7" s="197"/>
      <c r="QG7" s="197"/>
      <c r="QH7" s="197"/>
      <c r="QI7" s="197"/>
      <c r="QJ7" s="197"/>
      <c r="QK7" s="197"/>
      <c r="QL7" s="197"/>
      <c r="QM7" s="197"/>
      <c r="QN7" s="197"/>
      <c r="QO7" s="196"/>
      <c r="QP7" s="198"/>
      <c r="QQ7" s="197"/>
      <c r="QR7" s="197"/>
      <c r="QS7" s="197"/>
      <c r="QT7" s="197"/>
      <c r="QU7" s="197"/>
      <c r="QV7" s="197"/>
      <c r="QW7" s="197"/>
      <c r="QX7" s="197"/>
      <c r="QY7" s="197"/>
      <c r="QZ7" s="197"/>
      <c r="RA7" s="197"/>
      <c r="RB7" s="197"/>
      <c r="RC7" s="196"/>
      <c r="RD7" s="198"/>
      <c r="RE7" s="197"/>
      <c r="RF7" s="197"/>
      <c r="RG7" s="197"/>
      <c r="RH7" s="197"/>
      <c r="RI7" s="197"/>
      <c r="RJ7" s="197"/>
      <c r="RK7" s="197"/>
      <c r="RL7" s="197"/>
      <c r="RM7" s="197"/>
      <c r="RN7" s="197"/>
      <c r="RO7" s="197"/>
      <c r="RP7" s="197"/>
      <c r="RQ7" s="196"/>
      <c r="RR7" s="198"/>
      <c r="RS7" s="197"/>
      <c r="RT7" s="197"/>
      <c r="RU7" s="197"/>
      <c r="RV7" s="197"/>
      <c r="RW7" s="197"/>
      <c r="RX7" s="197"/>
      <c r="RY7" s="197"/>
      <c r="RZ7" s="197"/>
      <c r="SA7" s="197"/>
      <c r="SB7" s="197"/>
      <c r="SC7" s="197"/>
      <c r="SD7" s="197"/>
      <c r="SE7" s="196"/>
      <c r="SF7" s="198"/>
      <c r="SG7" s="197"/>
      <c r="SH7" s="197"/>
      <c r="SI7" s="197"/>
      <c r="SJ7" s="197"/>
      <c r="SK7" s="197"/>
      <c r="SL7" s="197"/>
      <c r="SM7" s="197"/>
      <c r="SN7" s="197"/>
      <c r="SO7" s="197"/>
      <c r="SP7" s="197"/>
      <c r="SQ7" s="197"/>
      <c r="SR7" s="197"/>
      <c r="SS7" s="196"/>
      <c r="ST7" s="85">
        <v>1.2</v>
      </c>
      <c r="SU7" s="84">
        <v>1.0900000000000001</v>
      </c>
      <c r="SV7" s="84">
        <v>0.25</v>
      </c>
      <c r="SW7" s="84">
        <v>0.24</v>
      </c>
      <c r="SX7" s="84">
        <v>0.28000000000000003</v>
      </c>
      <c r="SY7" s="84">
        <v>0.7</v>
      </c>
      <c r="SZ7" s="84">
        <v>0.11</v>
      </c>
      <c r="TA7" s="84">
        <v>0.95</v>
      </c>
      <c r="TB7" s="84">
        <v>11.4</v>
      </c>
      <c r="TC7" s="84">
        <v>3.84</v>
      </c>
      <c r="TD7" s="84">
        <v>0.54</v>
      </c>
      <c r="TE7" s="84">
        <v>8.91</v>
      </c>
      <c r="TF7" s="84">
        <v>24.68</v>
      </c>
      <c r="TG7" s="196"/>
      <c r="TH7" s="199"/>
      <c r="TI7" s="199"/>
      <c r="TJ7" s="199"/>
      <c r="TK7" s="199"/>
      <c r="TL7" s="199"/>
      <c r="TM7" s="199"/>
      <c r="TN7" s="199"/>
      <c r="TO7" s="199"/>
      <c r="TP7" s="199"/>
      <c r="TQ7" s="199"/>
      <c r="TR7" s="199"/>
      <c r="TS7" s="199"/>
      <c r="TT7" s="199"/>
      <c r="TU7" s="196"/>
      <c r="TV7" s="198"/>
      <c r="TW7" s="197"/>
      <c r="TX7" s="197"/>
      <c r="TY7" s="197"/>
      <c r="TZ7" s="197"/>
      <c r="UA7" s="197"/>
      <c r="UB7" s="197"/>
      <c r="UC7" s="197"/>
      <c r="UD7" s="197"/>
      <c r="UE7" s="197"/>
      <c r="UF7" s="197"/>
      <c r="UG7" s="197"/>
      <c r="UH7" s="197"/>
      <c r="UI7" s="196"/>
      <c r="UJ7" s="198"/>
      <c r="UK7" s="197"/>
      <c r="UL7" s="197"/>
      <c r="UM7" s="197"/>
      <c r="UN7" s="197"/>
      <c r="UO7" s="197"/>
      <c r="UP7" s="197"/>
      <c r="UQ7" s="197"/>
      <c r="UR7" s="197"/>
      <c r="US7" s="197"/>
      <c r="UT7" s="197"/>
      <c r="UU7" s="197"/>
      <c r="UV7" s="197"/>
      <c r="UW7" s="196"/>
      <c r="UX7" s="198"/>
      <c r="UY7" s="197"/>
      <c r="UZ7" s="197"/>
      <c r="VA7" s="197"/>
      <c r="VB7" s="197"/>
      <c r="VC7" s="197"/>
      <c r="VD7" s="197"/>
      <c r="VE7" s="197"/>
      <c r="VF7" s="197"/>
      <c r="VG7" s="197"/>
      <c r="VH7" s="197"/>
      <c r="VI7" s="197"/>
      <c r="VJ7" s="197"/>
      <c r="VK7" s="196"/>
      <c r="VL7" s="198"/>
      <c r="VM7" s="197"/>
      <c r="VN7" s="197"/>
      <c r="VO7" s="197"/>
      <c r="VP7" s="197"/>
      <c r="VQ7" s="197"/>
      <c r="VR7" s="197"/>
      <c r="VS7" s="197"/>
      <c r="VT7" s="197"/>
      <c r="VU7" s="197"/>
      <c r="VV7" s="197"/>
      <c r="VW7" s="197"/>
      <c r="VX7" s="197"/>
      <c r="VY7" s="196"/>
      <c r="VZ7" s="38">
        <v>21</v>
      </c>
      <c r="WA7" s="81">
        <v>1.51</v>
      </c>
      <c r="WB7" s="81">
        <v>1.42</v>
      </c>
      <c r="WC7" s="81">
        <v>0.25</v>
      </c>
      <c r="WD7" s="81">
        <v>0.24</v>
      </c>
      <c r="WE7" s="81">
        <v>0.28000000000000003</v>
      </c>
      <c r="WF7" s="81">
        <v>0.7</v>
      </c>
      <c r="WG7" s="81">
        <v>0.11</v>
      </c>
      <c r="WH7" s="81">
        <v>2.42</v>
      </c>
      <c r="WI7" s="81">
        <v>22.92</v>
      </c>
      <c r="WJ7" s="81"/>
      <c r="WK7" s="81">
        <v>0.54</v>
      </c>
      <c r="WL7" s="81">
        <v>8.68</v>
      </c>
      <c r="WM7" s="80">
        <v>24.68</v>
      </c>
      <c r="WN7" s="66"/>
      <c r="WO7" s="36"/>
      <c r="WP7" s="82">
        <v>27</v>
      </c>
      <c r="WQ7" s="81">
        <v>1.2</v>
      </c>
      <c r="WR7" s="81">
        <v>1.0900000000000001</v>
      </c>
      <c r="WS7" s="81">
        <v>0.25</v>
      </c>
      <c r="WT7" s="81">
        <v>0.24</v>
      </c>
      <c r="WU7" s="81">
        <v>0.28000000000000003</v>
      </c>
      <c r="WV7" s="81">
        <v>0.7</v>
      </c>
      <c r="WW7" s="81">
        <v>0.11</v>
      </c>
      <c r="WX7" s="81">
        <v>0.95</v>
      </c>
      <c r="WY7" s="81">
        <v>11.4</v>
      </c>
      <c r="WZ7" s="81">
        <v>3.84</v>
      </c>
      <c r="XA7" s="81">
        <v>0.54</v>
      </c>
      <c r="XB7" s="81">
        <v>8.91</v>
      </c>
      <c r="XC7" s="80">
        <v>24.68</v>
      </c>
      <c r="XD7" s="79"/>
      <c r="XE7" s="39"/>
    </row>
    <row r="8" spans="1:629" ht="17" x14ac:dyDescent="0.2">
      <c r="A8" s="65">
        <v>533</v>
      </c>
      <c r="B8" s="64">
        <v>1</v>
      </c>
      <c r="C8" s="63">
        <v>18</v>
      </c>
      <c r="D8" s="62">
        <v>1</v>
      </c>
      <c r="E8" s="55">
        <v>2</v>
      </c>
      <c r="F8" s="61">
        <v>8</v>
      </c>
      <c r="G8" s="60">
        <v>1</v>
      </c>
      <c r="H8" s="59">
        <v>1</v>
      </c>
      <c r="I8" s="58">
        <v>1</v>
      </c>
      <c r="J8" s="53">
        <v>1</v>
      </c>
      <c r="K8" s="57">
        <v>0</v>
      </c>
      <c r="L8" s="57">
        <v>1</v>
      </c>
      <c r="M8" s="56">
        <v>1</v>
      </c>
      <c r="N8" s="40">
        <v>80</v>
      </c>
      <c r="O8" s="53">
        <v>1</v>
      </c>
      <c r="P8" s="52">
        <v>0</v>
      </c>
      <c r="Q8" s="55">
        <v>2</v>
      </c>
      <c r="R8" s="55">
        <v>0</v>
      </c>
      <c r="S8" s="54">
        <v>1</v>
      </c>
      <c r="T8" s="53">
        <v>1</v>
      </c>
      <c r="U8" s="52">
        <v>0</v>
      </c>
      <c r="V8" s="49">
        <v>8.6</v>
      </c>
      <c r="W8" s="47">
        <v>0.43</v>
      </c>
      <c r="X8" s="48"/>
      <c r="Y8" s="47"/>
      <c r="Z8" s="37">
        <v>202</v>
      </c>
      <c r="AA8" s="46">
        <v>0.43125000000145519</v>
      </c>
      <c r="AB8" s="49">
        <v>7</v>
      </c>
      <c r="AC8" s="47">
        <v>7.234027777776646</v>
      </c>
      <c r="AD8" s="48">
        <v>3655</v>
      </c>
      <c r="AE8" s="47">
        <v>7.234027777776646</v>
      </c>
      <c r="AF8" s="51">
        <v>171</v>
      </c>
      <c r="AG8" s="50">
        <v>7.23</v>
      </c>
      <c r="AH8" s="49">
        <v>49.6</v>
      </c>
      <c r="AI8" s="47">
        <v>14.265972222223354</v>
      </c>
      <c r="AJ8" s="119">
        <v>191115</v>
      </c>
      <c r="AK8" s="118">
        <v>14.265972222223354</v>
      </c>
      <c r="AL8" s="37">
        <v>944</v>
      </c>
      <c r="AM8" s="46">
        <v>14.265972222223354</v>
      </c>
      <c r="AN8" s="49">
        <v>1.5</v>
      </c>
      <c r="AO8" s="47">
        <v>21.415277777778101</v>
      </c>
      <c r="AP8" s="48">
        <v>96458</v>
      </c>
      <c r="AQ8" s="47">
        <v>21.415277777778101</v>
      </c>
      <c r="AR8" s="37">
        <v>857</v>
      </c>
      <c r="AS8" s="46">
        <v>21.415277777778101</v>
      </c>
      <c r="AT8" s="49">
        <v>1.9</v>
      </c>
      <c r="AU8" s="110">
        <v>29.697916666664241</v>
      </c>
      <c r="AV8" s="90">
        <v>173345</v>
      </c>
      <c r="AW8" s="47">
        <v>28.201388888890506</v>
      </c>
      <c r="AX8" s="37">
        <v>1094</v>
      </c>
      <c r="AY8" s="46">
        <v>28.201388888890506</v>
      </c>
      <c r="AZ8" s="45">
        <v>82.2</v>
      </c>
      <c r="BA8" s="40">
        <v>17</v>
      </c>
      <c r="BB8" s="44">
        <v>4.8352941176470594</v>
      </c>
      <c r="BC8" s="43">
        <v>26</v>
      </c>
      <c r="BD8" s="42">
        <v>90.9</v>
      </c>
      <c r="BE8" s="40">
        <v>9</v>
      </c>
      <c r="BF8" s="41">
        <v>54.54</v>
      </c>
      <c r="BG8" s="40">
        <v>10.100000000000001</v>
      </c>
      <c r="BH8" s="39">
        <v>6.06</v>
      </c>
      <c r="BI8" s="38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6"/>
      <c r="BW8" s="76">
        <v>-1</v>
      </c>
      <c r="BX8" s="33" t="s">
        <v>733</v>
      </c>
      <c r="BY8" s="33" t="s">
        <v>732</v>
      </c>
      <c r="BZ8" s="33" t="s">
        <v>466</v>
      </c>
      <c r="CA8" s="33" t="s">
        <v>731</v>
      </c>
      <c r="CB8" s="33" t="s">
        <v>176</v>
      </c>
      <c r="CC8" s="33" t="s">
        <v>289</v>
      </c>
      <c r="CD8" s="33">
        <v>0.82499999999999996</v>
      </c>
      <c r="CE8" s="33">
        <f>BY8/CK8</f>
        <v>14.307692307692308</v>
      </c>
      <c r="CF8" s="33">
        <f>CC8/CK8</f>
        <v>6.1846153846153848</v>
      </c>
      <c r="CG8" s="33">
        <f>CA8/CK8</f>
        <v>5.046153846153846</v>
      </c>
      <c r="CH8" s="33" t="s">
        <v>13</v>
      </c>
      <c r="CI8" s="33" t="s">
        <v>2</v>
      </c>
      <c r="CJ8" s="33" t="s">
        <v>34</v>
      </c>
      <c r="CK8" s="75" t="s">
        <v>129</v>
      </c>
      <c r="CL8" s="89">
        <v>7</v>
      </c>
      <c r="CM8" s="33" t="s">
        <v>730</v>
      </c>
      <c r="CN8" s="33" t="s">
        <v>347</v>
      </c>
      <c r="CO8" s="33" t="s">
        <v>132</v>
      </c>
      <c r="CP8" s="33" t="s">
        <v>59</v>
      </c>
      <c r="CQ8" s="33" t="s">
        <v>729</v>
      </c>
      <c r="CR8" s="33" t="s">
        <v>209</v>
      </c>
      <c r="CS8" s="33">
        <v>0.33974358974358976</v>
      </c>
      <c r="CT8" s="33">
        <f t="shared" si="0"/>
        <v>5.7770270270270263</v>
      </c>
      <c r="CU8" s="33">
        <f t="shared" si="1"/>
        <v>3.189189189189189</v>
      </c>
      <c r="CV8" s="33">
        <f t="shared" si="2"/>
        <v>1.0810810810810809</v>
      </c>
      <c r="CW8" s="33" t="s">
        <v>13</v>
      </c>
      <c r="CX8" s="33" t="s">
        <v>12</v>
      </c>
      <c r="CY8" s="33" t="s">
        <v>1</v>
      </c>
      <c r="CZ8" s="75" t="s">
        <v>134</v>
      </c>
      <c r="DA8" s="30">
        <v>13</v>
      </c>
      <c r="DB8" s="29" t="s">
        <v>728</v>
      </c>
      <c r="DC8" s="29" t="s">
        <v>727</v>
      </c>
      <c r="DD8" s="29" t="s">
        <v>679</v>
      </c>
      <c r="DE8" s="29" t="s">
        <v>35</v>
      </c>
      <c r="DF8" s="29" t="s">
        <v>726</v>
      </c>
      <c r="DG8" s="29" t="s">
        <v>725</v>
      </c>
      <c r="DH8" s="29">
        <v>5.1329055912007336E-2</v>
      </c>
      <c r="DI8" s="29">
        <f t="shared" si="3"/>
        <v>12.753424657534246</v>
      </c>
      <c r="DJ8" s="29">
        <f t="shared" si="4"/>
        <v>11.15068493150685</v>
      </c>
      <c r="DK8" s="29">
        <f t="shared" si="5"/>
        <v>0.57534246575342474</v>
      </c>
      <c r="DL8" s="29" t="s">
        <v>13</v>
      </c>
      <c r="DM8" s="29" t="s">
        <v>12</v>
      </c>
      <c r="DN8" s="29" t="s">
        <v>273</v>
      </c>
      <c r="DO8" s="28" t="s">
        <v>650</v>
      </c>
      <c r="DP8" s="30">
        <v>28</v>
      </c>
      <c r="DQ8" s="29" t="s">
        <v>724</v>
      </c>
      <c r="DR8" s="29" t="s">
        <v>723</v>
      </c>
      <c r="DS8" s="29" t="s">
        <v>469</v>
      </c>
      <c r="DT8" s="29" t="s">
        <v>447</v>
      </c>
      <c r="DU8" s="29" t="s">
        <v>722</v>
      </c>
      <c r="DV8" s="29" t="s">
        <v>721</v>
      </c>
      <c r="DW8" s="29">
        <v>0.16124837451235371</v>
      </c>
      <c r="DX8" s="29">
        <f>DR8/ED8</f>
        <v>4.2565445026178006</v>
      </c>
      <c r="DY8" s="29">
        <f>DV8/ED8</f>
        <v>2.9162303664921465</v>
      </c>
      <c r="DZ8" s="29">
        <f>DT8/ED8</f>
        <v>0.47120418848167533</v>
      </c>
      <c r="EA8" s="29" t="s">
        <v>13</v>
      </c>
      <c r="EB8" s="29" t="s">
        <v>12</v>
      </c>
      <c r="EC8" s="29" t="s">
        <v>720</v>
      </c>
      <c r="ED8" s="28" t="s">
        <v>66</v>
      </c>
      <c r="EE8" s="73"/>
      <c r="EF8" s="37"/>
      <c r="EG8" s="36"/>
      <c r="EH8" s="38"/>
      <c r="EI8" s="37"/>
      <c r="EJ8" s="36"/>
      <c r="EK8" s="23">
        <v>13</v>
      </c>
      <c r="EL8" s="74">
        <v>63.036000000000008</v>
      </c>
      <c r="EM8" s="24">
        <v>844.68240000000003</v>
      </c>
      <c r="EN8" s="23">
        <v>21</v>
      </c>
      <c r="EO8" s="74">
        <v>37.765000000000001</v>
      </c>
      <c r="EP8" s="24">
        <v>506.05099999999999</v>
      </c>
      <c r="EQ8" s="23">
        <v>26</v>
      </c>
      <c r="ER8" s="74">
        <v>30.9177</v>
      </c>
      <c r="ES8" s="21">
        <v>528.69267000000002</v>
      </c>
      <c r="ET8" s="73">
        <v>5.89</v>
      </c>
      <c r="EU8" s="37">
        <v>0.61</v>
      </c>
      <c r="EV8" s="37">
        <v>0.25</v>
      </c>
      <c r="EW8" s="37">
        <v>0.31</v>
      </c>
      <c r="EX8" s="37">
        <v>0.28999999999999998</v>
      </c>
      <c r="EY8" s="37">
        <v>0.71</v>
      </c>
      <c r="EZ8" s="37">
        <v>0.12</v>
      </c>
      <c r="FA8" s="37">
        <v>1.68</v>
      </c>
      <c r="FB8" s="37">
        <v>15.44</v>
      </c>
      <c r="FC8" s="37">
        <v>2.71</v>
      </c>
      <c r="FD8" s="37">
        <v>0.54</v>
      </c>
      <c r="FE8" s="37">
        <v>16.32</v>
      </c>
      <c r="FF8" s="37">
        <v>19.46</v>
      </c>
      <c r="FG8" s="83">
        <v>494.45699999999999</v>
      </c>
      <c r="FH8" s="38">
        <v>34.07</v>
      </c>
      <c r="FI8" s="37">
        <v>0.82</v>
      </c>
      <c r="FJ8" s="37">
        <v>0.25</v>
      </c>
      <c r="FK8" s="37">
        <v>0.28000000000000003</v>
      </c>
      <c r="FL8" s="37">
        <v>0.28999999999999998</v>
      </c>
      <c r="FM8" s="37">
        <v>3.09</v>
      </c>
      <c r="FN8" s="37">
        <v>0.12</v>
      </c>
      <c r="FO8" s="37">
        <v>4.47</v>
      </c>
      <c r="FP8" s="37">
        <v>13.79</v>
      </c>
      <c r="FQ8" s="37">
        <v>2.52</v>
      </c>
      <c r="FR8" s="37">
        <v>1.38</v>
      </c>
      <c r="FS8" s="37">
        <v>19.7</v>
      </c>
      <c r="FT8" s="37">
        <v>22.21</v>
      </c>
      <c r="FU8" s="36">
        <v>470.572</v>
      </c>
      <c r="FV8" s="38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83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38">
        <v>16.149999999999999</v>
      </c>
      <c r="GY8" s="37">
        <v>4.68</v>
      </c>
      <c r="GZ8" s="37">
        <v>0.56000000000000005</v>
      </c>
      <c r="HA8" s="37">
        <v>1.56</v>
      </c>
      <c r="HB8" s="37">
        <v>0.28999999999999998</v>
      </c>
      <c r="HC8" s="37">
        <v>0.76</v>
      </c>
      <c r="HD8" s="37">
        <v>0.26</v>
      </c>
      <c r="HE8" s="37">
        <v>5.99</v>
      </c>
      <c r="HF8" s="37">
        <v>38.479999999999997</v>
      </c>
      <c r="HG8" s="37">
        <v>3.62</v>
      </c>
      <c r="HH8" s="37">
        <v>0.54</v>
      </c>
      <c r="HI8" s="37">
        <v>10.91</v>
      </c>
      <c r="HJ8" s="37">
        <v>23.36</v>
      </c>
      <c r="HK8" s="83">
        <v>504.089</v>
      </c>
      <c r="HL8" s="84">
        <v>15.27</v>
      </c>
      <c r="HM8" s="84">
        <v>4.84</v>
      </c>
      <c r="HN8" s="84">
        <v>0.25</v>
      </c>
      <c r="HO8" s="84">
        <v>0.28000000000000003</v>
      </c>
      <c r="HP8" s="84">
        <v>0.28999999999999998</v>
      </c>
      <c r="HQ8" s="84">
        <v>0.71</v>
      </c>
      <c r="HR8" s="84">
        <v>0.12</v>
      </c>
      <c r="HS8" s="84">
        <v>3.09</v>
      </c>
      <c r="HT8" s="84">
        <v>29.4</v>
      </c>
      <c r="HU8" s="84">
        <v>3.43</v>
      </c>
      <c r="HV8" s="84">
        <v>0.54</v>
      </c>
      <c r="HW8" s="84">
        <v>8.44</v>
      </c>
      <c r="HX8" s="84">
        <v>23.36</v>
      </c>
      <c r="HY8" s="95"/>
      <c r="HZ8" s="38">
        <v>47.91</v>
      </c>
      <c r="IA8" s="37">
        <v>10.79</v>
      </c>
      <c r="IB8" s="37">
        <v>0.25</v>
      </c>
      <c r="IC8" s="37">
        <v>0.28000000000000003</v>
      </c>
      <c r="ID8" s="37">
        <v>0.28999999999999998</v>
      </c>
      <c r="IE8" s="37">
        <v>0.71</v>
      </c>
      <c r="IF8" s="37">
        <v>0.12</v>
      </c>
      <c r="IG8" s="37">
        <v>7.28</v>
      </c>
      <c r="IH8" s="37">
        <v>56.01</v>
      </c>
      <c r="II8" s="37">
        <v>3.5</v>
      </c>
      <c r="IJ8" s="37">
        <v>0.54</v>
      </c>
      <c r="IK8" s="37">
        <v>8.26</v>
      </c>
      <c r="IL8" s="37">
        <v>23.36</v>
      </c>
      <c r="IM8" s="83">
        <v>551.27499999999998</v>
      </c>
      <c r="IN8" s="84">
        <v>146.53</v>
      </c>
      <c r="IO8" s="84">
        <v>19.989999999999998</v>
      </c>
      <c r="IP8" s="84">
        <v>0.25</v>
      </c>
      <c r="IQ8" s="84">
        <v>0.47</v>
      </c>
      <c r="IR8" s="84">
        <v>0.28999999999999998</v>
      </c>
      <c r="IS8" s="84">
        <v>0.71</v>
      </c>
      <c r="IT8" s="84">
        <v>0.12</v>
      </c>
      <c r="IU8" s="84">
        <v>17.489999999999998</v>
      </c>
      <c r="IV8" s="84">
        <v>52.31</v>
      </c>
      <c r="IW8" s="84">
        <v>4.59</v>
      </c>
      <c r="IX8" s="84">
        <v>0.54</v>
      </c>
      <c r="IY8" s="84">
        <v>10.09</v>
      </c>
      <c r="IZ8" s="84">
        <v>32.89</v>
      </c>
      <c r="JA8" s="95"/>
      <c r="JB8" s="38"/>
      <c r="JC8" s="37"/>
      <c r="JD8" s="37"/>
      <c r="JE8" s="37"/>
      <c r="JF8" s="37"/>
      <c r="JG8" s="37"/>
      <c r="JH8" s="37"/>
      <c r="JI8" s="37"/>
      <c r="JJ8" s="37"/>
      <c r="JK8" s="37"/>
      <c r="JL8" s="37"/>
      <c r="JM8" s="37"/>
      <c r="JN8" s="37"/>
      <c r="JO8" s="36"/>
      <c r="JP8" s="69"/>
      <c r="JQ8" s="69"/>
      <c r="JR8" s="69"/>
      <c r="JS8" s="69"/>
      <c r="JT8" s="69"/>
      <c r="JU8" s="69"/>
      <c r="JV8" s="69"/>
      <c r="JW8" s="69"/>
      <c r="JX8" s="69"/>
      <c r="JY8" s="69"/>
      <c r="JZ8" s="69"/>
      <c r="KA8" s="69"/>
      <c r="KB8" s="69"/>
      <c r="KC8" s="69"/>
      <c r="KD8" s="38">
        <v>1860.06</v>
      </c>
      <c r="KE8" s="37">
        <v>131.11000000000001</v>
      </c>
      <c r="KF8" s="37">
        <v>0.25</v>
      </c>
      <c r="KG8" s="37">
        <v>2.1</v>
      </c>
      <c r="KH8" s="37">
        <v>1.1100000000000001</v>
      </c>
      <c r="KI8" s="37">
        <v>0.71</v>
      </c>
      <c r="KJ8" s="37">
        <v>0.12</v>
      </c>
      <c r="KK8" s="37">
        <v>35.67</v>
      </c>
      <c r="KL8" s="37">
        <v>386.13</v>
      </c>
      <c r="KM8" s="37">
        <v>16.66</v>
      </c>
      <c r="KN8" s="37">
        <v>0.54</v>
      </c>
      <c r="KO8" s="37">
        <v>7.81</v>
      </c>
      <c r="KP8" s="37">
        <v>116.09</v>
      </c>
      <c r="KQ8" s="83">
        <v>1317.9159999999999</v>
      </c>
      <c r="KR8" s="84">
        <v>863.1</v>
      </c>
      <c r="KS8" s="84">
        <v>30.94</v>
      </c>
      <c r="KT8" s="84">
        <v>1.89</v>
      </c>
      <c r="KU8" s="84">
        <v>4.3600000000000003</v>
      </c>
      <c r="KV8" s="84">
        <v>2</v>
      </c>
      <c r="KW8" s="84">
        <v>0.71</v>
      </c>
      <c r="KX8" s="84">
        <v>1.1399999999999999</v>
      </c>
      <c r="KY8" s="84">
        <v>731.84</v>
      </c>
      <c r="KZ8" s="84">
        <v>1148</v>
      </c>
      <c r="LA8" s="84">
        <v>28.77</v>
      </c>
      <c r="LB8" s="84">
        <v>2.61</v>
      </c>
      <c r="LC8" s="84">
        <v>9.58</v>
      </c>
      <c r="LD8" s="84">
        <v>149.96</v>
      </c>
      <c r="LE8" s="95"/>
      <c r="LF8" s="38">
        <v>427.06</v>
      </c>
      <c r="LG8" s="37">
        <v>17.600000000000001</v>
      </c>
      <c r="LH8" s="37">
        <v>3.38</v>
      </c>
      <c r="LI8" s="37">
        <v>3.56</v>
      </c>
      <c r="LJ8" s="37">
        <v>1.43</v>
      </c>
      <c r="LK8" s="37">
        <v>0.93</v>
      </c>
      <c r="LL8" s="37">
        <v>1.51</v>
      </c>
      <c r="LM8" s="37">
        <v>1012.48</v>
      </c>
      <c r="LN8" s="37">
        <v>693.35</v>
      </c>
      <c r="LO8" s="37">
        <v>21.94</v>
      </c>
      <c r="LP8" s="37">
        <v>3.77</v>
      </c>
      <c r="LQ8" s="37">
        <v>5.42</v>
      </c>
      <c r="LR8" s="37">
        <v>113.32</v>
      </c>
      <c r="LS8" s="83">
        <v>3277.3139999999999</v>
      </c>
      <c r="LT8" s="84">
        <v>384.83</v>
      </c>
      <c r="LU8" s="84">
        <v>14.89</v>
      </c>
      <c r="LV8" s="84">
        <v>0.47</v>
      </c>
      <c r="LW8" s="84">
        <v>2.4900000000000002</v>
      </c>
      <c r="LX8" s="84">
        <v>0.92</v>
      </c>
      <c r="LY8" s="84">
        <v>1.1000000000000001</v>
      </c>
      <c r="LZ8" s="84">
        <v>0.23</v>
      </c>
      <c r="MA8" s="84">
        <v>395.41</v>
      </c>
      <c r="MB8" s="84">
        <v>355.89</v>
      </c>
      <c r="MC8" s="84">
        <v>19.41</v>
      </c>
      <c r="MD8" s="84">
        <v>2.27</v>
      </c>
      <c r="ME8" s="84">
        <v>3.71</v>
      </c>
      <c r="MF8" s="84">
        <v>95.3</v>
      </c>
      <c r="MG8" s="95"/>
      <c r="MH8" s="38">
        <v>394.03</v>
      </c>
      <c r="MI8" s="37">
        <v>19.260000000000002</v>
      </c>
      <c r="MJ8" s="37">
        <v>0.87</v>
      </c>
      <c r="MK8" s="37">
        <v>1.87</v>
      </c>
      <c r="ML8" s="37">
        <v>0.65</v>
      </c>
      <c r="MM8" s="37">
        <v>0.71</v>
      </c>
      <c r="MN8" s="37">
        <v>0.37</v>
      </c>
      <c r="MO8" s="37">
        <v>220.15</v>
      </c>
      <c r="MP8" s="37">
        <v>333.66</v>
      </c>
      <c r="MQ8" s="37">
        <v>15.76</v>
      </c>
      <c r="MR8" s="37">
        <v>1.01</v>
      </c>
      <c r="MS8" s="37">
        <v>3.64</v>
      </c>
      <c r="MT8" s="37">
        <v>79.930000000000007</v>
      </c>
      <c r="MU8" s="97">
        <v>4712.5730000000003</v>
      </c>
      <c r="MV8" s="85">
        <v>326.72000000000003</v>
      </c>
      <c r="MW8" s="84">
        <v>11.96</v>
      </c>
      <c r="MX8" s="84">
        <v>0.67</v>
      </c>
      <c r="MY8" s="84">
        <v>1.95</v>
      </c>
      <c r="MZ8" s="84">
        <v>0.59</v>
      </c>
      <c r="NA8" s="84">
        <v>0.71</v>
      </c>
      <c r="NB8" s="84">
        <v>0.39</v>
      </c>
      <c r="NC8" s="84">
        <v>221.15</v>
      </c>
      <c r="ND8" s="84">
        <v>301.63</v>
      </c>
      <c r="NE8" s="84">
        <v>14.86</v>
      </c>
      <c r="NF8" s="84">
        <v>1.0900000000000001</v>
      </c>
      <c r="NG8" s="84">
        <v>2.83</v>
      </c>
      <c r="NH8" s="84">
        <v>91.41</v>
      </c>
      <c r="NI8" s="94"/>
      <c r="NJ8" s="96"/>
      <c r="NK8" s="95"/>
      <c r="NL8" s="95"/>
      <c r="NM8" s="95"/>
      <c r="NN8" s="95"/>
      <c r="NO8" s="95"/>
      <c r="NP8" s="95"/>
      <c r="NQ8" s="95"/>
      <c r="NR8" s="95"/>
      <c r="NS8" s="95"/>
      <c r="NT8" s="95"/>
      <c r="NU8" s="95"/>
      <c r="NV8" s="95"/>
      <c r="NW8" s="94"/>
      <c r="NX8" s="85">
        <v>188.34</v>
      </c>
      <c r="NY8" s="84">
        <v>29.01</v>
      </c>
      <c r="NZ8" s="84">
        <v>0.31</v>
      </c>
      <c r="OA8" s="84">
        <v>0.48</v>
      </c>
      <c r="OB8" s="84">
        <v>0.95</v>
      </c>
      <c r="OC8" s="84">
        <v>1.02</v>
      </c>
      <c r="OD8" s="84">
        <v>0.15</v>
      </c>
      <c r="OE8" s="84">
        <v>147.11000000000001</v>
      </c>
      <c r="OF8" s="84">
        <v>311.25</v>
      </c>
      <c r="OG8" s="84"/>
      <c r="OH8" s="84">
        <v>1.9</v>
      </c>
      <c r="OI8" s="84">
        <v>3.99</v>
      </c>
      <c r="OJ8" s="84">
        <v>90.6</v>
      </c>
      <c r="OK8" s="94"/>
      <c r="OL8" s="85">
        <v>164.75</v>
      </c>
      <c r="OM8" s="84">
        <v>13.98</v>
      </c>
      <c r="ON8" s="84">
        <v>0.36</v>
      </c>
      <c r="OO8" s="84">
        <v>0.65</v>
      </c>
      <c r="OP8" s="84">
        <v>0.52</v>
      </c>
      <c r="OQ8" s="84">
        <v>0.71</v>
      </c>
      <c r="OR8" s="84">
        <v>0.15</v>
      </c>
      <c r="OS8" s="84">
        <v>147.66999999999999</v>
      </c>
      <c r="OT8" s="84">
        <v>290.08</v>
      </c>
      <c r="OU8" s="84">
        <v>14.05</v>
      </c>
      <c r="OV8" s="84">
        <v>1.35</v>
      </c>
      <c r="OW8" s="84">
        <v>3.47</v>
      </c>
      <c r="OX8" s="84">
        <v>93.95</v>
      </c>
      <c r="OY8" s="94"/>
      <c r="OZ8" s="85">
        <v>182.85</v>
      </c>
      <c r="PA8" s="84">
        <v>15.08</v>
      </c>
      <c r="PB8" s="84">
        <v>0.36</v>
      </c>
      <c r="PC8" s="84">
        <v>0.9</v>
      </c>
      <c r="PD8" s="84">
        <v>0.63</v>
      </c>
      <c r="PE8" s="84">
        <v>0.71</v>
      </c>
      <c r="PF8" s="84">
        <v>0.12</v>
      </c>
      <c r="PG8" s="84">
        <v>92.76</v>
      </c>
      <c r="PH8" s="84">
        <v>336.61</v>
      </c>
      <c r="PI8" s="84">
        <v>13.15</v>
      </c>
      <c r="PJ8" s="84">
        <v>1.21</v>
      </c>
      <c r="PK8" s="84">
        <v>3.27</v>
      </c>
      <c r="PL8" s="84">
        <v>94.01</v>
      </c>
      <c r="PM8" s="94"/>
      <c r="PN8" s="85">
        <v>169.58</v>
      </c>
      <c r="PO8" s="84">
        <v>12.7</v>
      </c>
      <c r="PP8" s="84">
        <v>0.25</v>
      </c>
      <c r="PQ8" s="84">
        <v>4.4800000000000004</v>
      </c>
      <c r="PR8" s="84">
        <v>0.87</v>
      </c>
      <c r="PS8" s="84">
        <v>0.71</v>
      </c>
      <c r="PT8" s="84">
        <v>0.12</v>
      </c>
      <c r="PU8" s="84">
        <v>93.81</v>
      </c>
      <c r="PV8" s="84">
        <v>251.51</v>
      </c>
      <c r="PW8" s="84">
        <v>13.45</v>
      </c>
      <c r="PX8" s="84">
        <v>1.1599999999999999</v>
      </c>
      <c r="PY8" s="84">
        <v>4.28</v>
      </c>
      <c r="PZ8" s="84">
        <v>97.38</v>
      </c>
      <c r="QA8" s="94"/>
      <c r="QB8" s="85">
        <v>250.8</v>
      </c>
      <c r="QC8" s="84">
        <v>11.8</v>
      </c>
      <c r="QD8" s="84">
        <v>0.28999999999999998</v>
      </c>
      <c r="QE8" s="84">
        <v>0.46</v>
      </c>
      <c r="QF8" s="84">
        <v>0.67</v>
      </c>
      <c r="QG8" s="84">
        <v>0.71</v>
      </c>
      <c r="QH8" s="84">
        <v>0.13</v>
      </c>
      <c r="QI8" s="84">
        <v>117.84</v>
      </c>
      <c r="QJ8" s="84">
        <v>248.49</v>
      </c>
      <c r="QK8" s="84">
        <v>9.84</v>
      </c>
      <c r="QL8" s="84">
        <v>0.67</v>
      </c>
      <c r="QM8" s="84">
        <v>3.15</v>
      </c>
      <c r="QN8" s="84">
        <v>112.4</v>
      </c>
      <c r="QO8" s="94"/>
      <c r="QP8" s="96"/>
      <c r="QQ8" s="95"/>
      <c r="QR8" s="95"/>
      <c r="QS8" s="95"/>
      <c r="QT8" s="95"/>
      <c r="QU8" s="95"/>
      <c r="QV8" s="95"/>
      <c r="QW8" s="95"/>
      <c r="QX8" s="95"/>
      <c r="QY8" s="95"/>
      <c r="QZ8" s="95"/>
      <c r="RA8" s="95"/>
      <c r="RB8" s="95"/>
      <c r="RC8" s="94"/>
      <c r="RD8" s="96"/>
      <c r="RE8" s="95"/>
      <c r="RF8" s="95"/>
      <c r="RG8" s="95"/>
      <c r="RH8" s="95"/>
      <c r="RI8" s="95"/>
      <c r="RJ8" s="95"/>
      <c r="RK8" s="95"/>
      <c r="RL8" s="95"/>
      <c r="RM8" s="95"/>
      <c r="RN8" s="95"/>
      <c r="RO8" s="95"/>
      <c r="RP8" s="95"/>
      <c r="RQ8" s="94"/>
      <c r="RR8" s="96"/>
      <c r="RS8" s="95"/>
      <c r="RT8" s="95"/>
      <c r="RU8" s="95"/>
      <c r="RV8" s="95"/>
      <c r="RW8" s="95"/>
      <c r="RX8" s="95"/>
      <c r="RY8" s="95"/>
      <c r="RZ8" s="95"/>
      <c r="SA8" s="95"/>
      <c r="SB8" s="95"/>
      <c r="SC8" s="95"/>
      <c r="SD8" s="95"/>
      <c r="SE8" s="94"/>
      <c r="SF8" s="85">
        <v>520.54</v>
      </c>
      <c r="SG8" s="84">
        <v>33.630000000000003</v>
      </c>
      <c r="SH8" s="84">
        <v>0.34</v>
      </c>
      <c r="SI8" s="84">
        <v>0.44</v>
      </c>
      <c r="SJ8" s="84">
        <v>2.15</v>
      </c>
      <c r="SK8" s="84">
        <v>0.71</v>
      </c>
      <c r="SL8" s="84">
        <v>0.18</v>
      </c>
      <c r="SM8" s="84">
        <v>237.43</v>
      </c>
      <c r="SN8" s="84">
        <v>312.89</v>
      </c>
      <c r="SO8" s="84">
        <v>19.09</v>
      </c>
      <c r="SP8" s="84">
        <v>0.54</v>
      </c>
      <c r="SQ8" s="84">
        <v>5.28</v>
      </c>
      <c r="SR8" s="84">
        <v>225.07</v>
      </c>
      <c r="SS8" s="94"/>
      <c r="ST8" s="85">
        <v>492.72</v>
      </c>
      <c r="SU8" s="84">
        <v>31.76</v>
      </c>
      <c r="SV8" s="84">
        <v>0.74</v>
      </c>
      <c r="SW8" s="84">
        <v>0.61</v>
      </c>
      <c r="SX8" s="84">
        <v>0.99</v>
      </c>
      <c r="SY8" s="84">
        <v>0.71</v>
      </c>
      <c r="SZ8" s="84">
        <v>0.28999999999999998</v>
      </c>
      <c r="TA8" s="84">
        <v>247.77</v>
      </c>
      <c r="TB8" s="84">
        <v>334.95</v>
      </c>
      <c r="TC8" s="84">
        <v>15.73</v>
      </c>
      <c r="TD8" s="84">
        <v>0.54</v>
      </c>
      <c r="TE8" s="84">
        <v>7.13</v>
      </c>
      <c r="TF8" s="84">
        <v>144.47</v>
      </c>
      <c r="TG8" s="94"/>
      <c r="TH8" s="71">
        <v>115.62</v>
      </c>
      <c r="TI8" s="71">
        <v>21.87</v>
      </c>
      <c r="TJ8" s="71">
        <v>0.37</v>
      </c>
      <c r="TK8" s="71">
        <v>0.83</v>
      </c>
      <c r="TL8" s="71">
        <v>0.62</v>
      </c>
      <c r="TM8" s="71">
        <v>0.71</v>
      </c>
      <c r="TN8" s="71">
        <v>0.12</v>
      </c>
      <c r="TO8" s="71">
        <v>82.81</v>
      </c>
      <c r="TP8" s="71">
        <v>204.86</v>
      </c>
      <c r="TQ8" s="71">
        <v>10.48</v>
      </c>
      <c r="TR8" s="71">
        <v>0.54</v>
      </c>
      <c r="TS8" s="71">
        <v>4.41</v>
      </c>
      <c r="TT8" s="71">
        <v>92.35</v>
      </c>
      <c r="TU8" s="94"/>
      <c r="TV8" s="85">
        <v>85.4</v>
      </c>
      <c r="TW8" s="84">
        <v>17.57</v>
      </c>
      <c r="TX8" s="84">
        <v>0.25</v>
      </c>
      <c r="TY8" s="84">
        <v>0.39</v>
      </c>
      <c r="TZ8" s="84">
        <v>0.34</v>
      </c>
      <c r="UA8" s="84">
        <v>0.71</v>
      </c>
      <c r="UB8" s="84">
        <v>0.12</v>
      </c>
      <c r="UC8" s="84">
        <v>33.03</v>
      </c>
      <c r="UD8" s="84">
        <v>202.81</v>
      </c>
      <c r="UE8" s="84">
        <v>7.85</v>
      </c>
      <c r="UF8" s="84">
        <v>0.54</v>
      </c>
      <c r="UG8" s="84">
        <v>4.58</v>
      </c>
      <c r="UH8" s="84">
        <v>63.72</v>
      </c>
      <c r="UI8" s="94"/>
      <c r="UJ8" s="85">
        <v>55.33</v>
      </c>
      <c r="UK8" s="84">
        <v>17.8</v>
      </c>
      <c r="UL8" s="84">
        <v>0.25</v>
      </c>
      <c r="UM8" s="84">
        <v>0.25</v>
      </c>
      <c r="UN8" s="84">
        <v>0.3</v>
      </c>
      <c r="UO8" s="84">
        <v>0.71</v>
      </c>
      <c r="UP8" s="84">
        <v>0.12</v>
      </c>
      <c r="UQ8" s="84">
        <v>32.11</v>
      </c>
      <c r="UR8" s="84">
        <v>137.66999999999999</v>
      </c>
      <c r="US8" s="84">
        <v>11.78</v>
      </c>
      <c r="UT8" s="84">
        <v>0.54</v>
      </c>
      <c r="UU8" s="84">
        <v>3.68</v>
      </c>
      <c r="UV8" s="84">
        <v>65.709999999999994</v>
      </c>
      <c r="UW8" s="94"/>
      <c r="UX8" s="96"/>
      <c r="UY8" s="95"/>
      <c r="UZ8" s="95"/>
      <c r="VA8" s="95"/>
      <c r="VB8" s="95"/>
      <c r="VC8" s="95"/>
      <c r="VD8" s="95"/>
      <c r="VE8" s="95"/>
      <c r="VF8" s="95"/>
      <c r="VG8" s="95"/>
      <c r="VH8" s="95"/>
      <c r="VI8" s="95"/>
      <c r="VJ8" s="95"/>
      <c r="VK8" s="94"/>
      <c r="VL8" s="96"/>
      <c r="VM8" s="95"/>
      <c r="VN8" s="95"/>
      <c r="VO8" s="95"/>
      <c r="VP8" s="95"/>
      <c r="VQ8" s="95"/>
      <c r="VR8" s="95"/>
      <c r="VS8" s="95"/>
      <c r="VT8" s="95"/>
      <c r="VU8" s="95"/>
      <c r="VV8" s="95"/>
      <c r="VW8" s="95"/>
      <c r="VX8" s="95"/>
      <c r="VY8" s="94"/>
      <c r="VZ8" s="38">
        <v>21</v>
      </c>
      <c r="WA8" s="37">
        <v>169.58</v>
      </c>
      <c r="WB8" s="37">
        <v>12.7</v>
      </c>
      <c r="WC8" s="37">
        <v>0.25</v>
      </c>
      <c r="WD8" s="37">
        <v>4.4800000000000004</v>
      </c>
      <c r="WE8" s="37">
        <v>0.87</v>
      </c>
      <c r="WF8" s="37">
        <v>0.71</v>
      </c>
      <c r="WG8" s="37">
        <v>0.12</v>
      </c>
      <c r="WH8" s="37">
        <v>93.81</v>
      </c>
      <c r="WI8" s="37">
        <v>251.51</v>
      </c>
      <c r="WJ8" s="37">
        <v>13.45</v>
      </c>
      <c r="WK8" s="37">
        <v>1.1599999999999999</v>
      </c>
      <c r="WL8" s="37">
        <v>4.28</v>
      </c>
      <c r="WM8" s="67">
        <v>97.38</v>
      </c>
      <c r="WN8" s="66">
        <v>21</v>
      </c>
      <c r="WO8" s="83">
        <v>5001</v>
      </c>
      <c r="WP8" s="38">
        <v>28</v>
      </c>
      <c r="WQ8" s="37">
        <v>115.62</v>
      </c>
      <c r="WR8" s="37">
        <v>21.87</v>
      </c>
      <c r="WS8" s="37">
        <v>0.37</v>
      </c>
      <c r="WT8" s="37">
        <v>0.83</v>
      </c>
      <c r="WU8" s="37">
        <v>0.62</v>
      </c>
      <c r="WV8" s="37">
        <v>0.71</v>
      </c>
      <c r="WW8" s="37">
        <v>0.12</v>
      </c>
      <c r="WX8" s="37">
        <v>82.81</v>
      </c>
      <c r="WY8" s="37">
        <v>204.86</v>
      </c>
      <c r="WZ8" s="37">
        <v>10.48</v>
      </c>
      <c r="XA8" s="37">
        <v>0.54</v>
      </c>
      <c r="XB8" s="37">
        <v>4.41</v>
      </c>
      <c r="XC8" s="67">
        <v>92.35</v>
      </c>
      <c r="XD8" s="66">
        <v>28</v>
      </c>
      <c r="XE8" s="195">
        <v>3236.6489999999999</v>
      </c>
    </row>
    <row r="9" spans="1:629" ht="17" x14ac:dyDescent="0.2">
      <c r="A9" s="65">
        <v>817</v>
      </c>
      <c r="B9" s="64">
        <v>1</v>
      </c>
      <c r="C9" s="63">
        <v>10</v>
      </c>
      <c r="D9" s="62">
        <v>1</v>
      </c>
      <c r="E9" s="55">
        <v>2</v>
      </c>
      <c r="F9" s="61">
        <v>7</v>
      </c>
      <c r="G9" s="127">
        <v>0</v>
      </c>
      <c r="H9" s="59">
        <v>1</v>
      </c>
      <c r="I9" s="58">
        <v>1</v>
      </c>
      <c r="J9" s="53">
        <v>1</v>
      </c>
      <c r="K9" s="57">
        <v>0</v>
      </c>
      <c r="L9" s="57">
        <v>1</v>
      </c>
      <c r="M9" s="56">
        <v>1</v>
      </c>
      <c r="N9" s="40">
        <v>90</v>
      </c>
      <c r="O9" s="53">
        <v>1</v>
      </c>
      <c r="P9" s="52">
        <v>0</v>
      </c>
      <c r="Q9" s="55">
        <v>2</v>
      </c>
      <c r="R9" s="55">
        <v>1</v>
      </c>
      <c r="S9" s="54">
        <v>1</v>
      </c>
      <c r="T9" s="53">
        <v>1</v>
      </c>
      <c r="U9" s="52">
        <v>0</v>
      </c>
      <c r="V9" s="49">
        <v>249.3</v>
      </c>
      <c r="W9" s="47">
        <v>0.20625000000291038</v>
      </c>
      <c r="X9" s="48">
        <v>30242</v>
      </c>
      <c r="Y9" s="47">
        <v>-0.74444444444088731</v>
      </c>
      <c r="Z9" s="37">
        <v>1115</v>
      </c>
      <c r="AA9" s="46">
        <v>0.20625000000291038</v>
      </c>
      <c r="AB9" s="98">
        <v>301</v>
      </c>
      <c r="AC9" s="47">
        <v>7.1270833333328483</v>
      </c>
      <c r="AD9" s="48">
        <v>24737</v>
      </c>
      <c r="AE9" s="47">
        <v>7.1270833333328483</v>
      </c>
      <c r="AF9" s="51">
        <v>607</v>
      </c>
      <c r="AG9" s="50">
        <v>7.13</v>
      </c>
      <c r="AH9" s="49">
        <v>50.4</v>
      </c>
      <c r="AI9" s="47">
        <v>14.26249999999709</v>
      </c>
      <c r="AJ9" s="141">
        <v>334100</v>
      </c>
      <c r="AK9" s="118">
        <v>14.26249999999709</v>
      </c>
      <c r="AL9" s="37">
        <v>1979</v>
      </c>
      <c r="AM9" s="46">
        <v>14.26249999999709</v>
      </c>
      <c r="AN9" s="49">
        <v>4.3</v>
      </c>
      <c r="AO9" s="47">
        <v>21.18888888888614</v>
      </c>
      <c r="AP9" s="48">
        <v>24766</v>
      </c>
      <c r="AQ9" s="47">
        <v>21.18888888888614</v>
      </c>
      <c r="AR9" s="37">
        <v>680</v>
      </c>
      <c r="AS9" s="46">
        <v>21.18888888888614</v>
      </c>
      <c r="AT9" s="49">
        <v>1.5</v>
      </c>
      <c r="AU9" s="47">
        <v>28.129166666665697</v>
      </c>
      <c r="AV9" s="48">
        <v>5764</v>
      </c>
      <c r="AW9" s="47">
        <v>28.129166666665697</v>
      </c>
      <c r="AX9" s="37">
        <v>290</v>
      </c>
      <c r="AY9" s="46">
        <v>28.129166666665697</v>
      </c>
      <c r="AZ9" s="45">
        <v>82</v>
      </c>
      <c r="BA9" s="40">
        <v>9.6999999999999993</v>
      </c>
      <c r="BB9" s="44">
        <v>8.4536082474226806</v>
      </c>
      <c r="BC9" s="43"/>
      <c r="BD9" s="102"/>
      <c r="BE9" s="74"/>
      <c r="BF9" s="41"/>
      <c r="BG9" s="40"/>
      <c r="BH9" s="39"/>
      <c r="BI9" s="38">
        <v>75.8</v>
      </c>
      <c r="BJ9" s="37">
        <v>985</v>
      </c>
      <c r="BK9" s="37">
        <v>29</v>
      </c>
      <c r="BL9" s="37">
        <v>377</v>
      </c>
      <c r="BM9" s="37">
        <v>43.7</v>
      </c>
      <c r="BN9" s="37">
        <v>568</v>
      </c>
      <c r="BO9" s="37">
        <f>BL9/BN9</f>
        <v>0.66373239436619713</v>
      </c>
      <c r="BP9" s="37">
        <f>BI9/BU9</f>
        <v>15.791666666666666</v>
      </c>
      <c r="BQ9" s="37">
        <f>BM9/BU9</f>
        <v>9.1041666666666679</v>
      </c>
      <c r="BR9" s="37">
        <f>BK9/BU9</f>
        <v>6.041666666666667</v>
      </c>
      <c r="BS9" s="37">
        <v>15.9</v>
      </c>
      <c r="BT9" s="37">
        <v>207</v>
      </c>
      <c r="BU9" s="37">
        <v>4.8</v>
      </c>
      <c r="BV9" s="36">
        <v>62</v>
      </c>
      <c r="BW9" s="76">
        <v>-1</v>
      </c>
      <c r="BX9" s="33" t="s">
        <v>719</v>
      </c>
      <c r="BY9" s="33" t="s">
        <v>325</v>
      </c>
      <c r="BZ9" s="33" t="s">
        <v>614</v>
      </c>
      <c r="CA9" s="33" t="s">
        <v>718</v>
      </c>
      <c r="CB9" s="33" t="s">
        <v>474</v>
      </c>
      <c r="CC9" s="33" t="s">
        <v>717</v>
      </c>
      <c r="CD9" s="33">
        <f>BZ9/CB9</f>
        <v>1.0555555555555556</v>
      </c>
      <c r="CE9" s="33">
        <f>BY9/CK9</f>
        <v>13.65</v>
      </c>
      <c r="CF9" s="33">
        <f>CC9/CK9</f>
        <v>6</v>
      </c>
      <c r="CG9" s="33">
        <f>CA9/CK9</f>
        <v>6.4</v>
      </c>
      <c r="CH9" s="33" t="s">
        <v>29</v>
      </c>
      <c r="CI9" s="33" t="s">
        <v>112</v>
      </c>
      <c r="CJ9" s="33" t="s">
        <v>34</v>
      </c>
      <c r="CK9" s="75" t="s">
        <v>161</v>
      </c>
      <c r="CL9" s="89">
        <v>6</v>
      </c>
      <c r="CM9" s="33" t="s">
        <v>205</v>
      </c>
      <c r="CN9" s="33" t="s">
        <v>480</v>
      </c>
      <c r="CO9" s="33" t="s">
        <v>51</v>
      </c>
      <c r="CP9" s="33" t="s">
        <v>716</v>
      </c>
      <c r="CQ9" s="33" t="s">
        <v>353</v>
      </c>
      <c r="CR9" s="33" t="s">
        <v>715</v>
      </c>
      <c r="CS9" s="33">
        <f>CO9/CQ9</f>
        <v>1.5625</v>
      </c>
      <c r="CT9" s="33">
        <f t="shared" si="0"/>
        <v>56.769230769230766</v>
      </c>
      <c r="CU9" s="33">
        <f t="shared" si="1"/>
        <v>20.23076923076923</v>
      </c>
      <c r="CV9" s="33">
        <f t="shared" si="2"/>
        <v>32.07692307692308</v>
      </c>
      <c r="CW9" s="33" t="s">
        <v>13</v>
      </c>
      <c r="CX9" s="33" t="s">
        <v>2</v>
      </c>
      <c r="CY9" s="33" t="s">
        <v>32</v>
      </c>
      <c r="CZ9" s="75" t="s">
        <v>112</v>
      </c>
      <c r="DA9" s="30">
        <v>13</v>
      </c>
      <c r="DB9" s="29" t="s">
        <v>714</v>
      </c>
      <c r="DC9" s="29" t="s">
        <v>265</v>
      </c>
      <c r="DD9" s="29" t="s">
        <v>176</v>
      </c>
      <c r="DE9" s="29" t="s">
        <v>30</v>
      </c>
      <c r="DF9" s="29" t="s">
        <v>713</v>
      </c>
      <c r="DG9" s="29" t="s">
        <v>473</v>
      </c>
      <c r="DH9" s="29">
        <v>3.1746031746031744E-2</v>
      </c>
      <c r="DI9" s="29">
        <f t="shared" si="3"/>
        <v>51.526315789473692</v>
      </c>
      <c r="DJ9" s="29">
        <f t="shared" si="4"/>
        <v>48.05263157894737</v>
      </c>
      <c r="DK9" s="29">
        <f t="shared" si="5"/>
        <v>1.5263157894736843</v>
      </c>
      <c r="DL9" s="29" t="s">
        <v>13</v>
      </c>
      <c r="DM9" s="29" t="s">
        <v>12</v>
      </c>
      <c r="DN9" s="29" t="s">
        <v>114</v>
      </c>
      <c r="DO9" s="28" t="s">
        <v>296</v>
      </c>
      <c r="DP9" s="30">
        <v>27</v>
      </c>
      <c r="DQ9" s="37"/>
      <c r="DR9" s="29" t="s">
        <v>712</v>
      </c>
      <c r="DS9" s="37"/>
      <c r="DT9" s="29" t="s">
        <v>711</v>
      </c>
      <c r="DU9" s="37"/>
      <c r="DV9" s="29" t="s">
        <v>710</v>
      </c>
      <c r="DW9" s="29">
        <v>0.34407027818448027</v>
      </c>
      <c r="DX9" s="29">
        <f>DR9/ED9</f>
        <v>26.916666666666668</v>
      </c>
      <c r="DY9" s="29">
        <f>DV9/ED9</f>
        <v>18.972222222222221</v>
      </c>
      <c r="DZ9" s="29">
        <f>DT9/ED9</f>
        <v>6.5277777777777777</v>
      </c>
      <c r="EA9" s="37"/>
      <c r="EB9" s="29" t="s">
        <v>12</v>
      </c>
      <c r="EC9" s="37"/>
      <c r="ED9" s="28" t="s">
        <v>709</v>
      </c>
      <c r="EE9" s="120">
        <v>2</v>
      </c>
      <c r="EF9" s="74">
        <v>9.5299999999999996E-2</v>
      </c>
      <c r="EG9" s="24">
        <v>4.7649999999999998E-2</v>
      </c>
      <c r="EH9" s="23">
        <v>7</v>
      </c>
      <c r="EI9" s="74">
        <v>0.46850000000000003</v>
      </c>
      <c r="EJ9" s="24">
        <v>0.56220000000000003</v>
      </c>
      <c r="EK9" s="23">
        <v>13</v>
      </c>
      <c r="EL9" s="74">
        <v>79.657200000000003</v>
      </c>
      <c r="EM9" s="24">
        <v>1099.26936</v>
      </c>
      <c r="EN9" s="38"/>
      <c r="EO9" s="37"/>
      <c r="EP9" s="36"/>
      <c r="EQ9" s="23">
        <v>27</v>
      </c>
      <c r="ER9" s="74">
        <v>32.64</v>
      </c>
      <c r="ES9" s="21"/>
      <c r="ET9" s="73">
        <v>45.65</v>
      </c>
      <c r="EU9" s="37">
        <v>3.13</v>
      </c>
      <c r="EV9" s="37">
        <v>0.24</v>
      </c>
      <c r="EW9" s="37">
        <v>0.91</v>
      </c>
      <c r="EX9" s="37">
        <v>0.28000000000000003</v>
      </c>
      <c r="EY9" s="37">
        <v>1.58</v>
      </c>
      <c r="EZ9" s="37">
        <v>0.13</v>
      </c>
      <c r="FA9" s="37">
        <v>46.66</v>
      </c>
      <c r="FB9" s="37">
        <v>263.88</v>
      </c>
      <c r="FC9" s="37">
        <v>7.86</v>
      </c>
      <c r="FD9" s="37">
        <v>0.55000000000000004</v>
      </c>
      <c r="FE9" s="37">
        <v>36.17</v>
      </c>
      <c r="FF9" s="37">
        <v>24.07</v>
      </c>
      <c r="FG9" s="83">
        <v>785.49900000000002</v>
      </c>
      <c r="FH9" s="38">
        <v>270.39999999999998</v>
      </c>
      <c r="FI9" s="37">
        <v>5.68</v>
      </c>
      <c r="FJ9" s="37">
        <v>0.46</v>
      </c>
      <c r="FK9" s="37">
        <v>1.29</v>
      </c>
      <c r="FL9" s="37">
        <v>0.28000000000000003</v>
      </c>
      <c r="FM9" s="37">
        <v>41.22</v>
      </c>
      <c r="FN9" s="37">
        <v>0.13</v>
      </c>
      <c r="FO9" s="37">
        <v>65.930000000000007</v>
      </c>
      <c r="FP9" s="37">
        <v>304.82</v>
      </c>
      <c r="FQ9" s="37">
        <v>8.1199999999999992</v>
      </c>
      <c r="FR9" s="37">
        <v>4.6399999999999997</v>
      </c>
      <c r="FS9" s="37">
        <v>49.72</v>
      </c>
      <c r="FT9" s="37">
        <v>34.869999999999997</v>
      </c>
      <c r="FU9" s="36">
        <v>916.63400000000001</v>
      </c>
      <c r="FV9" s="38">
        <v>398.19</v>
      </c>
      <c r="FW9" s="37">
        <v>13.52</v>
      </c>
      <c r="FX9" s="37">
        <v>0.24</v>
      </c>
      <c r="FY9" s="37">
        <v>1.08</v>
      </c>
      <c r="FZ9" s="37">
        <v>0.28000000000000003</v>
      </c>
      <c r="GA9" s="37">
        <v>18.899999999999999</v>
      </c>
      <c r="GB9" s="37">
        <v>0.13</v>
      </c>
      <c r="GC9" s="37">
        <v>50.59</v>
      </c>
      <c r="GD9" s="37">
        <v>318.89999999999998</v>
      </c>
      <c r="GE9" s="37">
        <v>12.77</v>
      </c>
      <c r="GF9" s="37">
        <v>3.48</v>
      </c>
      <c r="GG9" s="37">
        <v>57.8</v>
      </c>
      <c r="GH9" s="37">
        <v>48.93</v>
      </c>
      <c r="GI9" s="83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38">
        <v>361.11</v>
      </c>
      <c r="GY9" s="37">
        <v>27.68</v>
      </c>
      <c r="GZ9" s="37">
        <v>0.24</v>
      </c>
      <c r="HA9" s="37">
        <v>0.81</v>
      </c>
      <c r="HB9" s="37">
        <v>0.28000000000000003</v>
      </c>
      <c r="HC9" s="37">
        <v>7.69</v>
      </c>
      <c r="HD9" s="37">
        <v>0.13</v>
      </c>
      <c r="HE9" s="37">
        <v>78.36</v>
      </c>
      <c r="HF9" s="37">
        <v>313.10000000000002</v>
      </c>
      <c r="HG9" s="37">
        <v>11.83</v>
      </c>
      <c r="HH9" s="37">
        <v>2.2999999999999998</v>
      </c>
      <c r="HI9" s="37">
        <v>52.78</v>
      </c>
      <c r="HJ9" s="37">
        <v>44.1</v>
      </c>
      <c r="HK9" s="83">
        <v>1466.5840000000001</v>
      </c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38">
        <v>1417.69</v>
      </c>
      <c r="IA9" s="37">
        <v>210.8</v>
      </c>
      <c r="IB9" s="37">
        <v>0.24</v>
      </c>
      <c r="IC9" s="37">
        <v>0.99</v>
      </c>
      <c r="ID9" s="37">
        <v>0.35</v>
      </c>
      <c r="IE9" s="37">
        <v>2.1800000000000002</v>
      </c>
      <c r="IF9" s="37">
        <v>0.13</v>
      </c>
      <c r="IG9" s="37">
        <v>37.72</v>
      </c>
      <c r="IH9" s="37">
        <v>327.63</v>
      </c>
      <c r="II9" s="37">
        <v>12.27</v>
      </c>
      <c r="IJ9" s="37">
        <v>1.52</v>
      </c>
      <c r="IK9" s="37">
        <v>50.51</v>
      </c>
      <c r="IL9" s="37">
        <v>75.66</v>
      </c>
      <c r="IM9" s="83">
        <v>1723.9849999999999</v>
      </c>
      <c r="IN9" s="95"/>
      <c r="IO9" s="95"/>
      <c r="IP9" s="95"/>
      <c r="IQ9" s="95"/>
      <c r="IR9" s="95"/>
      <c r="IS9" s="95"/>
      <c r="IT9" s="95"/>
      <c r="IU9" s="95"/>
      <c r="IV9" s="95"/>
      <c r="IW9" s="95"/>
      <c r="IX9" s="95"/>
      <c r="IY9" s="95"/>
      <c r="IZ9" s="95"/>
      <c r="JA9" s="95"/>
      <c r="JB9" s="38">
        <v>2800</v>
      </c>
      <c r="JC9" s="37">
        <v>467.75</v>
      </c>
      <c r="JD9" s="37">
        <v>0.24</v>
      </c>
      <c r="JE9" s="37">
        <v>1.61</v>
      </c>
      <c r="JF9" s="37">
        <v>0.7</v>
      </c>
      <c r="JG9" s="37">
        <v>1.85</v>
      </c>
      <c r="JH9" s="37">
        <v>0.13</v>
      </c>
      <c r="JI9" s="37">
        <v>72.62</v>
      </c>
      <c r="JJ9" s="37">
        <v>583.16999999999996</v>
      </c>
      <c r="JK9" s="37">
        <v>12.67</v>
      </c>
      <c r="JL9" s="37">
        <v>1.34</v>
      </c>
      <c r="JM9" s="37">
        <v>46.65</v>
      </c>
      <c r="JN9" s="37">
        <v>125.3</v>
      </c>
      <c r="JO9" s="83">
        <v>2765.8470000000002</v>
      </c>
      <c r="JP9" s="95"/>
      <c r="JQ9" s="95"/>
      <c r="JR9" s="95"/>
      <c r="JS9" s="95"/>
      <c r="JT9" s="95"/>
      <c r="JU9" s="95"/>
      <c r="JV9" s="95"/>
      <c r="JW9" s="95"/>
      <c r="JX9" s="95"/>
      <c r="JY9" s="95"/>
      <c r="JZ9" s="95"/>
      <c r="KA9" s="95"/>
      <c r="KB9" s="95"/>
      <c r="KC9" s="95"/>
      <c r="KD9" s="38">
        <v>2800</v>
      </c>
      <c r="KE9" s="37">
        <v>49.76</v>
      </c>
      <c r="KF9" s="37">
        <v>0.32</v>
      </c>
      <c r="KG9" s="37">
        <v>1.87</v>
      </c>
      <c r="KH9" s="37">
        <v>0.88</v>
      </c>
      <c r="KI9" s="37">
        <v>0.75</v>
      </c>
      <c r="KJ9" s="37">
        <v>0.26</v>
      </c>
      <c r="KK9" s="37">
        <v>103.46</v>
      </c>
      <c r="KL9" s="37">
        <v>573.62</v>
      </c>
      <c r="KM9" s="37">
        <v>11.86</v>
      </c>
      <c r="KN9" s="37">
        <v>0.55000000000000004</v>
      </c>
      <c r="KO9" s="37">
        <v>23.55</v>
      </c>
      <c r="KP9" s="37">
        <v>77.17</v>
      </c>
      <c r="KQ9" s="83">
        <v>4882.8010000000004</v>
      </c>
      <c r="KR9" s="95"/>
      <c r="KS9" s="95"/>
      <c r="KT9" s="95"/>
      <c r="KU9" s="95"/>
      <c r="KV9" s="95"/>
      <c r="KW9" s="95"/>
      <c r="KX9" s="95"/>
      <c r="KY9" s="95"/>
      <c r="KZ9" s="95"/>
      <c r="LA9" s="95"/>
      <c r="LB9" s="95"/>
      <c r="LC9" s="95"/>
      <c r="LD9" s="95"/>
      <c r="LE9" s="95"/>
      <c r="LF9" s="38">
        <v>963.66</v>
      </c>
      <c r="LG9" s="37">
        <v>12.81</v>
      </c>
      <c r="LH9" s="37">
        <v>0.33</v>
      </c>
      <c r="LI9" s="37">
        <v>2.74</v>
      </c>
      <c r="LJ9" s="37">
        <v>1.06</v>
      </c>
      <c r="LK9" s="37">
        <v>0.83</v>
      </c>
      <c r="LL9" s="37">
        <v>0.25</v>
      </c>
      <c r="LM9" s="37">
        <v>181.93</v>
      </c>
      <c r="LN9" s="37">
        <v>1198</v>
      </c>
      <c r="LO9" s="37">
        <v>30.23</v>
      </c>
      <c r="LP9" s="37">
        <v>1.81</v>
      </c>
      <c r="LQ9" s="37">
        <v>10.49</v>
      </c>
      <c r="LR9" s="37">
        <v>188.18</v>
      </c>
      <c r="LS9" s="93">
        <v>5001</v>
      </c>
      <c r="LT9" s="95"/>
      <c r="LU9" s="95"/>
      <c r="LV9" s="95"/>
      <c r="LW9" s="95"/>
      <c r="LX9" s="95"/>
      <c r="LY9" s="95"/>
      <c r="LZ9" s="95"/>
      <c r="MA9" s="95"/>
      <c r="MB9" s="95"/>
      <c r="MC9" s="95"/>
      <c r="MD9" s="95"/>
      <c r="ME9" s="95"/>
      <c r="MF9" s="95"/>
      <c r="MG9" s="95"/>
      <c r="MH9" s="38">
        <v>285.68</v>
      </c>
      <c r="MI9" s="37">
        <v>5.84</v>
      </c>
      <c r="MJ9" s="37">
        <v>0.46</v>
      </c>
      <c r="MK9" s="37">
        <v>2.0499999999999998</v>
      </c>
      <c r="ML9" s="37">
        <v>0.43</v>
      </c>
      <c r="MM9" s="37">
        <v>1.26</v>
      </c>
      <c r="MN9" s="37">
        <v>0.17</v>
      </c>
      <c r="MO9" s="37">
        <v>137.35</v>
      </c>
      <c r="MP9" s="37">
        <v>863.84</v>
      </c>
      <c r="MQ9" s="37">
        <v>13.43</v>
      </c>
      <c r="MR9" s="37">
        <v>2.71</v>
      </c>
      <c r="MS9" s="37">
        <v>9.3000000000000007</v>
      </c>
      <c r="MT9" s="37">
        <v>86.69</v>
      </c>
      <c r="MU9" s="194">
        <v>5001</v>
      </c>
      <c r="MV9" s="85">
        <v>192.18</v>
      </c>
      <c r="MW9" s="84">
        <v>5.08</v>
      </c>
      <c r="MX9" s="84">
        <v>0.47</v>
      </c>
      <c r="MY9" s="84">
        <v>1.79</v>
      </c>
      <c r="MZ9" s="84">
        <v>0.34</v>
      </c>
      <c r="NA9" s="84">
        <v>1.73</v>
      </c>
      <c r="NB9" s="84">
        <v>0.16</v>
      </c>
      <c r="NC9" s="84">
        <v>114.9</v>
      </c>
      <c r="ND9" s="84">
        <v>631.46</v>
      </c>
      <c r="NE9" s="84">
        <v>9.0500000000000007</v>
      </c>
      <c r="NF9" s="84">
        <v>2.11</v>
      </c>
      <c r="NG9" s="84">
        <v>10.58</v>
      </c>
      <c r="NH9" s="84">
        <v>54.52</v>
      </c>
      <c r="NI9" s="94"/>
      <c r="NJ9" s="85">
        <v>132.18</v>
      </c>
      <c r="NK9" s="84">
        <v>9.68</v>
      </c>
      <c r="NL9" s="84">
        <v>0.34</v>
      </c>
      <c r="NM9" s="84">
        <v>1.39</v>
      </c>
      <c r="NN9" s="84">
        <v>0.28000000000000003</v>
      </c>
      <c r="NO9" s="84">
        <v>1.58</v>
      </c>
      <c r="NP9" s="84">
        <v>0.14000000000000001</v>
      </c>
      <c r="NQ9" s="84">
        <v>96.63</v>
      </c>
      <c r="NR9" s="84">
        <v>439.18</v>
      </c>
      <c r="NS9" s="84">
        <v>6.75</v>
      </c>
      <c r="NT9" s="84">
        <v>1.88</v>
      </c>
      <c r="NU9" s="84">
        <v>10.57</v>
      </c>
      <c r="NV9" s="84">
        <v>42.11</v>
      </c>
      <c r="NW9" s="94"/>
      <c r="NX9" s="85">
        <v>197.15</v>
      </c>
      <c r="NY9" s="84">
        <v>6.9</v>
      </c>
      <c r="NZ9" s="84">
        <v>0.56000000000000005</v>
      </c>
      <c r="OA9" s="84">
        <v>1.3</v>
      </c>
      <c r="OB9" s="84">
        <v>0.41</v>
      </c>
      <c r="OC9" s="84">
        <v>2.5299999999999998</v>
      </c>
      <c r="OD9" s="84">
        <v>0.2</v>
      </c>
      <c r="OE9" s="84">
        <v>156.26</v>
      </c>
      <c r="OF9" s="84">
        <v>581.64</v>
      </c>
      <c r="OG9" s="84">
        <v>8.19</v>
      </c>
      <c r="OH9" s="84">
        <v>3.09</v>
      </c>
      <c r="OI9" s="84">
        <v>14.95</v>
      </c>
      <c r="OJ9" s="84">
        <v>55.61</v>
      </c>
      <c r="OK9" s="94"/>
      <c r="OL9" s="85">
        <v>145.71</v>
      </c>
      <c r="OM9" s="84">
        <v>4.7699999999999996</v>
      </c>
      <c r="ON9" s="84">
        <v>0.38</v>
      </c>
      <c r="OO9" s="84">
        <v>1.29</v>
      </c>
      <c r="OP9" s="84">
        <v>0.28000000000000003</v>
      </c>
      <c r="OQ9" s="84">
        <v>1.45</v>
      </c>
      <c r="OR9" s="84">
        <v>0.14000000000000001</v>
      </c>
      <c r="OS9" s="84">
        <v>105.4</v>
      </c>
      <c r="OT9" s="84">
        <v>459.59</v>
      </c>
      <c r="OU9" s="84">
        <v>6.91</v>
      </c>
      <c r="OV9" s="84">
        <v>0.55000000000000004</v>
      </c>
      <c r="OW9" s="84">
        <v>14.13</v>
      </c>
      <c r="OX9" s="84">
        <v>40.01</v>
      </c>
      <c r="OY9" s="94"/>
      <c r="OZ9" s="85">
        <v>118.86</v>
      </c>
      <c r="PA9" s="84">
        <v>3.45</v>
      </c>
      <c r="PB9" s="84">
        <v>0.35</v>
      </c>
      <c r="PC9" s="84">
        <v>1.25</v>
      </c>
      <c r="PD9" s="84">
        <v>0.28000000000000003</v>
      </c>
      <c r="PE9" s="84">
        <v>1.18</v>
      </c>
      <c r="PF9" s="84">
        <v>0.16</v>
      </c>
      <c r="PG9" s="84">
        <v>93.46</v>
      </c>
      <c r="PH9" s="84">
        <v>514.59</v>
      </c>
      <c r="PI9" s="84">
        <v>6.56</v>
      </c>
      <c r="PJ9" s="84">
        <v>0.71</v>
      </c>
      <c r="PK9" s="84">
        <v>14.66</v>
      </c>
      <c r="PL9" s="84">
        <v>41.97</v>
      </c>
      <c r="PM9" s="94"/>
      <c r="PN9" s="85">
        <v>108.31</v>
      </c>
      <c r="PO9" s="84">
        <v>3.51</v>
      </c>
      <c r="PP9" s="84">
        <v>0.25</v>
      </c>
      <c r="PQ9" s="84">
        <v>1.18</v>
      </c>
      <c r="PR9" s="84">
        <v>0.28000000000000003</v>
      </c>
      <c r="PS9" s="84">
        <v>1</v>
      </c>
      <c r="PT9" s="84">
        <v>0.13</v>
      </c>
      <c r="PU9" s="84">
        <v>74.78</v>
      </c>
      <c r="PV9" s="84">
        <v>456.84</v>
      </c>
      <c r="PW9" s="84">
        <v>6.27</v>
      </c>
      <c r="PX9" s="84">
        <v>0.73</v>
      </c>
      <c r="PY9" s="84">
        <v>13.81</v>
      </c>
      <c r="PZ9" s="84">
        <v>40.479999999999997</v>
      </c>
      <c r="QA9" s="94"/>
      <c r="QB9" s="96"/>
      <c r="QC9" s="95"/>
      <c r="QD9" s="95"/>
      <c r="QE9" s="95"/>
      <c r="QF9" s="95"/>
      <c r="QG9" s="95"/>
      <c r="QH9" s="95"/>
      <c r="QI9" s="95"/>
      <c r="QJ9" s="95"/>
      <c r="QK9" s="95"/>
      <c r="QL9" s="95"/>
      <c r="QM9" s="95"/>
      <c r="QN9" s="95"/>
      <c r="QO9" s="94"/>
      <c r="QP9" s="96"/>
      <c r="QQ9" s="95"/>
      <c r="QR9" s="95"/>
      <c r="QS9" s="95"/>
      <c r="QT9" s="95"/>
      <c r="QU9" s="95"/>
      <c r="QV9" s="95"/>
      <c r="QW9" s="95"/>
      <c r="QX9" s="95"/>
      <c r="QY9" s="95"/>
      <c r="QZ9" s="95"/>
      <c r="RA9" s="95"/>
      <c r="RB9" s="95"/>
      <c r="RC9" s="94"/>
      <c r="RD9" s="96"/>
      <c r="RE9" s="95"/>
      <c r="RF9" s="95"/>
      <c r="RG9" s="95"/>
      <c r="RH9" s="95"/>
      <c r="RI9" s="95"/>
      <c r="RJ9" s="95"/>
      <c r="RK9" s="95"/>
      <c r="RL9" s="95"/>
      <c r="RM9" s="95"/>
      <c r="RN9" s="95"/>
      <c r="RO9" s="95"/>
      <c r="RP9" s="95"/>
      <c r="RQ9" s="94"/>
      <c r="RR9" s="96"/>
      <c r="RS9" s="95"/>
      <c r="RT9" s="95"/>
      <c r="RU9" s="95"/>
      <c r="RV9" s="95"/>
      <c r="RW9" s="95"/>
      <c r="RX9" s="95"/>
      <c r="RY9" s="95"/>
      <c r="RZ9" s="95"/>
      <c r="SA9" s="95"/>
      <c r="SB9" s="95"/>
      <c r="SC9" s="95"/>
      <c r="SD9" s="95"/>
      <c r="SE9" s="94"/>
      <c r="SF9" s="96"/>
      <c r="SG9" s="95"/>
      <c r="SH9" s="95"/>
      <c r="SI9" s="95"/>
      <c r="SJ9" s="95"/>
      <c r="SK9" s="95"/>
      <c r="SL9" s="95"/>
      <c r="SM9" s="95"/>
      <c r="SN9" s="95"/>
      <c r="SO9" s="95"/>
      <c r="SP9" s="95"/>
      <c r="SQ9" s="95"/>
      <c r="SR9" s="95"/>
      <c r="SS9" s="94"/>
      <c r="ST9" s="96"/>
      <c r="SU9" s="95"/>
      <c r="SV9" s="95"/>
      <c r="SW9" s="95"/>
      <c r="SX9" s="95"/>
      <c r="SY9" s="95"/>
      <c r="SZ9" s="95"/>
      <c r="TA9" s="95"/>
      <c r="TB9" s="95"/>
      <c r="TC9" s="95"/>
      <c r="TD9" s="95"/>
      <c r="TE9" s="95"/>
      <c r="TF9" s="95"/>
      <c r="TG9" s="94"/>
      <c r="TH9" s="71">
        <v>48.34</v>
      </c>
      <c r="TI9" s="71">
        <v>2.38</v>
      </c>
      <c r="TJ9" s="71">
        <v>0.25</v>
      </c>
      <c r="TK9" s="71">
        <v>1.37</v>
      </c>
      <c r="TL9" s="71">
        <v>0.28000000000000003</v>
      </c>
      <c r="TM9" s="71">
        <v>0.75</v>
      </c>
      <c r="TN9" s="71">
        <v>0.13</v>
      </c>
      <c r="TO9" s="71">
        <v>46.24</v>
      </c>
      <c r="TP9" s="71">
        <v>344.82</v>
      </c>
      <c r="TQ9" s="71">
        <v>5.85</v>
      </c>
      <c r="TR9" s="71">
        <v>0.93</v>
      </c>
      <c r="TS9" s="71">
        <v>11.91</v>
      </c>
      <c r="TT9" s="71">
        <v>43.68</v>
      </c>
      <c r="TU9" s="94"/>
      <c r="TV9" s="96"/>
      <c r="TW9" s="95"/>
      <c r="TX9" s="95"/>
      <c r="TY9" s="95"/>
      <c r="TZ9" s="95"/>
      <c r="UA9" s="95"/>
      <c r="UB9" s="95"/>
      <c r="UC9" s="95"/>
      <c r="UD9" s="95"/>
      <c r="UE9" s="95"/>
      <c r="UF9" s="95"/>
      <c r="UG9" s="95"/>
      <c r="UH9" s="95"/>
      <c r="UI9" s="94"/>
      <c r="UJ9" s="96"/>
      <c r="UK9" s="95"/>
      <c r="UL9" s="95"/>
      <c r="UM9" s="95"/>
      <c r="UN9" s="95"/>
      <c r="UO9" s="95"/>
      <c r="UP9" s="95"/>
      <c r="UQ9" s="95"/>
      <c r="UR9" s="95"/>
      <c r="US9" s="95"/>
      <c r="UT9" s="95"/>
      <c r="UU9" s="95"/>
      <c r="UV9" s="95"/>
      <c r="UW9" s="94"/>
      <c r="UX9" s="96"/>
      <c r="UY9" s="95"/>
      <c r="UZ9" s="95"/>
      <c r="VA9" s="95"/>
      <c r="VB9" s="95"/>
      <c r="VC9" s="95"/>
      <c r="VD9" s="95"/>
      <c r="VE9" s="95"/>
      <c r="VF9" s="95"/>
      <c r="VG9" s="95"/>
      <c r="VH9" s="95"/>
      <c r="VI9" s="95"/>
      <c r="VJ9" s="95"/>
      <c r="VK9" s="94"/>
      <c r="VL9" s="96"/>
      <c r="VM9" s="95"/>
      <c r="VN9" s="95"/>
      <c r="VO9" s="95"/>
      <c r="VP9" s="95"/>
      <c r="VQ9" s="95"/>
      <c r="VR9" s="95"/>
      <c r="VS9" s="95"/>
      <c r="VT9" s="95"/>
      <c r="VU9" s="95"/>
      <c r="VV9" s="95"/>
      <c r="VW9" s="95"/>
      <c r="VX9" s="95"/>
      <c r="VY9" s="94"/>
      <c r="VZ9" s="38">
        <v>21</v>
      </c>
      <c r="WA9" s="37">
        <v>108.31</v>
      </c>
      <c r="WB9" s="37">
        <v>3.51</v>
      </c>
      <c r="WC9" s="37">
        <v>0.25</v>
      </c>
      <c r="WD9" s="37">
        <v>1.18</v>
      </c>
      <c r="WE9" s="37">
        <v>0.28000000000000003</v>
      </c>
      <c r="WF9" s="37">
        <v>1</v>
      </c>
      <c r="WG9" s="37">
        <v>0.13</v>
      </c>
      <c r="WH9" s="37">
        <v>74.78</v>
      </c>
      <c r="WI9" s="37">
        <v>456.84</v>
      </c>
      <c r="WJ9" s="37">
        <v>6.27</v>
      </c>
      <c r="WK9" s="37">
        <v>0.73</v>
      </c>
      <c r="WL9" s="37">
        <v>13.81</v>
      </c>
      <c r="WM9" s="67">
        <v>40.479999999999997</v>
      </c>
      <c r="WN9" s="66">
        <v>20</v>
      </c>
      <c r="WO9" s="83">
        <v>2414.944</v>
      </c>
      <c r="WP9" s="38">
        <v>28</v>
      </c>
      <c r="WQ9" s="37">
        <v>48.34</v>
      </c>
      <c r="WR9" s="37">
        <v>2.38</v>
      </c>
      <c r="WS9" s="37">
        <v>0.25</v>
      </c>
      <c r="WT9" s="37">
        <v>1.37</v>
      </c>
      <c r="WU9" s="37">
        <v>0.28000000000000003</v>
      </c>
      <c r="WV9" s="37">
        <v>0.75</v>
      </c>
      <c r="WW9" s="37">
        <v>0.13</v>
      </c>
      <c r="WX9" s="37">
        <v>46.24</v>
      </c>
      <c r="WY9" s="37">
        <v>344.82</v>
      </c>
      <c r="WZ9" s="37">
        <v>5.85</v>
      </c>
      <c r="XA9" s="37">
        <v>0.93</v>
      </c>
      <c r="XB9" s="37">
        <v>11.91</v>
      </c>
      <c r="XC9" s="67">
        <v>43.68</v>
      </c>
      <c r="XD9" s="66">
        <v>28</v>
      </c>
      <c r="XE9" s="78">
        <v>1155.0550000000001</v>
      </c>
    </row>
    <row r="10" spans="1:629" ht="17" x14ac:dyDescent="0.2">
      <c r="A10" s="65">
        <v>992</v>
      </c>
      <c r="B10" s="64">
        <v>0</v>
      </c>
      <c r="C10" s="63"/>
      <c r="D10" s="62">
        <v>0</v>
      </c>
      <c r="E10" s="55">
        <v>0</v>
      </c>
      <c r="F10" s="61"/>
      <c r="G10" s="77">
        <v>4</v>
      </c>
      <c r="H10" s="59">
        <v>0</v>
      </c>
      <c r="I10" s="154">
        <v>0</v>
      </c>
      <c r="J10" s="53">
        <v>0</v>
      </c>
      <c r="K10" s="42">
        <v>0</v>
      </c>
      <c r="L10" s="42">
        <v>0</v>
      </c>
      <c r="M10" s="101">
        <v>1</v>
      </c>
      <c r="N10" s="40">
        <v>20</v>
      </c>
      <c r="O10" s="53">
        <v>1</v>
      </c>
      <c r="P10" s="55">
        <v>0</v>
      </c>
      <c r="Q10" s="55">
        <v>1</v>
      </c>
      <c r="R10" s="55">
        <v>1</v>
      </c>
      <c r="S10" s="54">
        <v>0</v>
      </c>
      <c r="T10" s="53">
        <v>0</v>
      </c>
      <c r="U10" s="52">
        <v>0</v>
      </c>
      <c r="V10" s="49">
        <v>1.9</v>
      </c>
      <c r="W10" s="47">
        <v>0.20486111110949423</v>
      </c>
      <c r="X10" s="48">
        <v>1746</v>
      </c>
      <c r="Y10" s="47">
        <v>0.20486111110949423</v>
      </c>
      <c r="Z10" s="37">
        <v>154</v>
      </c>
      <c r="AA10" s="46">
        <v>0.20486111110949423</v>
      </c>
      <c r="AB10" s="49">
        <v>0.4</v>
      </c>
      <c r="AC10" s="47">
        <v>7.2354166666700621</v>
      </c>
      <c r="AD10" s="48">
        <v>1414</v>
      </c>
      <c r="AE10" s="47">
        <v>7.2354166666700621</v>
      </c>
      <c r="AF10" s="51">
        <v>181</v>
      </c>
      <c r="AG10" s="50">
        <v>7.24</v>
      </c>
      <c r="AH10" s="49">
        <v>2.2000000000000002</v>
      </c>
      <c r="AI10" s="47">
        <v>14.225694444445253</v>
      </c>
      <c r="AJ10" s="48">
        <v>3944</v>
      </c>
      <c r="AK10" s="47">
        <v>14.225694444445253</v>
      </c>
      <c r="AL10" s="37">
        <v>265</v>
      </c>
      <c r="AM10" s="46">
        <v>14.225694444445253</v>
      </c>
      <c r="AN10" s="49">
        <v>65.2</v>
      </c>
      <c r="AO10" s="47">
        <v>21.417361111110949</v>
      </c>
      <c r="AP10" s="48">
        <v>5076</v>
      </c>
      <c r="AQ10" s="47">
        <v>21.417361111110949</v>
      </c>
      <c r="AR10" s="37"/>
      <c r="AS10" s="46"/>
      <c r="AT10" s="49">
        <v>14.8</v>
      </c>
      <c r="AU10" s="47">
        <v>25.264583333329938</v>
      </c>
      <c r="AV10" s="48">
        <v>5497</v>
      </c>
      <c r="AW10" s="47">
        <v>25.264583333329938</v>
      </c>
      <c r="AX10" s="37">
        <v>434</v>
      </c>
      <c r="AY10" s="46">
        <v>25.264583333329938</v>
      </c>
      <c r="AZ10" s="45">
        <v>64.8</v>
      </c>
      <c r="BA10" s="40">
        <v>35.200000000000003</v>
      </c>
      <c r="BB10" s="44">
        <v>1.8409090909090906</v>
      </c>
      <c r="BC10" s="43"/>
      <c r="BD10" s="42"/>
      <c r="BE10" s="40"/>
      <c r="BF10" s="41"/>
      <c r="BG10" s="40"/>
      <c r="BH10" s="39"/>
      <c r="BI10" s="38">
        <v>71.7</v>
      </c>
      <c r="BJ10" s="37">
        <v>108</v>
      </c>
      <c r="BK10" s="37">
        <v>43.6</v>
      </c>
      <c r="BL10" s="37">
        <v>65</v>
      </c>
      <c r="BM10" s="37">
        <v>25</v>
      </c>
      <c r="BN10" s="37">
        <v>38</v>
      </c>
      <c r="BO10" s="37">
        <f>BL10/BN10</f>
        <v>1.7105263157894737</v>
      </c>
      <c r="BP10" s="37">
        <f>BI10/BU10</f>
        <v>2.7790697674418605</v>
      </c>
      <c r="BQ10" s="37">
        <f>BM10/BU10</f>
        <v>0.96899224806201545</v>
      </c>
      <c r="BR10" s="37">
        <f>BK10/BU10</f>
        <v>1.6899224806201552</v>
      </c>
      <c r="BS10" s="37">
        <v>0.4</v>
      </c>
      <c r="BT10" s="37">
        <v>1</v>
      </c>
      <c r="BU10" s="37">
        <v>25.8</v>
      </c>
      <c r="BV10" s="36">
        <v>39</v>
      </c>
      <c r="BW10" s="35"/>
      <c r="BX10" s="32"/>
      <c r="BY10" s="32"/>
      <c r="BZ10" s="32"/>
      <c r="CA10" s="32"/>
      <c r="CB10" s="32"/>
      <c r="CC10" s="32"/>
      <c r="CD10" s="32"/>
      <c r="CE10" s="33"/>
      <c r="CF10" s="33"/>
      <c r="CG10" s="33"/>
      <c r="CH10" s="32"/>
      <c r="CI10" s="32"/>
      <c r="CJ10" s="32"/>
      <c r="CK10" s="31"/>
      <c r="CL10" s="34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1"/>
      <c r="DA10" s="30">
        <v>11</v>
      </c>
      <c r="DB10" s="29" t="s">
        <v>238</v>
      </c>
      <c r="DC10" s="29" t="s">
        <v>708</v>
      </c>
      <c r="DD10" s="29" t="s">
        <v>1</v>
      </c>
      <c r="DE10" s="29" t="s">
        <v>310</v>
      </c>
      <c r="DF10" s="29" t="s">
        <v>176</v>
      </c>
      <c r="DG10" s="29" t="s">
        <v>707</v>
      </c>
      <c r="DH10" s="29">
        <v>1.2250000000000001</v>
      </c>
      <c r="DI10" s="29">
        <f t="shared" si="3"/>
        <v>11.072289156626505</v>
      </c>
      <c r="DJ10" s="29">
        <f t="shared" si="4"/>
        <v>4.831325301204819</v>
      </c>
      <c r="DK10" s="29">
        <f t="shared" si="5"/>
        <v>5.9518072289156621</v>
      </c>
      <c r="DL10" s="29" t="s">
        <v>13</v>
      </c>
      <c r="DM10" s="29" t="s">
        <v>12</v>
      </c>
      <c r="DN10" s="29" t="s">
        <v>53</v>
      </c>
      <c r="DO10" s="28" t="s">
        <v>706</v>
      </c>
      <c r="DP10" s="38"/>
      <c r="DQ10" s="37"/>
      <c r="DR10" s="37"/>
      <c r="DS10" s="37"/>
      <c r="DT10" s="37"/>
      <c r="DU10" s="37"/>
      <c r="DV10" s="37"/>
      <c r="DW10" s="37"/>
      <c r="DX10" s="29"/>
      <c r="DY10" s="29"/>
      <c r="DZ10" s="29"/>
      <c r="EA10" s="37"/>
      <c r="EB10" s="37"/>
      <c r="EC10" s="37"/>
      <c r="ED10" s="36"/>
      <c r="EE10" s="73"/>
      <c r="EF10" s="37"/>
      <c r="EG10" s="36"/>
      <c r="EH10" s="38"/>
      <c r="EI10" s="37"/>
      <c r="EJ10" s="36"/>
      <c r="EK10" s="38"/>
      <c r="EL10" s="37"/>
      <c r="EM10" s="36"/>
      <c r="EN10" s="23">
        <v>19</v>
      </c>
      <c r="EO10" s="74">
        <v>16.036799999999999</v>
      </c>
      <c r="EP10" s="24">
        <v>20.847840000000001</v>
      </c>
      <c r="EQ10" s="23">
        <v>25</v>
      </c>
      <c r="ER10" s="74">
        <v>0.81199999999999994</v>
      </c>
      <c r="ES10" s="21">
        <v>0.40599999999999992</v>
      </c>
      <c r="ET10" s="73">
        <v>10.79</v>
      </c>
      <c r="EU10" s="37">
        <v>1.1299999999999999</v>
      </c>
      <c r="EV10" s="37">
        <v>0.24</v>
      </c>
      <c r="EW10" s="37">
        <v>0.33</v>
      </c>
      <c r="EX10" s="37">
        <v>0.27</v>
      </c>
      <c r="EY10" s="37">
        <v>0.72</v>
      </c>
      <c r="EZ10" s="37">
        <v>0.1</v>
      </c>
      <c r="FA10" s="37">
        <v>0.73</v>
      </c>
      <c r="FB10" s="37">
        <v>6.83</v>
      </c>
      <c r="FC10" s="37">
        <v>4.8899999999999997</v>
      </c>
      <c r="FD10" s="37">
        <v>0.38</v>
      </c>
      <c r="FE10" s="37">
        <v>9.5299999999999994</v>
      </c>
      <c r="FF10" s="37">
        <v>25.27</v>
      </c>
      <c r="FG10" s="36"/>
      <c r="FH10" s="38">
        <v>11.33</v>
      </c>
      <c r="FI10" s="37">
        <v>0.75</v>
      </c>
      <c r="FJ10" s="37">
        <v>0.24</v>
      </c>
      <c r="FK10" s="37">
        <v>0.33</v>
      </c>
      <c r="FL10" s="37">
        <v>0.27</v>
      </c>
      <c r="FM10" s="37">
        <v>1.59</v>
      </c>
      <c r="FN10" s="37">
        <v>0.1</v>
      </c>
      <c r="FO10" s="37">
        <v>0.68</v>
      </c>
      <c r="FP10" s="37">
        <v>5.79</v>
      </c>
      <c r="FQ10" s="37">
        <v>4.78</v>
      </c>
      <c r="FR10" s="37">
        <v>0.38</v>
      </c>
      <c r="FS10" s="37">
        <v>8.99</v>
      </c>
      <c r="FT10" s="37">
        <v>25.27</v>
      </c>
      <c r="FU10" s="36"/>
      <c r="FV10" s="38">
        <v>6.9</v>
      </c>
      <c r="FW10" s="37">
        <v>0.68</v>
      </c>
      <c r="FX10" s="37">
        <v>0.24</v>
      </c>
      <c r="FY10" s="37">
        <v>0.33</v>
      </c>
      <c r="FZ10" s="37">
        <v>0.27</v>
      </c>
      <c r="GA10" s="37">
        <v>0.72</v>
      </c>
      <c r="GB10" s="37">
        <v>0.1</v>
      </c>
      <c r="GC10" s="37">
        <v>0.77</v>
      </c>
      <c r="GD10" s="37">
        <v>5.1100000000000003</v>
      </c>
      <c r="GE10" s="37">
        <v>4.78</v>
      </c>
      <c r="GF10" s="37">
        <v>0.38</v>
      </c>
      <c r="GG10" s="37">
        <v>7.75</v>
      </c>
      <c r="GH10" s="37">
        <v>25.27</v>
      </c>
      <c r="GI10" s="36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38">
        <v>9.31</v>
      </c>
      <c r="GY10" s="37">
        <v>0.69</v>
      </c>
      <c r="GZ10" s="37">
        <v>0.24</v>
      </c>
      <c r="HA10" s="37">
        <v>0.33</v>
      </c>
      <c r="HB10" s="37">
        <v>0.27</v>
      </c>
      <c r="HC10" s="37">
        <v>0.72</v>
      </c>
      <c r="HD10" s="37">
        <v>0.1</v>
      </c>
      <c r="HE10" s="37">
        <v>0.69</v>
      </c>
      <c r="HF10" s="37">
        <v>9.34</v>
      </c>
      <c r="HG10" s="37">
        <v>5.25</v>
      </c>
      <c r="HH10" s="37">
        <v>0.38</v>
      </c>
      <c r="HI10" s="37">
        <v>7.99</v>
      </c>
      <c r="HJ10" s="37">
        <v>25.27</v>
      </c>
      <c r="HK10" s="36"/>
      <c r="HL10" s="84">
        <v>16.62</v>
      </c>
      <c r="HM10" s="84">
        <v>0.7</v>
      </c>
      <c r="HN10" s="84">
        <v>0.24</v>
      </c>
      <c r="HO10" s="84">
        <v>0.33</v>
      </c>
      <c r="HP10" s="84">
        <v>0.48</v>
      </c>
      <c r="HQ10" s="84">
        <v>0.72</v>
      </c>
      <c r="HR10" s="84">
        <v>0.1</v>
      </c>
      <c r="HS10" s="84">
        <v>12.68</v>
      </c>
      <c r="HT10" s="84">
        <v>87.35</v>
      </c>
      <c r="HU10" s="84">
        <v>17.420000000000002</v>
      </c>
      <c r="HV10" s="84">
        <v>0.38</v>
      </c>
      <c r="HW10" s="84">
        <v>7.78</v>
      </c>
      <c r="HX10" s="84">
        <v>197.91</v>
      </c>
      <c r="HY10" s="69"/>
      <c r="HZ10" s="38">
        <v>21.57</v>
      </c>
      <c r="IA10" s="37">
        <v>0.82</v>
      </c>
      <c r="IB10" s="37">
        <v>0.24</v>
      </c>
      <c r="IC10" s="37">
        <v>0.33</v>
      </c>
      <c r="ID10" s="37">
        <v>0.27</v>
      </c>
      <c r="IE10" s="37">
        <v>0.72</v>
      </c>
      <c r="IF10" s="37">
        <v>0.1</v>
      </c>
      <c r="IG10" s="37">
        <v>0.95</v>
      </c>
      <c r="IH10" s="37">
        <v>8.8800000000000008</v>
      </c>
      <c r="II10" s="37">
        <v>7.78</v>
      </c>
      <c r="IJ10" s="37">
        <v>0.38</v>
      </c>
      <c r="IK10" s="37">
        <v>7.75</v>
      </c>
      <c r="IL10" s="37">
        <v>25.27</v>
      </c>
      <c r="IM10" s="36"/>
      <c r="IN10" s="84">
        <v>13.98</v>
      </c>
      <c r="IO10" s="84">
        <v>0.68</v>
      </c>
      <c r="IP10" s="84">
        <v>0.24</v>
      </c>
      <c r="IQ10" s="84">
        <v>0.33</v>
      </c>
      <c r="IR10" s="84">
        <v>0.27</v>
      </c>
      <c r="IS10" s="84">
        <v>0.72</v>
      </c>
      <c r="IT10" s="84">
        <v>0.1</v>
      </c>
      <c r="IU10" s="84">
        <v>0.83</v>
      </c>
      <c r="IV10" s="84">
        <v>7.85</v>
      </c>
      <c r="IW10" s="84">
        <v>7.19</v>
      </c>
      <c r="IX10" s="84">
        <v>0.38</v>
      </c>
      <c r="IY10" s="84">
        <v>6.85</v>
      </c>
      <c r="IZ10" s="84">
        <v>25.27</v>
      </c>
      <c r="JA10" s="69"/>
      <c r="JB10" s="38">
        <v>17.559999999999999</v>
      </c>
      <c r="JC10" s="37">
        <v>0.82</v>
      </c>
      <c r="JD10" s="37">
        <v>0.33</v>
      </c>
      <c r="JE10" s="37">
        <v>0.33</v>
      </c>
      <c r="JF10" s="37">
        <v>0.27</v>
      </c>
      <c r="JG10" s="37">
        <v>0.72</v>
      </c>
      <c r="JH10" s="37">
        <v>0.1</v>
      </c>
      <c r="JI10" s="37">
        <v>1.02</v>
      </c>
      <c r="JJ10" s="37">
        <v>7.9</v>
      </c>
      <c r="JK10" s="37">
        <v>8.24</v>
      </c>
      <c r="JL10" s="37">
        <v>0.38</v>
      </c>
      <c r="JM10" s="37">
        <v>6.05</v>
      </c>
      <c r="JN10" s="37">
        <v>25.27</v>
      </c>
      <c r="JO10" s="36"/>
      <c r="JP10" s="84">
        <v>43.47</v>
      </c>
      <c r="JQ10" s="84">
        <v>0.97</v>
      </c>
      <c r="JR10" s="84">
        <v>0.24</v>
      </c>
      <c r="JS10" s="84">
        <v>0.33</v>
      </c>
      <c r="JT10" s="84">
        <v>0.27</v>
      </c>
      <c r="JU10" s="84">
        <v>0.72</v>
      </c>
      <c r="JV10" s="84">
        <v>0.1</v>
      </c>
      <c r="JW10" s="84">
        <v>0.79</v>
      </c>
      <c r="JX10" s="84">
        <v>5.27</v>
      </c>
      <c r="JY10" s="84">
        <v>10.17</v>
      </c>
      <c r="JZ10" s="84">
        <v>0.38</v>
      </c>
      <c r="KA10" s="84">
        <v>5.9</v>
      </c>
      <c r="KB10" s="84">
        <v>25.27</v>
      </c>
      <c r="KC10" s="69"/>
      <c r="KD10" s="38">
        <v>99.63</v>
      </c>
      <c r="KE10" s="37">
        <v>1.75</v>
      </c>
      <c r="KF10" s="37">
        <v>0.24</v>
      </c>
      <c r="KG10" s="37">
        <v>0.33</v>
      </c>
      <c r="KH10" s="37">
        <v>0.27</v>
      </c>
      <c r="KI10" s="37">
        <v>0.72</v>
      </c>
      <c r="KJ10" s="37">
        <v>0.1</v>
      </c>
      <c r="KK10" s="37">
        <v>1.38</v>
      </c>
      <c r="KL10" s="37">
        <v>6.77</v>
      </c>
      <c r="KM10" s="37">
        <v>11.81</v>
      </c>
      <c r="KN10" s="37">
        <v>0.38</v>
      </c>
      <c r="KO10" s="37">
        <v>6.81</v>
      </c>
      <c r="KP10" s="37">
        <v>25.27</v>
      </c>
      <c r="KQ10" s="36"/>
      <c r="KR10" s="84">
        <v>163.09</v>
      </c>
      <c r="KS10" s="84">
        <v>3.47</v>
      </c>
      <c r="KT10" s="84">
        <v>0.24</v>
      </c>
      <c r="KU10" s="84">
        <v>1.1499999999999999</v>
      </c>
      <c r="KV10" s="84">
        <v>1.63</v>
      </c>
      <c r="KW10" s="84">
        <v>0.72</v>
      </c>
      <c r="KX10" s="84">
        <v>0.1</v>
      </c>
      <c r="KY10" s="84">
        <v>76.27</v>
      </c>
      <c r="KZ10" s="84">
        <v>151.33000000000001</v>
      </c>
      <c r="LA10" s="84">
        <v>58.05</v>
      </c>
      <c r="LB10" s="84">
        <v>0.38</v>
      </c>
      <c r="LC10" s="84">
        <v>6.8</v>
      </c>
      <c r="LD10" s="84">
        <v>689.54</v>
      </c>
      <c r="LE10" s="69"/>
      <c r="LF10" s="38">
        <v>188.36</v>
      </c>
      <c r="LG10" s="37">
        <v>6.37</v>
      </c>
      <c r="LH10" s="37">
        <v>0.24</v>
      </c>
      <c r="LI10" s="37">
        <v>0.33</v>
      </c>
      <c r="LJ10" s="37">
        <v>0.27</v>
      </c>
      <c r="LK10" s="37">
        <v>0.72</v>
      </c>
      <c r="LL10" s="37">
        <v>0.1</v>
      </c>
      <c r="LM10" s="37">
        <v>2.36</v>
      </c>
      <c r="LN10" s="37">
        <v>10.98</v>
      </c>
      <c r="LO10" s="37">
        <v>20.39</v>
      </c>
      <c r="LP10" s="37">
        <v>0.38</v>
      </c>
      <c r="LQ10" s="37">
        <v>7.66</v>
      </c>
      <c r="LR10" s="37">
        <v>28.82</v>
      </c>
      <c r="LS10" s="36"/>
      <c r="LT10" s="84">
        <v>176.75</v>
      </c>
      <c r="LU10" s="84">
        <v>10.74</v>
      </c>
      <c r="LV10" s="84">
        <v>0.24</v>
      </c>
      <c r="LW10" s="84">
        <v>0.33</v>
      </c>
      <c r="LX10" s="84">
        <v>0.27</v>
      </c>
      <c r="LY10" s="84">
        <v>0.72</v>
      </c>
      <c r="LZ10" s="84">
        <v>0.1</v>
      </c>
      <c r="MA10" s="84">
        <v>3.85</v>
      </c>
      <c r="MB10" s="84">
        <v>13.44</v>
      </c>
      <c r="MC10" s="84">
        <v>23.12</v>
      </c>
      <c r="MD10" s="84">
        <v>0.38</v>
      </c>
      <c r="ME10" s="84">
        <v>8.4700000000000006</v>
      </c>
      <c r="MF10" s="84">
        <v>51.36</v>
      </c>
      <c r="MG10" s="69"/>
      <c r="MH10" s="38">
        <v>122.02</v>
      </c>
      <c r="MI10" s="37">
        <v>19.8</v>
      </c>
      <c r="MJ10" s="37">
        <v>0.24</v>
      </c>
      <c r="MK10" s="37">
        <v>0.33</v>
      </c>
      <c r="ML10" s="37">
        <v>0.27</v>
      </c>
      <c r="MM10" s="37">
        <v>0.72</v>
      </c>
      <c r="MN10" s="37">
        <v>0.1</v>
      </c>
      <c r="MO10" s="37">
        <v>8.3699999999999992</v>
      </c>
      <c r="MP10" s="37">
        <v>22.86</v>
      </c>
      <c r="MQ10" s="37">
        <v>24.52</v>
      </c>
      <c r="MR10" s="37">
        <v>0.38</v>
      </c>
      <c r="MS10" s="37">
        <v>10.54</v>
      </c>
      <c r="MT10" s="37">
        <v>58.02</v>
      </c>
      <c r="MU10" s="72"/>
      <c r="MV10" s="70"/>
      <c r="MW10" s="69"/>
      <c r="MX10" s="69"/>
      <c r="MY10" s="69"/>
      <c r="MZ10" s="69"/>
      <c r="NA10" s="69"/>
      <c r="NB10" s="69"/>
      <c r="NC10" s="69"/>
      <c r="ND10" s="69"/>
      <c r="NE10" s="69"/>
      <c r="NF10" s="69"/>
      <c r="NG10" s="69"/>
      <c r="NH10" s="69"/>
      <c r="NI10" s="68"/>
      <c r="NJ10" s="70"/>
      <c r="NK10" s="69"/>
      <c r="NL10" s="69"/>
      <c r="NM10" s="69"/>
      <c r="NN10" s="69"/>
      <c r="NO10" s="69"/>
      <c r="NP10" s="69"/>
      <c r="NQ10" s="69"/>
      <c r="NR10" s="69"/>
      <c r="NS10" s="69"/>
      <c r="NT10" s="69"/>
      <c r="NU10" s="69"/>
      <c r="NV10" s="69"/>
      <c r="NW10" s="68"/>
      <c r="NX10" s="85">
        <v>88.09</v>
      </c>
      <c r="NY10" s="84">
        <v>16.97</v>
      </c>
      <c r="NZ10" s="84">
        <v>0.28999999999999998</v>
      </c>
      <c r="OA10" s="84">
        <v>0.33</v>
      </c>
      <c r="OB10" s="84">
        <v>0.68</v>
      </c>
      <c r="OC10" s="84">
        <v>0.72</v>
      </c>
      <c r="OD10" s="84">
        <v>0.1</v>
      </c>
      <c r="OE10" s="84">
        <v>4.45</v>
      </c>
      <c r="OF10" s="84">
        <v>19.47</v>
      </c>
      <c r="OG10" s="84">
        <v>34.54</v>
      </c>
      <c r="OH10" s="84">
        <v>0.38</v>
      </c>
      <c r="OI10" s="84">
        <v>7.06</v>
      </c>
      <c r="OJ10" s="84">
        <v>84.04</v>
      </c>
      <c r="OK10" s="68"/>
      <c r="OL10" s="70"/>
      <c r="OM10" s="69"/>
      <c r="ON10" s="69"/>
      <c r="OO10" s="69"/>
      <c r="OP10" s="69"/>
      <c r="OQ10" s="69"/>
      <c r="OR10" s="69"/>
      <c r="OS10" s="69"/>
      <c r="OT10" s="69"/>
      <c r="OU10" s="69"/>
      <c r="OV10" s="69"/>
      <c r="OW10" s="69"/>
      <c r="OX10" s="69"/>
      <c r="OY10" s="68"/>
      <c r="OZ10" s="70"/>
      <c r="PA10" s="69"/>
      <c r="PB10" s="69"/>
      <c r="PC10" s="69"/>
      <c r="PD10" s="69"/>
      <c r="PE10" s="69"/>
      <c r="PF10" s="69"/>
      <c r="PG10" s="69"/>
      <c r="PH10" s="69"/>
      <c r="PI10" s="69"/>
      <c r="PJ10" s="69"/>
      <c r="PK10" s="69"/>
      <c r="PL10" s="69"/>
      <c r="PM10" s="68"/>
      <c r="PN10" s="85">
        <v>34.96</v>
      </c>
      <c r="PO10" s="84">
        <v>8.9600000000000009</v>
      </c>
      <c r="PP10" s="84">
        <v>0.24</v>
      </c>
      <c r="PQ10" s="84">
        <v>0.37</v>
      </c>
      <c r="PR10" s="84">
        <v>0.55000000000000004</v>
      </c>
      <c r="PS10" s="84">
        <v>0.72</v>
      </c>
      <c r="PT10" s="84">
        <v>0.1</v>
      </c>
      <c r="PU10" s="84">
        <v>19.510000000000002</v>
      </c>
      <c r="PV10" s="84">
        <v>25.14</v>
      </c>
      <c r="PW10" s="84">
        <v>21.24</v>
      </c>
      <c r="PX10" s="84">
        <v>0.38</v>
      </c>
      <c r="PY10" s="84">
        <v>6.5</v>
      </c>
      <c r="PZ10" s="84">
        <v>42.23</v>
      </c>
      <c r="QA10" s="68"/>
      <c r="QB10" s="70"/>
      <c r="QC10" s="69"/>
      <c r="QD10" s="69"/>
      <c r="QE10" s="69"/>
      <c r="QF10" s="69"/>
      <c r="QG10" s="69"/>
      <c r="QH10" s="69"/>
      <c r="QI10" s="69"/>
      <c r="QJ10" s="69"/>
      <c r="QK10" s="69"/>
      <c r="QL10" s="69"/>
      <c r="QM10" s="69"/>
      <c r="QN10" s="69"/>
      <c r="QO10" s="68"/>
      <c r="QP10" s="70"/>
      <c r="QQ10" s="69"/>
      <c r="QR10" s="69"/>
      <c r="QS10" s="69"/>
      <c r="QT10" s="69"/>
      <c r="QU10" s="69"/>
      <c r="QV10" s="69"/>
      <c r="QW10" s="69"/>
      <c r="QX10" s="69"/>
      <c r="QY10" s="69"/>
      <c r="QZ10" s="69"/>
      <c r="RA10" s="69"/>
      <c r="RB10" s="69"/>
      <c r="RC10" s="68"/>
      <c r="RD10" s="70"/>
      <c r="RE10" s="69"/>
      <c r="RF10" s="69"/>
      <c r="RG10" s="69"/>
      <c r="RH10" s="69"/>
      <c r="RI10" s="69"/>
      <c r="RJ10" s="69"/>
      <c r="RK10" s="69"/>
      <c r="RL10" s="69"/>
      <c r="RM10" s="69"/>
      <c r="RN10" s="69"/>
      <c r="RO10" s="69"/>
      <c r="RP10" s="69"/>
      <c r="RQ10" s="68"/>
      <c r="RR10" s="85">
        <v>6.89</v>
      </c>
      <c r="RS10" s="84">
        <v>0.78</v>
      </c>
      <c r="RT10" s="84">
        <v>0.24</v>
      </c>
      <c r="RU10" s="84">
        <v>0.33</v>
      </c>
      <c r="RV10" s="84">
        <v>0.27</v>
      </c>
      <c r="RW10" s="84">
        <v>0.72</v>
      </c>
      <c r="RX10" s="84">
        <v>0.1</v>
      </c>
      <c r="RY10" s="84">
        <v>0.76</v>
      </c>
      <c r="RZ10" s="84">
        <v>10.66</v>
      </c>
      <c r="SA10" s="84">
        <v>27.48</v>
      </c>
      <c r="SB10" s="84">
        <v>0.38</v>
      </c>
      <c r="SC10" s="84">
        <v>3.77</v>
      </c>
      <c r="SD10" s="84">
        <v>25.99</v>
      </c>
      <c r="SE10" s="68"/>
      <c r="SF10" s="70"/>
      <c r="SG10" s="69"/>
      <c r="SH10" s="69"/>
      <c r="SI10" s="69"/>
      <c r="SJ10" s="69"/>
      <c r="SK10" s="69"/>
      <c r="SL10" s="69"/>
      <c r="SM10" s="69"/>
      <c r="SN10" s="69"/>
      <c r="SO10" s="69"/>
      <c r="SP10" s="69"/>
      <c r="SQ10" s="69"/>
      <c r="SR10" s="69"/>
      <c r="SS10" s="68"/>
      <c r="ST10" s="70"/>
      <c r="SU10" s="69"/>
      <c r="SV10" s="69"/>
      <c r="SW10" s="69"/>
      <c r="SX10" s="69"/>
      <c r="SY10" s="69"/>
      <c r="SZ10" s="69"/>
      <c r="TA10" s="69"/>
      <c r="TB10" s="69"/>
      <c r="TC10" s="69"/>
      <c r="TD10" s="69"/>
      <c r="TE10" s="69"/>
      <c r="TF10" s="69"/>
      <c r="TG10" s="68"/>
      <c r="TU10" s="68"/>
      <c r="TV10" s="70"/>
      <c r="TW10" s="69"/>
      <c r="TX10" s="69"/>
      <c r="TY10" s="69"/>
      <c r="TZ10" s="69"/>
      <c r="UA10" s="69"/>
      <c r="UB10" s="69"/>
      <c r="UC10" s="69"/>
      <c r="UD10" s="69"/>
      <c r="UE10" s="69"/>
      <c r="UF10" s="69"/>
      <c r="UG10" s="69"/>
      <c r="UH10" s="69"/>
      <c r="UI10" s="68"/>
      <c r="UJ10" s="70"/>
      <c r="UK10" s="69"/>
      <c r="UL10" s="69"/>
      <c r="UM10" s="69"/>
      <c r="UN10" s="69"/>
      <c r="UO10" s="69"/>
      <c r="UP10" s="69"/>
      <c r="UQ10" s="69"/>
      <c r="UR10" s="69"/>
      <c r="US10" s="69"/>
      <c r="UT10" s="69"/>
      <c r="UU10" s="69"/>
      <c r="UV10" s="69"/>
      <c r="UW10" s="68"/>
      <c r="UX10" s="70"/>
      <c r="UY10" s="69"/>
      <c r="UZ10" s="69"/>
      <c r="VA10" s="69"/>
      <c r="VB10" s="69"/>
      <c r="VC10" s="69"/>
      <c r="VD10" s="69"/>
      <c r="VE10" s="69"/>
      <c r="VF10" s="69"/>
      <c r="VG10" s="69"/>
      <c r="VH10" s="69"/>
      <c r="VI10" s="69"/>
      <c r="VJ10" s="69"/>
      <c r="VK10" s="68"/>
      <c r="VL10" s="70"/>
      <c r="VM10" s="69"/>
      <c r="VN10" s="69"/>
      <c r="VO10" s="69"/>
      <c r="VP10" s="69"/>
      <c r="VQ10" s="69"/>
      <c r="VR10" s="69"/>
      <c r="VS10" s="69"/>
      <c r="VT10" s="69"/>
      <c r="VU10" s="69"/>
      <c r="VV10" s="69"/>
      <c r="VW10" s="69"/>
      <c r="VX10" s="69"/>
      <c r="VY10" s="68"/>
      <c r="VZ10" s="38">
        <v>21</v>
      </c>
      <c r="WA10" s="37">
        <v>34.96</v>
      </c>
      <c r="WB10" s="37">
        <v>8.9600000000000009</v>
      </c>
      <c r="WC10" s="37">
        <v>0.24</v>
      </c>
      <c r="WD10" s="37">
        <v>0.37</v>
      </c>
      <c r="WE10" s="37">
        <v>0.55000000000000004</v>
      </c>
      <c r="WF10" s="37">
        <v>0.72</v>
      </c>
      <c r="WG10" s="37">
        <v>0.1</v>
      </c>
      <c r="WH10" s="37">
        <v>19.510000000000002</v>
      </c>
      <c r="WI10" s="37">
        <v>25.14</v>
      </c>
      <c r="WJ10" s="37">
        <v>21.24</v>
      </c>
      <c r="WK10" s="37">
        <v>0.38</v>
      </c>
      <c r="WL10" s="37">
        <v>6.5</v>
      </c>
      <c r="WM10" s="67">
        <v>42.23</v>
      </c>
      <c r="WN10" s="66"/>
      <c r="WO10" s="36"/>
      <c r="WP10" s="38">
        <v>25</v>
      </c>
      <c r="WQ10" s="37">
        <v>6.89</v>
      </c>
      <c r="WR10" s="37">
        <v>0.78</v>
      </c>
      <c r="WS10" s="37">
        <v>0.24</v>
      </c>
      <c r="WT10" s="37">
        <v>0.33</v>
      </c>
      <c r="WU10" s="37">
        <v>0.27</v>
      </c>
      <c r="WV10" s="37">
        <v>0.72</v>
      </c>
      <c r="WW10" s="37">
        <v>0.1</v>
      </c>
      <c r="WX10" s="37">
        <v>0.76</v>
      </c>
      <c r="WY10" s="37">
        <v>10.66</v>
      </c>
      <c r="WZ10" s="37">
        <v>27.48</v>
      </c>
      <c r="XA10" s="37">
        <v>0.38</v>
      </c>
      <c r="XB10" s="37">
        <v>3.77</v>
      </c>
      <c r="XC10" s="67">
        <v>25.99</v>
      </c>
      <c r="XD10" s="66"/>
      <c r="XE10" s="39"/>
    </row>
    <row r="11" spans="1:629" ht="17" x14ac:dyDescent="0.2">
      <c r="A11" s="65">
        <v>1056</v>
      </c>
      <c r="B11" s="64">
        <v>0</v>
      </c>
      <c r="C11" s="63"/>
      <c r="D11" s="62">
        <v>0</v>
      </c>
      <c r="E11" s="55">
        <v>0</v>
      </c>
      <c r="F11" s="61"/>
      <c r="G11" s="60">
        <v>3</v>
      </c>
      <c r="H11" s="59">
        <v>0</v>
      </c>
      <c r="I11" s="58">
        <v>0</v>
      </c>
      <c r="J11" s="53">
        <v>0</v>
      </c>
      <c r="K11" s="42">
        <v>0</v>
      </c>
      <c r="L11" s="42">
        <v>0</v>
      </c>
      <c r="M11" s="101">
        <v>1</v>
      </c>
      <c r="N11" s="132">
        <v>35.1</v>
      </c>
      <c r="O11" s="53">
        <v>0</v>
      </c>
      <c r="P11" s="52">
        <v>0</v>
      </c>
      <c r="Q11" s="55">
        <v>2</v>
      </c>
      <c r="R11" s="55">
        <v>1</v>
      </c>
      <c r="S11" s="54">
        <v>0</v>
      </c>
      <c r="T11" s="53">
        <v>0</v>
      </c>
      <c r="U11" s="52">
        <v>0</v>
      </c>
      <c r="V11" s="49">
        <v>18.7</v>
      </c>
      <c r="W11" s="47">
        <v>0.42083333332993789</v>
      </c>
      <c r="X11" s="48">
        <v>278</v>
      </c>
      <c r="Y11" s="47">
        <v>1.0187500000029104</v>
      </c>
      <c r="Z11" s="37">
        <v>277</v>
      </c>
      <c r="AA11" s="46">
        <v>1.0187500000029104</v>
      </c>
      <c r="AB11" s="49">
        <v>4.2</v>
      </c>
      <c r="AC11" s="47">
        <v>7.0340277777795563</v>
      </c>
      <c r="AD11" s="48">
        <v>220</v>
      </c>
      <c r="AE11" s="47">
        <v>8.0187500000029104</v>
      </c>
      <c r="AF11" s="37">
        <v>227</v>
      </c>
      <c r="AG11" s="46">
        <v>8.0187500000029104</v>
      </c>
      <c r="AH11" s="49">
        <v>9.3000000000000007</v>
      </c>
      <c r="AI11" s="47">
        <v>14.443055555559113</v>
      </c>
      <c r="AJ11" s="48">
        <v>148</v>
      </c>
      <c r="AK11" s="47">
        <v>15.454166666670062</v>
      </c>
      <c r="AL11" s="37">
        <v>210</v>
      </c>
      <c r="AM11" s="46">
        <v>14.443055555559113</v>
      </c>
      <c r="AN11" s="49">
        <v>6.7</v>
      </c>
      <c r="AO11" s="47">
        <v>22.573611111110949</v>
      </c>
      <c r="AP11" s="48">
        <v>148</v>
      </c>
      <c r="AQ11" s="47">
        <v>19.427777777775191</v>
      </c>
      <c r="AR11" s="37">
        <v>230</v>
      </c>
      <c r="AS11" s="46">
        <v>22.573611111110949</v>
      </c>
      <c r="AT11" s="49"/>
      <c r="AU11" s="47"/>
      <c r="AV11" s="48"/>
      <c r="AW11" s="47"/>
      <c r="AX11" s="37"/>
      <c r="AY11" s="46"/>
      <c r="AZ11" s="45">
        <v>40.4</v>
      </c>
      <c r="BA11" s="40">
        <v>26.6</v>
      </c>
      <c r="BB11" s="44">
        <f>AZ11/BA11</f>
        <v>1.5187969924812028</v>
      </c>
      <c r="BC11" s="43"/>
      <c r="BD11" s="42"/>
      <c r="BE11" s="40"/>
      <c r="BF11" s="41"/>
      <c r="BG11" s="40"/>
      <c r="BH11" s="39"/>
      <c r="BI11" s="38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6"/>
      <c r="BW11" s="76">
        <v>-1</v>
      </c>
      <c r="BX11" s="33" t="s">
        <v>344</v>
      </c>
      <c r="BY11" s="33" t="s">
        <v>705</v>
      </c>
      <c r="BZ11" s="33" t="s">
        <v>205</v>
      </c>
      <c r="CA11" s="33" t="s">
        <v>587</v>
      </c>
      <c r="CB11" s="33" t="s">
        <v>106</v>
      </c>
      <c r="CC11" s="33" t="s">
        <v>704</v>
      </c>
      <c r="CD11" s="33">
        <f>BZ11/CB11</f>
        <v>2.4054054054054053</v>
      </c>
      <c r="CE11" s="33">
        <f>BY11/CK11</f>
        <v>8.2065217391304355</v>
      </c>
      <c r="CF11" s="33">
        <f>CC11/CK11</f>
        <v>2.3695652173913047</v>
      </c>
      <c r="CG11" s="33">
        <f>CA11/CK11</f>
        <v>5.6630434782608701</v>
      </c>
      <c r="CH11" s="33" t="s">
        <v>114</v>
      </c>
      <c r="CI11" s="33" t="s">
        <v>703</v>
      </c>
      <c r="CJ11" s="33" t="s">
        <v>148</v>
      </c>
      <c r="CK11" s="75" t="s">
        <v>702</v>
      </c>
      <c r="CL11" s="34"/>
      <c r="CM11" s="32"/>
      <c r="CN11" s="32"/>
      <c r="CO11" s="32"/>
      <c r="CP11" s="32"/>
      <c r="CQ11" s="32"/>
      <c r="CR11" s="32"/>
      <c r="CS11" s="32"/>
      <c r="CT11" s="33"/>
      <c r="CU11" s="33"/>
      <c r="CV11" s="33"/>
      <c r="CW11" s="32"/>
      <c r="CX11" s="32"/>
      <c r="CY11" s="32"/>
      <c r="CZ11" s="31"/>
      <c r="DA11" s="30">
        <v>13</v>
      </c>
      <c r="DB11" s="29" t="s">
        <v>355</v>
      </c>
      <c r="DC11" s="29" t="s">
        <v>701</v>
      </c>
      <c r="DD11" s="29" t="s">
        <v>317</v>
      </c>
      <c r="DE11" s="29" t="s">
        <v>402</v>
      </c>
      <c r="DF11" s="29" t="s">
        <v>700</v>
      </c>
      <c r="DG11" s="29" t="s">
        <v>699</v>
      </c>
      <c r="DH11" s="29">
        <f>DD11/DF11</f>
        <v>0.68253968253968256</v>
      </c>
      <c r="DI11" s="29">
        <f t="shared" si="3"/>
        <v>3.1603375527426163</v>
      </c>
      <c r="DJ11" s="29">
        <f t="shared" si="4"/>
        <v>1.8312236286919832</v>
      </c>
      <c r="DK11" s="29">
        <f t="shared" si="5"/>
        <v>1.2447257383966246</v>
      </c>
      <c r="DL11" s="29" t="s">
        <v>29</v>
      </c>
      <c r="DM11" s="29" t="s">
        <v>191</v>
      </c>
      <c r="DN11" s="29" t="s">
        <v>70</v>
      </c>
      <c r="DO11" s="28" t="s">
        <v>698</v>
      </c>
      <c r="DP11" s="38"/>
      <c r="DQ11" s="37"/>
      <c r="DR11" s="37"/>
      <c r="DS11" s="37"/>
      <c r="DT11" s="37"/>
      <c r="DU11" s="37"/>
      <c r="DV11" s="37"/>
      <c r="DW11" s="37"/>
      <c r="DX11" s="29"/>
      <c r="DY11" s="29"/>
      <c r="DZ11" s="29"/>
      <c r="EA11" s="37"/>
      <c r="EB11" s="37"/>
      <c r="EC11" s="37"/>
      <c r="ED11" s="36"/>
      <c r="EE11" s="27"/>
      <c r="EF11" s="51"/>
      <c r="EG11" s="25"/>
      <c r="EH11" s="23">
        <v>6</v>
      </c>
      <c r="EI11" s="74">
        <v>0</v>
      </c>
      <c r="EJ11" s="24">
        <v>0</v>
      </c>
      <c r="EK11" s="23">
        <v>13</v>
      </c>
      <c r="EL11" s="74">
        <v>0</v>
      </c>
      <c r="EM11" s="24">
        <v>0</v>
      </c>
      <c r="EN11" s="23">
        <v>19</v>
      </c>
      <c r="EO11" s="74">
        <v>0</v>
      </c>
      <c r="EP11" s="24">
        <v>0</v>
      </c>
      <c r="EQ11" s="38"/>
      <c r="ER11" s="37"/>
      <c r="ES11" s="72"/>
      <c r="ET11" s="73">
        <v>10.19</v>
      </c>
      <c r="EU11" s="37">
        <v>0.27</v>
      </c>
      <c r="EV11" s="37">
        <v>0.24</v>
      </c>
      <c r="EW11" s="37">
        <v>0.27</v>
      </c>
      <c r="EX11" s="37">
        <v>0.28000000000000003</v>
      </c>
      <c r="EY11" s="37">
        <v>0.75</v>
      </c>
      <c r="EZ11" s="37">
        <v>0.14000000000000001</v>
      </c>
      <c r="FA11" s="37">
        <v>1.76</v>
      </c>
      <c r="FB11" s="37">
        <v>6.67</v>
      </c>
      <c r="FC11" s="37">
        <v>3.39</v>
      </c>
      <c r="FD11" s="37">
        <v>0.55000000000000004</v>
      </c>
      <c r="FE11" s="37">
        <v>11.52</v>
      </c>
      <c r="FF11" s="37">
        <v>23</v>
      </c>
      <c r="FG11" s="36"/>
      <c r="FH11" s="38">
        <v>9.68</v>
      </c>
      <c r="FI11" s="37">
        <v>0.23</v>
      </c>
      <c r="FJ11" s="37">
        <v>0.24</v>
      </c>
      <c r="FK11" s="37">
        <v>0.27</v>
      </c>
      <c r="FL11" s="37">
        <v>0.28000000000000003</v>
      </c>
      <c r="FM11" s="37">
        <v>0.75</v>
      </c>
      <c r="FN11" s="37">
        <v>0.14000000000000001</v>
      </c>
      <c r="FO11" s="37">
        <v>1.08</v>
      </c>
      <c r="FP11" s="37">
        <v>10.18</v>
      </c>
      <c r="FQ11" s="37">
        <v>2.98</v>
      </c>
      <c r="FR11" s="37">
        <v>0.55000000000000004</v>
      </c>
      <c r="FS11" s="37">
        <v>11.28</v>
      </c>
      <c r="FT11" s="37">
        <v>23</v>
      </c>
      <c r="FU11" s="36"/>
      <c r="FV11" s="38">
        <v>4.6900000000000004</v>
      </c>
      <c r="FW11" s="37">
        <v>0.21</v>
      </c>
      <c r="FX11" s="37">
        <v>0.24</v>
      </c>
      <c r="FY11" s="37">
        <v>0.27</v>
      </c>
      <c r="FZ11" s="37">
        <v>0.28000000000000003</v>
      </c>
      <c r="GA11" s="37">
        <v>0.75</v>
      </c>
      <c r="GB11" s="37">
        <v>0.14000000000000001</v>
      </c>
      <c r="GC11" s="37">
        <v>0.57999999999999996</v>
      </c>
      <c r="GD11" s="37">
        <v>5.27</v>
      </c>
      <c r="GE11" s="37">
        <v>1.98</v>
      </c>
      <c r="GF11" s="37">
        <v>0.55000000000000004</v>
      </c>
      <c r="GG11" s="37">
        <v>9.0500000000000007</v>
      </c>
      <c r="GH11" s="37">
        <v>23</v>
      </c>
      <c r="GI11" s="36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38">
        <v>4.38</v>
      </c>
      <c r="GY11" s="37">
        <v>0.18</v>
      </c>
      <c r="GZ11" s="37">
        <v>0.24</v>
      </c>
      <c r="HA11" s="37">
        <v>0.27</v>
      </c>
      <c r="HB11" s="37">
        <v>0.28000000000000003</v>
      </c>
      <c r="HC11" s="37">
        <v>0.75</v>
      </c>
      <c r="HD11" s="37">
        <v>0.14000000000000001</v>
      </c>
      <c r="HE11" s="37">
        <v>0.61</v>
      </c>
      <c r="HF11" s="37">
        <v>5.5</v>
      </c>
      <c r="HG11" s="37">
        <v>2.08</v>
      </c>
      <c r="HH11" s="37">
        <v>0.55000000000000004</v>
      </c>
      <c r="HI11" s="37">
        <v>9.33</v>
      </c>
      <c r="HJ11" s="37">
        <v>23</v>
      </c>
      <c r="HK11" s="36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38">
        <v>4.47</v>
      </c>
      <c r="IA11" s="37">
        <v>0.21</v>
      </c>
      <c r="IB11" s="37">
        <v>0.24</v>
      </c>
      <c r="IC11" s="37">
        <v>0.27</v>
      </c>
      <c r="ID11" s="37">
        <v>0.28000000000000003</v>
      </c>
      <c r="IE11" s="37">
        <v>0.75</v>
      </c>
      <c r="IF11" s="37">
        <v>0.14000000000000001</v>
      </c>
      <c r="IG11" s="37">
        <v>0.69</v>
      </c>
      <c r="IH11" s="37">
        <v>5.68</v>
      </c>
      <c r="II11" s="37">
        <v>2.23</v>
      </c>
      <c r="IJ11" s="37">
        <v>0.55000000000000004</v>
      </c>
      <c r="IK11" s="37">
        <v>8.18</v>
      </c>
      <c r="IL11" s="37">
        <v>23</v>
      </c>
      <c r="IM11" s="36"/>
      <c r="IN11" s="69"/>
      <c r="IO11" s="69"/>
      <c r="IP11" s="69"/>
      <c r="IQ11" s="69"/>
      <c r="IR11" s="69"/>
      <c r="IS11" s="69"/>
      <c r="IT11" s="69"/>
      <c r="IU11" s="69"/>
      <c r="IV11" s="69"/>
      <c r="IW11" s="69"/>
      <c r="IX11" s="69"/>
      <c r="IY11" s="69"/>
      <c r="IZ11" s="69"/>
      <c r="JA11" s="69"/>
      <c r="JB11" s="38">
        <v>4.0199999999999996</v>
      </c>
      <c r="JC11" s="37">
        <v>0.22</v>
      </c>
      <c r="JD11" s="37">
        <v>0.24</v>
      </c>
      <c r="JE11" s="37">
        <v>0.27</v>
      </c>
      <c r="JF11" s="37">
        <v>0.28000000000000003</v>
      </c>
      <c r="JG11" s="37">
        <v>0.75</v>
      </c>
      <c r="JH11" s="37">
        <v>0.14000000000000001</v>
      </c>
      <c r="JI11" s="37">
        <v>1.0900000000000001</v>
      </c>
      <c r="JJ11" s="37">
        <v>4.45</v>
      </c>
      <c r="JK11" s="37">
        <v>2.31</v>
      </c>
      <c r="JL11" s="37">
        <v>0.55000000000000004</v>
      </c>
      <c r="JM11" s="37">
        <v>7.41</v>
      </c>
      <c r="JN11" s="37">
        <v>23</v>
      </c>
      <c r="JO11" s="36"/>
      <c r="JP11" s="69"/>
      <c r="JQ11" s="69"/>
      <c r="JR11" s="69"/>
      <c r="JS11" s="69"/>
      <c r="JT11" s="69"/>
      <c r="JU11" s="69"/>
      <c r="JV11" s="69"/>
      <c r="JW11" s="69"/>
      <c r="JX11" s="69"/>
      <c r="JY11" s="69"/>
      <c r="JZ11" s="69"/>
      <c r="KA11" s="69"/>
      <c r="KB11" s="69"/>
      <c r="KC11" s="69"/>
      <c r="KD11" s="38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6"/>
      <c r="KR11" s="69"/>
      <c r="KS11" s="69"/>
      <c r="KT11" s="69"/>
      <c r="KU11" s="69"/>
      <c r="KV11" s="69"/>
      <c r="KW11" s="69"/>
      <c r="KX11" s="69"/>
      <c r="KY11" s="69"/>
      <c r="KZ11" s="69"/>
      <c r="LA11" s="69"/>
      <c r="LB11" s="69"/>
      <c r="LC11" s="69"/>
      <c r="LD11" s="69"/>
      <c r="LE11" s="69"/>
      <c r="LF11" s="38">
        <v>5.22</v>
      </c>
      <c r="LG11" s="37">
        <v>0.28000000000000003</v>
      </c>
      <c r="LH11" s="37">
        <v>0.24</v>
      </c>
      <c r="LI11" s="37">
        <v>0.27</v>
      </c>
      <c r="LJ11" s="37">
        <v>0.28000000000000003</v>
      </c>
      <c r="LK11" s="37">
        <v>0.75</v>
      </c>
      <c r="LL11" s="37">
        <v>0.14000000000000001</v>
      </c>
      <c r="LM11" s="37">
        <v>1.51</v>
      </c>
      <c r="LN11" s="37">
        <v>17.7</v>
      </c>
      <c r="LO11" s="37">
        <v>3.34</v>
      </c>
      <c r="LP11" s="37">
        <v>0.55000000000000004</v>
      </c>
      <c r="LQ11" s="37">
        <v>6.32</v>
      </c>
      <c r="LR11" s="37">
        <v>23</v>
      </c>
      <c r="LS11" s="36"/>
      <c r="LT11" s="69"/>
      <c r="LU11" s="69"/>
      <c r="LV11" s="69"/>
      <c r="LW11" s="69"/>
      <c r="LX11" s="69"/>
      <c r="LY11" s="69"/>
      <c r="LZ11" s="69"/>
      <c r="MA11" s="69"/>
      <c r="MB11" s="69"/>
      <c r="MC11" s="69"/>
      <c r="MD11" s="69"/>
      <c r="ME11" s="69"/>
      <c r="MF11" s="69"/>
      <c r="MG11" s="69"/>
      <c r="MH11" s="38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72"/>
      <c r="MV11" s="70"/>
      <c r="MW11" s="69"/>
      <c r="MX11" s="69"/>
      <c r="MY11" s="69"/>
      <c r="MZ11" s="69"/>
      <c r="NA11" s="69"/>
      <c r="NB11" s="69"/>
      <c r="NC11" s="69"/>
      <c r="ND11" s="69"/>
      <c r="NE11" s="69"/>
      <c r="NF11" s="69"/>
      <c r="NG11" s="69"/>
      <c r="NH11" s="69"/>
      <c r="NI11" s="68"/>
      <c r="NJ11" s="70"/>
      <c r="NK11" s="69"/>
      <c r="NL11" s="69"/>
      <c r="NM11" s="69"/>
      <c r="NN11" s="69"/>
      <c r="NO11" s="69"/>
      <c r="NP11" s="69"/>
      <c r="NQ11" s="69"/>
      <c r="NR11" s="69"/>
      <c r="NS11" s="69"/>
      <c r="NT11" s="69"/>
      <c r="NU11" s="69"/>
      <c r="NV11" s="69"/>
      <c r="NW11" s="68"/>
      <c r="NX11" s="70"/>
      <c r="NY11" s="69"/>
      <c r="NZ11" s="69"/>
      <c r="OA11" s="69"/>
      <c r="OB11" s="69"/>
      <c r="OC11" s="69"/>
      <c r="OD11" s="69"/>
      <c r="OE11" s="69"/>
      <c r="OF11" s="69"/>
      <c r="OG11" s="69"/>
      <c r="OH11" s="69"/>
      <c r="OI11" s="69"/>
      <c r="OJ11" s="69"/>
      <c r="OK11" s="68"/>
      <c r="OL11" s="70"/>
      <c r="OM11" s="69"/>
      <c r="ON11" s="69"/>
      <c r="OO11" s="69"/>
      <c r="OP11" s="69"/>
      <c r="OQ11" s="69"/>
      <c r="OR11" s="69"/>
      <c r="OS11" s="69"/>
      <c r="OT11" s="69"/>
      <c r="OU11" s="69"/>
      <c r="OV11" s="69"/>
      <c r="OW11" s="69"/>
      <c r="OX11" s="69"/>
      <c r="OY11" s="68"/>
      <c r="OZ11" s="70"/>
      <c r="PA11" s="69"/>
      <c r="PB11" s="69"/>
      <c r="PC11" s="69"/>
      <c r="PD11" s="69"/>
      <c r="PE11" s="69"/>
      <c r="PF11" s="69"/>
      <c r="PG11" s="69"/>
      <c r="PH11" s="69"/>
      <c r="PI11" s="69"/>
      <c r="PJ11" s="69"/>
      <c r="PK11" s="69"/>
      <c r="PL11" s="69"/>
      <c r="PM11" s="68"/>
      <c r="PN11" s="85">
        <v>3.06</v>
      </c>
      <c r="PO11" s="84">
        <v>0.22</v>
      </c>
      <c r="PP11" s="84">
        <v>0.24</v>
      </c>
      <c r="PQ11" s="84">
        <v>0.39</v>
      </c>
      <c r="PR11" s="84">
        <v>0.28000000000000003</v>
      </c>
      <c r="PS11" s="84">
        <v>0.75</v>
      </c>
      <c r="PT11" s="84">
        <v>0.14000000000000001</v>
      </c>
      <c r="PU11" s="84">
        <v>0.76</v>
      </c>
      <c r="PV11" s="84">
        <v>42.14</v>
      </c>
      <c r="PW11" s="84">
        <v>2.7</v>
      </c>
      <c r="PX11" s="84">
        <v>0.55000000000000004</v>
      </c>
      <c r="PY11" s="84">
        <v>4.2300000000000004</v>
      </c>
      <c r="PZ11" s="84">
        <v>23</v>
      </c>
      <c r="QA11" s="68"/>
      <c r="QB11" s="70"/>
      <c r="QC11" s="69"/>
      <c r="QD11" s="69"/>
      <c r="QE11" s="69"/>
      <c r="QF11" s="69"/>
      <c r="QG11" s="69"/>
      <c r="QH11" s="69"/>
      <c r="QI11" s="69"/>
      <c r="QJ11" s="69"/>
      <c r="QK11" s="69"/>
      <c r="QL11" s="69"/>
      <c r="QM11" s="69"/>
      <c r="QN11" s="69"/>
      <c r="QO11" s="68"/>
      <c r="QP11" s="70"/>
      <c r="QQ11" s="69"/>
      <c r="QR11" s="69"/>
      <c r="QS11" s="69"/>
      <c r="QT11" s="69"/>
      <c r="QU11" s="69"/>
      <c r="QV11" s="69"/>
      <c r="QW11" s="69"/>
      <c r="QX11" s="69"/>
      <c r="QY11" s="69"/>
      <c r="QZ11" s="69"/>
      <c r="RA11" s="69"/>
      <c r="RB11" s="69"/>
      <c r="RC11" s="68"/>
      <c r="RD11" s="70"/>
      <c r="RE11" s="69"/>
      <c r="RF11" s="69"/>
      <c r="RG11" s="69"/>
      <c r="RH11" s="69"/>
      <c r="RI11" s="69"/>
      <c r="RJ11" s="69"/>
      <c r="RK11" s="69"/>
      <c r="RL11" s="69"/>
      <c r="RM11" s="69"/>
      <c r="RN11" s="69"/>
      <c r="RO11" s="69"/>
      <c r="RP11" s="69"/>
      <c r="RQ11" s="68"/>
      <c r="RR11" s="70"/>
      <c r="RS11" s="69"/>
      <c r="RT11" s="69"/>
      <c r="RU11" s="69"/>
      <c r="RV11" s="69"/>
      <c r="RW11" s="69"/>
      <c r="RX11" s="69"/>
      <c r="RY11" s="69"/>
      <c r="RZ11" s="69"/>
      <c r="SA11" s="69"/>
      <c r="SB11" s="69"/>
      <c r="SC11" s="69"/>
      <c r="SD11" s="69"/>
      <c r="SE11" s="68"/>
      <c r="SF11" s="70"/>
      <c r="SG11" s="69"/>
      <c r="SH11" s="69"/>
      <c r="SI11" s="69"/>
      <c r="SJ11" s="69"/>
      <c r="SK11" s="69"/>
      <c r="SL11" s="69"/>
      <c r="SM11" s="69"/>
      <c r="SN11" s="69"/>
      <c r="SO11" s="69"/>
      <c r="SP11" s="69"/>
      <c r="SQ11" s="69"/>
      <c r="SR11" s="69"/>
      <c r="SS11" s="68"/>
      <c r="ST11" s="70"/>
      <c r="SU11" s="69"/>
      <c r="SV11" s="69"/>
      <c r="SW11" s="69"/>
      <c r="SX11" s="69"/>
      <c r="SY11" s="69"/>
      <c r="SZ11" s="69"/>
      <c r="TA11" s="69"/>
      <c r="TB11" s="69"/>
      <c r="TC11" s="69"/>
      <c r="TD11" s="69"/>
      <c r="TE11" s="69"/>
      <c r="TF11" s="69"/>
      <c r="TG11" s="68"/>
      <c r="TU11" s="68"/>
      <c r="TV11" s="70"/>
      <c r="TW11" s="69"/>
      <c r="TX11" s="69"/>
      <c r="TY11" s="69"/>
      <c r="TZ11" s="69"/>
      <c r="UA11" s="69"/>
      <c r="UB11" s="69"/>
      <c r="UC11" s="69"/>
      <c r="UD11" s="69"/>
      <c r="UE11" s="69"/>
      <c r="UF11" s="69"/>
      <c r="UG11" s="69"/>
      <c r="UH11" s="69"/>
      <c r="UI11" s="68"/>
      <c r="UJ11" s="70"/>
      <c r="UK11" s="69"/>
      <c r="UL11" s="69"/>
      <c r="UM11" s="69"/>
      <c r="UN11" s="69"/>
      <c r="UO11" s="69"/>
      <c r="UP11" s="69"/>
      <c r="UQ11" s="69"/>
      <c r="UR11" s="69"/>
      <c r="US11" s="69"/>
      <c r="UT11" s="69"/>
      <c r="UU11" s="69"/>
      <c r="UV11" s="69"/>
      <c r="UW11" s="68"/>
      <c r="UX11" s="70"/>
      <c r="UY11" s="69"/>
      <c r="UZ11" s="69"/>
      <c r="VA11" s="69"/>
      <c r="VB11" s="69"/>
      <c r="VC11" s="69"/>
      <c r="VD11" s="69"/>
      <c r="VE11" s="69"/>
      <c r="VF11" s="69"/>
      <c r="VG11" s="69"/>
      <c r="VH11" s="69"/>
      <c r="VI11" s="69"/>
      <c r="VJ11" s="69"/>
      <c r="VK11" s="68"/>
      <c r="VL11" s="70"/>
      <c r="VM11" s="69"/>
      <c r="VN11" s="69"/>
      <c r="VO11" s="69"/>
      <c r="VP11" s="69"/>
      <c r="VQ11" s="69"/>
      <c r="VR11" s="69"/>
      <c r="VS11" s="69"/>
      <c r="VT11" s="69"/>
      <c r="VU11" s="69"/>
      <c r="VV11" s="69"/>
      <c r="VW11" s="69"/>
      <c r="VX11" s="69"/>
      <c r="VY11" s="68"/>
      <c r="VZ11" s="38">
        <v>21</v>
      </c>
      <c r="WA11" s="37">
        <v>3.06</v>
      </c>
      <c r="WB11" s="37">
        <v>0.22</v>
      </c>
      <c r="WC11" s="37">
        <v>0.24</v>
      </c>
      <c r="WD11" s="37">
        <v>0.39</v>
      </c>
      <c r="WE11" s="37">
        <v>0.28000000000000003</v>
      </c>
      <c r="WF11" s="37">
        <v>0.75</v>
      </c>
      <c r="WG11" s="37">
        <v>0.14000000000000001</v>
      </c>
      <c r="WH11" s="37">
        <v>0.76</v>
      </c>
      <c r="WI11" s="37">
        <v>42.14</v>
      </c>
      <c r="WJ11" s="37">
        <v>2.7</v>
      </c>
      <c r="WK11" s="37">
        <v>0.55000000000000004</v>
      </c>
      <c r="WL11" s="37">
        <v>4.2300000000000004</v>
      </c>
      <c r="WM11" s="67">
        <v>23</v>
      </c>
      <c r="WN11" s="66"/>
      <c r="WO11" s="36"/>
      <c r="WP11" s="38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67"/>
      <c r="XD11" s="66"/>
      <c r="XE11" s="39"/>
    </row>
    <row r="12" spans="1:629" ht="17" x14ac:dyDescent="0.2">
      <c r="A12" s="65">
        <v>1124</v>
      </c>
      <c r="B12" s="64">
        <v>0</v>
      </c>
      <c r="C12" s="63"/>
      <c r="D12" s="62">
        <v>1</v>
      </c>
      <c r="E12" s="55">
        <v>1</v>
      </c>
      <c r="F12" s="61">
        <v>3</v>
      </c>
      <c r="G12" s="60">
        <v>0</v>
      </c>
      <c r="H12" s="59">
        <v>1</v>
      </c>
      <c r="I12" s="58">
        <v>1</v>
      </c>
      <c r="J12" s="53">
        <v>1</v>
      </c>
      <c r="K12" s="42">
        <v>0</v>
      </c>
      <c r="L12" s="42">
        <v>1</v>
      </c>
      <c r="M12" s="101">
        <v>1</v>
      </c>
      <c r="N12" s="74">
        <v>94</v>
      </c>
      <c r="O12" s="100">
        <v>1</v>
      </c>
      <c r="P12" s="99">
        <v>1</v>
      </c>
      <c r="Q12" s="55">
        <v>2</v>
      </c>
      <c r="R12" s="55">
        <v>0</v>
      </c>
      <c r="S12" s="54">
        <v>0</v>
      </c>
      <c r="T12" s="53">
        <v>0</v>
      </c>
      <c r="U12" s="52">
        <v>0</v>
      </c>
      <c r="V12" s="49">
        <v>65.400000000000006</v>
      </c>
      <c r="W12" s="47">
        <v>0.28194444444670808</v>
      </c>
      <c r="X12" s="48">
        <v>1951</v>
      </c>
      <c r="Y12" s="47">
        <v>1.2118055555547471</v>
      </c>
      <c r="Z12" s="37">
        <v>455</v>
      </c>
      <c r="AA12" s="46">
        <v>0.28194444444670808</v>
      </c>
      <c r="AB12" s="49">
        <v>224.6</v>
      </c>
      <c r="AC12" s="47">
        <v>7.2555555555591127</v>
      </c>
      <c r="AD12" s="48">
        <v>11544</v>
      </c>
      <c r="AE12" s="47">
        <v>7.2555555555591127</v>
      </c>
      <c r="AF12" s="51">
        <v>205</v>
      </c>
      <c r="AG12" s="50">
        <v>7.26</v>
      </c>
      <c r="AH12" s="49">
        <v>13.5</v>
      </c>
      <c r="AI12" s="47">
        <v>14.245833333334303</v>
      </c>
      <c r="AJ12" s="48">
        <v>7092</v>
      </c>
      <c r="AK12" s="47">
        <v>14.245833333334303</v>
      </c>
      <c r="AL12" s="37">
        <v>326</v>
      </c>
      <c r="AM12" s="46">
        <v>14.245833333334303</v>
      </c>
      <c r="AN12" s="49">
        <v>2.9</v>
      </c>
      <c r="AO12" s="47">
        <v>22.333333333335759</v>
      </c>
      <c r="AP12" s="48">
        <v>4917</v>
      </c>
      <c r="AQ12" s="47">
        <v>22.333333333335759</v>
      </c>
      <c r="AR12" s="37">
        <v>211</v>
      </c>
      <c r="AS12" s="46">
        <v>22.333333333335759</v>
      </c>
      <c r="AT12" s="49">
        <v>3.6</v>
      </c>
      <c r="AU12" s="47">
        <v>26.343055555553292</v>
      </c>
      <c r="AV12" s="48">
        <v>4917</v>
      </c>
      <c r="AW12" s="47">
        <v>26.343055555553292</v>
      </c>
      <c r="AX12" s="37">
        <v>191</v>
      </c>
      <c r="AY12" s="46">
        <v>26.343055555553292</v>
      </c>
      <c r="AZ12" s="45">
        <v>90.5</v>
      </c>
      <c r="BA12" s="40">
        <v>9.5</v>
      </c>
      <c r="BB12" s="44">
        <v>9.526315789473685</v>
      </c>
      <c r="BC12" s="43">
        <v>26</v>
      </c>
      <c r="BD12" s="42">
        <v>96.7</v>
      </c>
      <c r="BE12" s="40">
        <v>3.3</v>
      </c>
      <c r="BF12" s="41">
        <v>39.646999999999998</v>
      </c>
      <c r="BG12" s="40">
        <v>29.303030303030305</v>
      </c>
      <c r="BH12" s="39">
        <v>12.014242424242427</v>
      </c>
      <c r="BI12" s="38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6"/>
      <c r="BW12" s="76">
        <v>-1</v>
      </c>
      <c r="BX12" s="33">
        <v>151</v>
      </c>
      <c r="BY12" s="33" t="s">
        <v>198</v>
      </c>
      <c r="BZ12" s="33" t="s">
        <v>61</v>
      </c>
      <c r="CA12" s="33" t="s">
        <v>697</v>
      </c>
      <c r="CB12" s="33" t="s">
        <v>106</v>
      </c>
      <c r="CC12" s="33" t="s">
        <v>696</v>
      </c>
      <c r="CD12" s="33">
        <v>3.0540540540540539</v>
      </c>
      <c r="CE12" s="33">
        <f>BY12/CK12</f>
        <v>18.134615384615383</v>
      </c>
      <c r="CF12" s="33">
        <f>CC12/CK12</f>
        <v>4.4615384615384617</v>
      </c>
      <c r="CG12" s="33">
        <f>CA12/CK12</f>
        <v>13.615384615384615</v>
      </c>
      <c r="CH12" s="33" t="s">
        <v>13</v>
      </c>
      <c r="CI12" s="33" t="s">
        <v>2</v>
      </c>
      <c r="CJ12" s="33" t="s">
        <v>53</v>
      </c>
      <c r="CK12" s="75" t="s">
        <v>376</v>
      </c>
      <c r="CL12" s="89">
        <v>7</v>
      </c>
      <c r="CM12" s="33" t="s">
        <v>273</v>
      </c>
      <c r="CN12" s="33" t="s">
        <v>458</v>
      </c>
      <c r="CO12" s="33" t="s">
        <v>164</v>
      </c>
      <c r="CP12" s="33" t="s">
        <v>695</v>
      </c>
      <c r="CQ12" s="33" t="s">
        <v>130</v>
      </c>
      <c r="CR12" s="33" t="s">
        <v>694</v>
      </c>
      <c r="CS12" s="33">
        <v>7.25</v>
      </c>
      <c r="CT12" s="33">
        <f>CN12/CZ12</f>
        <v>81.333333333333329</v>
      </c>
      <c r="CU12" s="33">
        <f>CR12/CZ12</f>
        <v>9.8333333333333339</v>
      </c>
      <c r="CV12" s="33">
        <f>CP12/CZ12</f>
        <v>72.25</v>
      </c>
      <c r="CW12" s="33" t="s">
        <v>13</v>
      </c>
      <c r="CX12" s="33" t="s">
        <v>12</v>
      </c>
      <c r="CY12" s="33" t="s">
        <v>3</v>
      </c>
      <c r="CZ12" s="75" t="s">
        <v>89</v>
      </c>
      <c r="DA12" s="30">
        <v>12</v>
      </c>
      <c r="DB12" s="29" t="s">
        <v>693</v>
      </c>
      <c r="DC12" s="29" t="s">
        <v>373</v>
      </c>
      <c r="DD12" s="29" t="s">
        <v>692</v>
      </c>
      <c r="DE12" s="29" t="s">
        <v>691</v>
      </c>
      <c r="DF12" s="29" t="s">
        <v>690</v>
      </c>
      <c r="DG12" s="29" t="s">
        <v>527</v>
      </c>
      <c r="DH12" s="29">
        <f>DD12/DF12</f>
        <v>0.89622231871471991</v>
      </c>
      <c r="DI12" s="29">
        <f t="shared" si="3"/>
        <v>248.24999999999997</v>
      </c>
      <c r="DJ12" s="29">
        <f t="shared" si="4"/>
        <v>122.75</v>
      </c>
      <c r="DK12" s="29">
        <f t="shared" si="5"/>
        <v>110</v>
      </c>
      <c r="DL12" s="29" t="s">
        <v>13</v>
      </c>
      <c r="DM12" s="29" t="s">
        <v>12</v>
      </c>
      <c r="DN12" s="29" t="s">
        <v>108</v>
      </c>
      <c r="DO12" s="28" t="s">
        <v>177</v>
      </c>
      <c r="DP12" s="30">
        <v>27</v>
      </c>
      <c r="DQ12" s="29" t="s">
        <v>689</v>
      </c>
      <c r="DR12" s="29" t="s">
        <v>688</v>
      </c>
      <c r="DS12" s="29" t="s">
        <v>687</v>
      </c>
      <c r="DT12" s="29" t="s">
        <v>686</v>
      </c>
      <c r="DU12" s="29" t="s">
        <v>685</v>
      </c>
      <c r="DV12" s="29" t="s">
        <v>31</v>
      </c>
      <c r="DW12" s="29">
        <v>3.4210526315789473</v>
      </c>
      <c r="DX12" s="29">
        <f>DR12/ED12</f>
        <v>123.75</v>
      </c>
      <c r="DY12" s="29">
        <f>DV12/ED12</f>
        <v>27.749999999999996</v>
      </c>
      <c r="DZ12" s="29">
        <f>DT12/ED12</f>
        <v>95.124999999999986</v>
      </c>
      <c r="EA12" s="37"/>
      <c r="EB12" s="37"/>
      <c r="EC12" s="29" t="s">
        <v>53</v>
      </c>
      <c r="ED12" s="28" t="s">
        <v>68</v>
      </c>
      <c r="EE12" s="73"/>
      <c r="EF12" s="37"/>
      <c r="EG12" s="36"/>
      <c r="EH12" s="23">
        <v>7</v>
      </c>
      <c r="EI12" s="74">
        <v>10.89</v>
      </c>
      <c r="EJ12" s="24">
        <v>10.89</v>
      </c>
      <c r="EK12" s="23">
        <v>12</v>
      </c>
      <c r="EL12" s="74">
        <v>76.614999999999995</v>
      </c>
      <c r="EM12" s="24">
        <v>3593.2434999999996</v>
      </c>
      <c r="EN12" s="23">
        <v>20</v>
      </c>
      <c r="EO12" s="74">
        <v>44.64</v>
      </c>
      <c r="EP12" s="24">
        <v>656.20800000000008</v>
      </c>
      <c r="EQ12" s="23">
        <v>26</v>
      </c>
      <c r="ER12" s="74">
        <v>18.771999999999998</v>
      </c>
      <c r="ES12" s="21">
        <v>150.17599999999999</v>
      </c>
      <c r="ET12" s="73">
        <v>4.4800000000000004</v>
      </c>
      <c r="EU12" s="37">
        <v>3.18</v>
      </c>
      <c r="EV12" s="37">
        <v>0.23</v>
      </c>
      <c r="EW12" s="37">
        <v>0.8</v>
      </c>
      <c r="EX12" s="37">
        <v>0.27</v>
      </c>
      <c r="EY12" s="37">
        <v>0.83</v>
      </c>
      <c r="EZ12" s="37">
        <v>0.11</v>
      </c>
      <c r="FA12" s="37">
        <v>5.48</v>
      </c>
      <c r="FB12" s="37">
        <v>21.46</v>
      </c>
      <c r="FC12" s="37">
        <v>3.19</v>
      </c>
      <c r="FD12" s="37">
        <v>0.47</v>
      </c>
      <c r="FE12" s="37">
        <v>19.57</v>
      </c>
      <c r="FF12" s="37">
        <v>57.5</v>
      </c>
      <c r="FG12" s="83">
        <v>292.93900000000002</v>
      </c>
      <c r="FH12" s="38">
        <v>32.81</v>
      </c>
      <c r="FI12" s="37">
        <v>1.78</v>
      </c>
      <c r="FJ12" s="37">
        <v>0.37</v>
      </c>
      <c r="FK12" s="37">
        <v>0.8</v>
      </c>
      <c r="FL12" s="37">
        <v>0.27</v>
      </c>
      <c r="FM12" s="37">
        <v>9.91</v>
      </c>
      <c r="FN12" s="37">
        <v>0.11</v>
      </c>
      <c r="FO12" s="37">
        <v>5.79</v>
      </c>
      <c r="FP12" s="37">
        <v>23.4</v>
      </c>
      <c r="FQ12" s="37">
        <v>4.97</v>
      </c>
      <c r="FR12" s="37">
        <v>9.41</v>
      </c>
      <c r="FS12" s="37">
        <v>24.87</v>
      </c>
      <c r="FT12" s="37">
        <v>61.34</v>
      </c>
      <c r="FU12" s="83">
        <v>333.38</v>
      </c>
      <c r="FV12" s="38">
        <v>43.98</v>
      </c>
      <c r="FW12" s="37">
        <v>2.9</v>
      </c>
      <c r="FX12" s="37">
        <v>0.46</v>
      </c>
      <c r="FY12" s="37">
        <v>0.8</v>
      </c>
      <c r="FZ12" s="37">
        <v>0.27</v>
      </c>
      <c r="GA12" s="37">
        <v>2.39</v>
      </c>
      <c r="GB12" s="37">
        <v>0.11</v>
      </c>
      <c r="GC12" s="37">
        <v>10.63</v>
      </c>
      <c r="GD12" s="37">
        <v>26.37</v>
      </c>
      <c r="GE12" s="37">
        <v>4.72</v>
      </c>
      <c r="GF12" s="37">
        <v>3.38</v>
      </c>
      <c r="GG12" s="37">
        <v>12.28</v>
      </c>
      <c r="GH12" s="37">
        <v>40.799999999999997</v>
      </c>
      <c r="GI12" s="83">
        <v>401.11599999999999</v>
      </c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38">
        <v>110.16</v>
      </c>
      <c r="GY12" s="37">
        <v>16.86</v>
      </c>
      <c r="GZ12" s="37">
        <v>0.62</v>
      </c>
      <c r="HA12" s="37">
        <v>0.8</v>
      </c>
      <c r="HB12" s="37">
        <v>0.27</v>
      </c>
      <c r="HC12" s="37">
        <v>9.41</v>
      </c>
      <c r="HD12" s="37">
        <v>0.11</v>
      </c>
      <c r="HE12" s="37">
        <v>15.68</v>
      </c>
      <c r="HF12" s="37">
        <v>36.76</v>
      </c>
      <c r="HG12" s="37">
        <v>7.4</v>
      </c>
      <c r="HH12" s="37">
        <v>5.92</v>
      </c>
      <c r="HI12" s="37">
        <v>12.04</v>
      </c>
      <c r="HJ12" s="37">
        <v>61.89</v>
      </c>
      <c r="HK12" s="83">
        <v>440.00200000000001</v>
      </c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38">
        <v>292.26</v>
      </c>
      <c r="IA12" s="37">
        <v>54.68</v>
      </c>
      <c r="IB12" s="37">
        <v>0.59</v>
      </c>
      <c r="IC12" s="37">
        <v>0.8</v>
      </c>
      <c r="ID12" s="37">
        <v>0.27</v>
      </c>
      <c r="IE12" s="37">
        <v>1.1299999999999999</v>
      </c>
      <c r="IF12" s="37">
        <v>1.04</v>
      </c>
      <c r="IG12" s="37">
        <v>137.72999999999999</v>
      </c>
      <c r="IH12" s="37">
        <v>128.66</v>
      </c>
      <c r="II12" s="37">
        <v>13.28</v>
      </c>
      <c r="IJ12" s="37">
        <v>5.81</v>
      </c>
      <c r="IK12" s="37">
        <v>12.88</v>
      </c>
      <c r="IL12" s="37">
        <v>107.31</v>
      </c>
      <c r="IM12" s="83">
        <v>621.80600000000004</v>
      </c>
      <c r="IN12" s="95"/>
      <c r="IO12" s="95"/>
      <c r="IP12" s="95"/>
      <c r="IQ12" s="95"/>
      <c r="IR12" s="95"/>
      <c r="IS12" s="95"/>
      <c r="IT12" s="95"/>
      <c r="IU12" s="95"/>
      <c r="IV12" s="95"/>
      <c r="IW12" s="95"/>
      <c r="IX12" s="95"/>
      <c r="IY12" s="95"/>
      <c r="IZ12" s="95"/>
      <c r="JA12" s="95"/>
      <c r="JB12" s="38">
        <v>119.46</v>
      </c>
      <c r="JC12" s="37">
        <v>15.56</v>
      </c>
      <c r="JD12" s="37">
        <v>0.27</v>
      </c>
      <c r="JE12" s="37">
        <v>1.1399999999999999</v>
      </c>
      <c r="JF12" s="37">
        <v>0.49</v>
      </c>
      <c r="JG12" s="37">
        <v>0.76</v>
      </c>
      <c r="JH12" s="37">
        <v>0.2</v>
      </c>
      <c r="JI12" s="37">
        <v>37.36</v>
      </c>
      <c r="JJ12" s="37">
        <v>106.5</v>
      </c>
      <c r="JK12" s="37">
        <v>8.48</v>
      </c>
      <c r="JL12" s="37">
        <v>0.81</v>
      </c>
      <c r="JM12" s="37">
        <v>4.75</v>
      </c>
      <c r="JN12" s="37">
        <v>88.27</v>
      </c>
      <c r="JO12" s="83">
        <v>1046.8510000000001</v>
      </c>
      <c r="JP12" s="95"/>
      <c r="JQ12" s="95"/>
      <c r="JR12" s="95"/>
      <c r="JS12" s="95"/>
      <c r="JT12" s="95"/>
      <c r="JU12" s="95"/>
      <c r="JV12" s="95"/>
      <c r="JW12" s="95"/>
      <c r="JX12" s="95"/>
      <c r="JY12" s="95"/>
      <c r="JZ12" s="95"/>
      <c r="KA12" s="95"/>
      <c r="KB12" s="95"/>
      <c r="KC12" s="95"/>
      <c r="KD12" s="38">
        <v>104.45</v>
      </c>
      <c r="KE12" s="37">
        <v>4.03</v>
      </c>
      <c r="KF12" s="37">
        <v>0.42</v>
      </c>
      <c r="KG12" s="37">
        <v>1.1200000000000001</v>
      </c>
      <c r="KH12" s="37">
        <v>0.33</v>
      </c>
      <c r="KI12" s="37">
        <v>0.76</v>
      </c>
      <c r="KJ12" s="37">
        <v>0.14000000000000001</v>
      </c>
      <c r="KK12" s="37">
        <v>6.37</v>
      </c>
      <c r="KL12" s="37">
        <v>58.37</v>
      </c>
      <c r="KM12" s="37">
        <v>5.65</v>
      </c>
      <c r="KN12" s="37">
        <v>0.82</v>
      </c>
      <c r="KO12" s="37">
        <v>2.02</v>
      </c>
      <c r="KP12" s="37">
        <v>59.37</v>
      </c>
      <c r="KQ12" s="83">
        <v>1706.9280000000001</v>
      </c>
      <c r="KR12" s="95"/>
      <c r="KS12" s="95"/>
      <c r="KT12" s="95"/>
      <c r="KU12" s="95"/>
      <c r="KV12" s="95"/>
      <c r="KW12" s="95"/>
      <c r="KX12" s="95"/>
      <c r="KY12" s="95"/>
      <c r="KZ12" s="95"/>
      <c r="LA12" s="95"/>
      <c r="LB12" s="95"/>
      <c r="LC12" s="95"/>
      <c r="LD12" s="95"/>
      <c r="LE12" s="95"/>
      <c r="LF12" s="38">
        <v>69.650000000000006</v>
      </c>
      <c r="LG12" s="37">
        <v>4.01</v>
      </c>
      <c r="LH12" s="37">
        <v>0.49</v>
      </c>
      <c r="LI12" s="37">
        <v>1.22</v>
      </c>
      <c r="LJ12" s="37">
        <v>0.3</v>
      </c>
      <c r="LK12" s="37">
        <v>0.76</v>
      </c>
      <c r="LL12" s="37">
        <v>0.11</v>
      </c>
      <c r="LM12" s="37">
        <v>3.16</v>
      </c>
      <c r="LN12" s="37">
        <v>37.29</v>
      </c>
      <c r="LO12" s="37">
        <v>5.93</v>
      </c>
      <c r="LP12" s="37">
        <v>0.55000000000000004</v>
      </c>
      <c r="LQ12" s="37">
        <v>2.1800000000000002</v>
      </c>
      <c r="LR12" s="37">
        <v>59.52</v>
      </c>
      <c r="LS12" s="83">
        <v>1947.248</v>
      </c>
      <c r="LT12" s="95"/>
      <c r="LU12" s="95"/>
      <c r="LV12" s="95"/>
      <c r="LW12" s="95"/>
      <c r="LX12" s="95"/>
      <c r="LY12" s="95"/>
      <c r="LZ12" s="95"/>
      <c r="MA12" s="95"/>
      <c r="MB12" s="95"/>
      <c r="MC12" s="95"/>
      <c r="MD12" s="95"/>
      <c r="ME12" s="95"/>
      <c r="MF12" s="95"/>
      <c r="MG12" s="95"/>
      <c r="MH12" s="38">
        <v>12.44</v>
      </c>
      <c r="MI12" s="37">
        <v>4.04</v>
      </c>
      <c r="MJ12" s="37">
        <v>0.23</v>
      </c>
      <c r="MK12" s="37">
        <v>0.8</v>
      </c>
      <c r="ML12" s="37">
        <v>0.27</v>
      </c>
      <c r="MM12" s="37">
        <v>0.76</v>
      </c>
      <c r="MN12" s="37">
        <v>0.11</v>
      </c>
      <c r="MO12" s="37">
        <v>1.33</v>
      </c>
      <c r="MP12" s="37">
        <v>23.2</v>
      </c>
      <c r="MQ12" s="37">
        <v>3.34</v>
      </c>
      <c r="MR12" s="37">
        <v>0.47</v>
      </c>
      <c r="MS12" s="37">
        <v>2.74</v>
      </c>
      <c r="MT12" s="37">
        <v>30.93</v>
      </c>
      <c r="MU12" s="97">
        <v>1696.1590000000001</v>
      </c>
      <c r="MV12" s="96"/>
      <c r="MW12" s="95"/>
      <c r="MX12" s="95"/>
      <c r="MY12" s="95"/>
      <c r="MZ12" s="95"/>
      <c r="NA12" s="95"/>
      <c r="NB12" s="95"/>
      <c r="NC12" s="95"/>
      <c r="ND12" s="95"/>
      <c r="NE12" s="95"/>
      <c r="NF12" s="95"/>
      <c r="NG12" s="95"/>
      <c r="NH12" s="95"/>
      <c r="NI12" s="94"/>
      <c r="NJ12" s="96"/>
      <c r="NK12" s="95"/>
      <c r="NL12" s="95"/>
      <c r="NM12" s="95"/>
      <c r="NN12" s="95"/>
      <c r="NO12" s="95"/>
      <c r="NP12" s="95"/>
      <c r="NQ12" s="95"/>
      <c r="NR12" s="95"/>
      <c r="NS12" s="95"/>
      <c r="NT12" s="95"/>
      <c r="NU12" s="95"/>
      <c r="NV12" s="95"/>
      <c r="NW12" s="94"/>
      <c r="NX12" s="96"/>
      <c r="NY12" s="95"/>
      <c r="NZ12" s="95"/>
      <c r="OA12" s="95"/>
      <c r="OB12" s="95"/>
      <c r="OC12" s="95"/>
      <c r="OD12" s="95"/>
      <c r="OE12" s="95"/>
      <c r="OF12" s="95"/>
      <c r="OG12" s="95"/>
      <c r="OH12" s="95"/>
      <c r="OI12" s="95"/>
      <c r="OJ12" s="95"/>
      <c r="OK12" s="94"/>
      <c r="OL12" s="96"/>
      <c r="OM12" s="95"/>
      <c r="ON12" s="95"/>
      <c r="OO12" s="95"/>
      <c r="OP12" s="95"/>
      <c r="OQ12" s="95"/>
      <c r="OR12" s="95"/>
      <c r="OS12" s="95"/>
      <c r="OT12" s="95"/>
      <c r="OU12" s="95"/>
      <c r="OV12" s="95"/>
      <c r="OW12" s="95"/>
      <c r="OX12" s="95"/>
      <c r="OY12" s="94"/>
      <c r="OZ12" s="96"/>
      <c r="PA12" s="95"/>
      <c r="PB12" s="95"/>
      <c r="PC12" s="95"/>
      <c r="PD12" s="95"/>
      <c r="PE12" s="95"/>
      <c r="PF12" s="95"/>
      <c r="PG12" s="95"/>
      <c r="PH12" s="95"/>
      <c r="PI12" s="95"/>
      <c r="PJ12" s="95"/>
      <c r="PK12" s="95"/>
      <c r="PL12" s="95"/>
      <c r="PM12" s="94"/>
      <c r="PN12" s="96"/>
      <c r="PO12" s="95"/>
      <c r="PP12" s="95"/>
      <c r="PQ12" s="95"/>
      <c r="PR12" s="95"/>
      <c r="PS12" s="95"/>
      <c r="PT12" s="95"/>
      <c r="PU12" s="95"/>
      <c r="PV12" s="95"/>
      <c r="PW12" s="95"/>
      <c r="PX12" s="95"/>
      <c r="PY12" s="95"/>
      <c r="PZ12" s="95"/>
      <c r="QA12" s="94"/>
      <c r="QB12" s="96"/>
      <c r="QC12" s="95"/>
      <c r="QD12" s="95"/>
      <c r="QE12" s="95"/>
      <c r="QF12" s="95"/>
      <c r="QG12" s="95"/>
      <c r="QH12" s="95"/>
      <c r="QI12" s="95"/>
      <c r="QJ12" s="95"/>
      <c r="QK12" s="95"/>
      <c r="QL12" s="95"/>
      <c r="QM12" s="95"/>
      <c r="QN12" s="95"/>
      <c r="QO12" s="94"/>
      <c r="QP12" s="96"/>
      <c r="QQ12" s="95"/>
      <c r="QR12" s="95"/>
      <c r="QS12" s="95"/>
      <c r="QT12" s="95"/>
      <c r="QU12" s="95"/>
      <c r="QV12" s="95"/>
      <c r="QW12" s="95"/>
      <c r="QX12" s="95"/>
      <c r="QY12" s="95"/>
      <c r="QZ12" s="95"/>
      <c r="RA12" s="95"/>
      <c r="RB12" s="95"/>
      <c r="RC12" s="94"/>
      <c r="RD12" s="96"/>
      <c r="RE12" s="95"/>
      <c r="RF12" s="95"/>
      <c r="RG12" s="95"/>
      <c r="RH12" s="95"/>
      <c r="RI12" s="95"/>
      <c r="RJ12" s="95"/>
      <c r="RK12" s="95"/>
      <c r="RL12" s="95"/>
      <c r="RM12" s="95"/>
      <c r="RN12" s="95"/>
      <c r="RO12" s="95"/>
      <c r="RP12" s="95"/>
      <c r="RQ12" s="94"/>
      <c r="RR12" s="96"/>
      <c r="RS12" s="95"/>
      <c r="RT12" s="95"/>
      <c r="RU12" s="95"/>
      <c r="RV12" s="95"/>
      <c r="RW12" s="95"/>
      <c r="RX12" s="95"/>
      <c r="RY12" s="95"/>
      <c r="RZ12" s="95"/>
      <c r="SA12" s="95"/>
      <c r="SB12" s="95"/>
      <c r="SC12" s="95"/>
      <c r="SD12" s="95"/>
      <c r="SE12" s="94"/>
      <c r="SF12" s="96"/>
      <c r="SG12" s="95"/>
      <c r="SH12" s="95"/>
      <c r="SI12" s="95"/>
      <c r="SJ12" s="95"/>
      <c r="SK12" s="95"/>
      <c r="SL12" s="95"/>
      <c r="SM12" s="95"/>
      <c r="SN12" s="95"/>
      <c r="SO12" s="95"/>
      <c r="SP12" s="95"/>
      <c r="SQ12" s="95"/>
      <c r="SR12" s="95"/>
      <c r="SS12" s="94"/>
      <c r="ST12" s="96"/>
      <c r="SU12" s="95"/>
      <c r="SV12" s="95"/>
      <c r="SW12" s="95"/>
      <c r="SX12" s="95"/>
      <c r="SY12" s="95"/>
      <c r="SZ12" s="95"/>
      <c r="TA12" s="95"/>
      <c r="TB12" s="95"/>
      <c r="TC12" s="95"/>
      <c r="TD12" s="95"/>
      <c r="TE12" s="95"/>
      <c r="TF12" s="95"/>
      <c r="TG12" s="94"/>
      <c r="TH12" s="71">
        <v>3.4</v>
      </c>
      <c r="TI12" s="71">
        <v>2.0099999999999998</v>
      </c>
      <c r="TJ12" s="71">
        <v>0.23</v>
      </c>
      <c r="TK12" s="71">
        <v>0.8</v>
      </c>
      <c r="TL12" s="71">
        <v>0.27</v>
      </c>
      <c r="TM12" s="71">
        <v>0.76</v>
      </c>
      <c r="TN12" s="71">
        <v>0.11</v>
      </c>
      <c r="TO12" s="71">
        <v>1.39</v>
      </c>
      <c r="TP12" s="71">
        <v>28</v>
      </c>
      <c r="TQ12" s="71">
        <v>3.25</v>
      </c>
      <c r="TR12" s="71">
        <v>0.47</v>
      </c>
      <c r="TS12" s="71">
        <v>4.6100000000000003</v>
      </c>
      <c r="TT12" s="71">
        <v>31.75</v>
      </c>
      <c r="TU12" s="94"/>
      <c r="TV12" s="96"/>
      <c r="TW12" s="95"/>
      <c r="TX12" s="95"/>
      <c r="TY12" s="95"/>
      <c r="TZ12" s="95"/>
      <c r="UA12" s="95"/>
      <c r="UB12" s="95"/>
      <c r="UC12" s="95"/>
      <c r="UD12" s="95"/>
      <c r="UE12" s="95"/>
      <c r="UF12" s="95"/>
      <c r="UG12" s="95"/>
      <c r="UH12" s="95"/>
      <c r="UI12" s="94"/>
      <c r="UJ12" s="96"/>
      <c r="UK12" s="95"/>
      <c r="UL12" s="95"/>
      <c r="UM12" s="95"/>
      <c r="UN12" s="95"/>
      <c r="UO12" s="95"/>
      <c r="UP12" s="95"/>
      <c r="UQ12" s="95"/>
      <c r="UR12" s="95"/>
      <c r="US12" s="95"/>
      <c r="UT12" s="95"/>
      <c r="UU12" s="95"/>
      <c r="UV12" s="95"/>
      <c r="UW12" s="94"/>
      <c r="UX12" s="96"/>
      <c r="UY12" s="95"/>
      <c r="UZ12" s="95"/>
      <c r="VA12" s="95"/>
      <c r="VB12" s="95"/>
      <c r="VC12" s="95"/>
      <c r="VD12" s="95"/>
      <c r="VE12" s="95"/>
      <c r="VF12" s="95"/>
      <c r="VG12" s="95"/>
      <c r="VH12" s="95"/>
      <c r="VI12" s="95"/>
      <c r="VJ12" s="95"/>
      <c r="VK12" s="94"/>
      <c r="VL12" s="96"/>
      <c r="VM12" s="95"/>
      <c r="VN12" s="95"/>
      <c r="VO12" s="95"/>
      <c r="VP12" s="95"/>
      <c r="VQ12" s="95"/>
      <c r="VR12" s="95"/>
      <c r="VS12" s="95"/>
      <c r="VT12" s="95"/>
      <c r="VU12" s="95"/>
      <c r="VV12" s="95"/>
      <c r="VW12" s="95"/>
      <c r="VX12" s="95"/>
      <c r="VY12" s="94"/>
      <c r="VZ12" s="38"/>
      <c r="WA12" s="37"/>
      <c r="WB12" s="37"/>
      <c r="WC12" s="37"/>
      <c r="WD12" s="37"/>
      <c r="WE12" s="37"/>
      <c r="WF12" s="37"/>
      <c r="WG12" s="37"/>
      <c r="WH12" s="37"/>
      <c r="WI12" s="37"/>
      <c r="WJ12" s="37"/>
      <c r="WK12" s="37"/>
      <c r="WL12" s="37"/>
      <c r="WM12" s="67"/>
      <c r="WN12" s="66"/>
      <c r="WO12" s="36"/>
      <c r="WP12" s="38">
        <v>28</v>
      </c>
      <c r="WQ12" s="37">
        <v>3.4</v>
      </c>
      <c r="WR12" s="37">
        <v>2.0099999999999998</v>
      </c>
      <c r="WS12" s="37">
        <v>0.23</v>
      </c>
      <c r="WT12" s="37">
        <v>0.8</v>
      </c>
      <c r="WU12" s="37">
        <v>0.27</v>
      </c>
      <c r="WV12" s="37">
        <v>0.76</v>
      </c>
      <c r="WW12" s="37">
        <v>0.11</v>
      </c>
      <c r="WX12" s="37">
        <v>1.39</v>
      </c>
      <c r="WY12" s="37">
        <v>28</v>
      </c>
      <c r="WZ12" s="37">
        <v>3.25</v>
      </c>
      <c r="XA12" s="37">
        <v>0.47</v>
      </c>
      <c r="XB12" s="37">
        <v>4.6100000000000003</v>
      </c>
      <c r="XC12" s="67">
        <v>31.75</v>
      </c>
      <c r="XD12" s="66">
        <v>26</v>
      </c>
      <c r="XE12" s="78">
        <v>694.596</v>
      </c>
    </row>
    <row r="13" spans="1:629" ht="17" x14ac:dyDescent="0.2">
      <c r="A13" s="193">
        <v>1541</v>
      </c>
      <c r="B13" s="183">
        <v>1</v>
      </c>
      <c r="C13" s="63">
        <v>14</v>
      </c>
      <c r="D13" s="182">
        <v>1</v>
      </c>
      <c r="E13" s="181">
        <v>2</v>
      </c>
      <c r="F13" s="61">
        <v>5</v>
      </c>
      <c r="G13" s="77">
        <v>0</v>
      </c>
      <c r="H13" s="59">
        <v>1</v>
      </c>
      <c r="I13" s="180">
        <v>1</v>
      </c>
      <c r="J13" s="53">
        <v>1</v>
      </c>
      <c r="K13" s="57">
        <v>0</v>
      </c>
      <c r="L13" s="57">
        <v>0</v>
      </c>
      <c r="M13" s="56">
        <v>1</v>
      </c>
      <c r="N13" s="192">
        <v>90</v>
      </c>
      <c r="O13" s="53">
        <v>1</v>
      </c>
      <c r="P13" s="55">
        <v>1</v>
      </c>
      <c r="Q13" s="52">
        <v>1</v>
      </c>
      <c r="R13" s="52">
        <v>1</v>
      </c>
      <c r="S13" s="52">
        <v>1</v>
      </c>
      <c r="T13" s="52">
        <v>1</v>
      </c>
      <c r="U13" s="52">
        <v>1</v>
      </c>
      <c r="V13" s="49">
        <v>29</v>
      </c>
      <c r="W13" s="47">
        <v>0.18472222222044365</v>
      </c>
      <c r="X13" s="48">
        <v>4642</v>
      </c>
      <c r="Y13" s="47">
        <v>0.18472222222044365</v>
      </c>
      <c r="Z13" s="37">
        <v>288</v>
      </c>
      <c r="AA13" s="46">
        <v>0.18472222222044365</v>
      </c>
      <c r="AB13" s="49">
        <v>92.7</v>
      </c>
      <c r="AC13" s="47">
        <v>7.2118055555547471</v>
      </c>
      <c r="AD13" s="48">
        <v>17295</v>
      </c>
      <c r="AE13" s="47">
        <v>7.2118055555547471</v>
      </c>
      <c r="AF13" s="51">
        <v>620</v>
      </c>
      <c r="AG13" s="50">
        <v>7.21</v>
      </c>
      <c r="AH13" s="49">
        <v>48.5</v>
      </c>
      <c r="AI13" s="47">
        <v>14.188194444446708</v>
      </c>
      <c r="AJ13" s="191">
        <v>100000</v>
      </c>
      <c r="AK13" s="118">
        <v>14.188194444446708</v>
      </c>
      <c r="AL13" s="37">
        <v>1328</v>
      </c>
      <c r="AM13" s="46">
        <v>14.188194444446708</v>
      </c>
      <c r="AN13" s="49">
        <v>1.9</v>
      </c>
      <c r="AO13" s="47">
        <v>21.177777777775191</v>
      </c>
      <c r="AP13" s="48">
        <v>53921</v>
      </c>
      <c r="AQ13" s="47">
        <v>20.213194444440887</v>
      </c>
      <c r="AR13" s="37">
        <v>551</v>
      </c>
      <c r="AS13" s="46">
        <v>21.177777777775191</v>
      </c>
      <c r="AT13" s="49">
        <v>0.7</v>
      </c>
      <c r="AU13" s="47">
        <v>28.253472222218988</v>
      </c>
      <c r="AV13" s="48">
        <v>7847</v>
      </c>
      <c r="AW13" s="47">
        <v>28.253472222218988</v>
      </c>
      <c r="AX13" s="37">
        <v>278</v>
      </c>
      <c r="AY13" s="46">
        <v>29.207638888889051</v>
      </c>
      <c r="AZ13" s="45">
        <v>87.9</v>
      </c>
      <c r="BA13" s="40">
        <v>6.5</v>
      </c>
      <c r="BB13" s="44">
        <f>AZ13/BA13</f>
        <v>13.523076923076925</v>
      </c>
      <c r="BC13" s="43">
        <v>29</v>
      </c>
      <c r="BD13" s="42">
        <v>98.6</v>
      </c>
      <c r="BE13" s="40">
        <v>1.3</v>
      </c>
      <c r="BF13" s="41">
        <v>76.908000000000001</v>
      </c>
      <c r="BG13" s="40">
        <v>75.84615384615384</v>
      </c>
      <c r="BH13" s="39">
        <v>59.159999999999989</v>
      </c>
      <c r="BI13" s="179" t="s">
        <v>684</v>
      </c>
      <c r="BJ13" s="178" t="s">
        <v>683</v>
      </c>
      <c r="BK13" s="178" t="s">
        <v>186</v>
      </c>
      <c r="BL13" s="178" t="s">
        <v>682</v>
      </c>
      <c r="BM13" s="178" t="s">
        <v>681</v>
      </c>
      <c r="BN13" s="178" t="s">
        <v>680</v>
      </c>
      <c r="BO13" s="178">
        <f>BK13/BM13</f>
        <v>1.4891891891891893</v>
      </c>
      <c r="BP13" s="37">
        <f t="shared" ref="BP13:BP23" si="6">BI13/BU13</f>
        <v>36.692307692307693</v>
      </c>
      <c r="BQ13" s="37">
        <f t="shared" ref="BQ13:BQ23" si="7">BM13/BU13</f>
        <v>14.23076923076923</v>
      </c>
      <c r="BR13" s="37">
        <f t="shared" ref="BR13:BR23" si="8">BK13/BU13</f>
        <v>21.192307692307693</v>
      </c>
      <c r="BS13" s="178" t="s">
        <v>12</v>
      </c>
      <c r="BT13" s="178" t="s">
        <v>13</v>
      </c>
      <c r="BU13" s="178" t="s">
        <v>167</v>
      </c>
      <c r="BV13" s="177" t="s">
        <v>679</v>
      </c>
      <c r="BW13" s="35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1"/>
      <c r="CL13" s="34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1"/>
      <c r="DA13" s="30">
        <v>10</v>
      </c>
      <c r="DB13" s="29" t="s">
        <v>678</v>
      </c>
      <c r="DC13" s="29" t="s">
        <v>274</v>
      </c>
      <c r="DD13" s="29" t="s">
        <v>21</v>
      </c>
      <c r="DE13" s="29" t="s">
        <v>78</v>
      </c>
      <c r="DF13" s="29" t="s">
        <v>263</v>
      </c>
      <c r="DG13" s="29" t="s">
        <v>677</v>
      </c>
      <c r="DH13" s="29">
        <v>0.10119047619047619</v>
      </c>
      <c r="DI13" s="29">
        <f t="shared" si="3"/>
        <v>19.770833333333336</v>
      </c>
      <c r="DJ13" s="29">
        <f t="shared" si="4"/>
        <v>17.541666666666668</v>
      </c>
      <c r="DK13" s="29">
        <f t="shared" si="5"/>
        <v>1.8125</v>
      </c>
      <c r="DL13" s="29" t="s">
        <v>13</v>
      </c>
      <c r="DM13" s="29" t="s">
        <v>12</v>
      </c>
      <c r="DN13" s="29" t="s">
        <v>302</v>
      </c>
      <c r="DO13" s="28" t="s">
        <v>551</v>
      </c>
      <c r="DP13" s="30">
        <v>28</v>
      </c>
      <c r="DQ13" s="29" t="s">
        <v>676</v>
      </c>
      <c r="DR13" s="29" t="s">
        <v>373</v>
      </c>
      <c r="DS13" s="29" t="s">
        <v>27</v>
      </c>
      <c r="DT13" s="29" t="s">
        <v>675</v>
      </c>
      <c r="DU13" s="29" t="s">
        <v>674</v>
      </c>
      <c r="DV13" s="29" t="s">
        <v>673</v>
      </c>
      <c r="DW13" s="29">
        <v>0.16199376947040497</v>
      </c>
      <c r="DX13" s="29">
        <f>DR13/ED13</f>
        <v>248.24999999999997</v>
      </c>
      <c r="DY13" s="29">
        <f>DV13/ED13</f>
        <v>211.25</v>
      </c>
      <c r="DZ13" s="29">
        <f>DT13/ED13</f>
        <v>34.249999999999993</v>
      </c>
      <c r="EA13" s="29" t="s">
        <v>13</v>
      </c>
      <c r="EB13" s="29" t="s">
        <v>12</v>
      </c>
      <c r="EC13" s="29" t="s">
        <v>32</v>
      </c>
      <c r="ED13" s="28" t="s">
        <v>177</v>
      </c>
      <c r="EE13" s="73"/>
      <c r="EF13" s="37"/>
      <c r="EG13" s="36"/>
      <c r="EH13" s="38"/>
      <c r="EI13" s="37"/>
      <c r="EJ13" s="36"/>
      <c r="EK13" s="38"/>
      <c r="EL13" s="37"/>
      <c r="EM13" s="36"/>
      <c r="EN13" s="38"/>
      <c r="EO13" s="37"/>
      <c r="EP13" s="36"/>
      <c r="EQ13" s="38"/>
      <c r="ER13" s="37"/>
      <c r="ES13" s="72"/>
      <c r="ET13" s="73">
        <v>7.37</v>
      </c>
      <c r="EU13" s="37">
        <v>5.63</v>
      </c>
      <c r="EV13" s="37">
        <v>0.22</v>
      </c>
      <c r="EW13" s="37">
        <v>0.66</v>
      </c>
      <c r="EX13" s="37">
        <v>0.28000000000000003</v>
      </c>
      <c r="EY13" s="37">
        <v>0.72</v>
      </c>
      <c r="EZ13" s="37">
        <v>0.12</v>
      </c>
      <c r="FA13" s="37">
        <v>1.1299999999999999</v>
      </c>
      <c r="FB13" s="37">
        <v>9.3699999999999992</v>
      </c>
      <c r="FC13" s="37">
        <v>2.58</v>
      </c>
      <c r="FD13" s="37">
        <v>0.38</v>
      </c>
      <c r="FE13" s="37">
        <v>37.729999999999997</v>
      </c>
      <c r="FF13" s="37">
        <v>16.54</v>
      </c>
      <c r="FG13" s="36"/>
      <c r="FH13" s="38">
        <v>39.28</v>
      </c>
      <c r="FI13" s="37">
        <v>15.62</v>
      </c>
      <c r="FJ13" s="37">
        <v>0.22</v>
      </c>
      <c r="FK13" s="37">
        <v>0.66</v>
      </c>
      <c r="FL13" s="37">
        <v>0.28000000000000003</v>
      </c>
      <c r="FM13" s="37">
        <v>2.5</v>
      </c>
      <c r="FN13" s="37">
        <v>0.12</v>
      </c>
      <c r="FO13" s="37">
        <v>2.23</v>
      </c>
      <c r="FP13" s="37">
        <v>12.75</v>
      </c>
      <c r="FQ13" s="37">
        <v>3.76</v>
      </c>
      <c r="FR13" s="37">
        <v>1.69</v>
      </c>
      <c r="FS13" s="37">
        <v>41.14</v>
      </c>
      <c r="FT13" s="37">
        <v>29.22</v>
      </c>
      <c r="FU13" s="36"/>
      <c r="FV13" s="38">
        <v>118.62</v>
      </c>
      <c r="FW13" s="37">
        <v>35.619999999999997</v>
      </c>
      <c r="FX13" s="37">
        <v>0.22</v>
      </c>
      <c r="FY13" s="37">
        <v>0.23</v>
      </c>
      <c r="FZ13" s="37">
        <v>0.28000000000000003</v>
      </c>
      <c r="GA13" s="37">
        <v>0.72</v>
      </c>
      <c r="GB13" s="37">
        <v>0.12</v>
      </c>
      <c r="GC13" s="37">
        <v>3.06</v>
      </c>
      <c r="GD13" s="37">
        <v>32.68</v>
      </c>
      <c r="GE13" s="37">
        <v>5.26</v>
      </c>
      <c r="GF13" s="37">
        <v>0.52</v>
      </c>
      <c r="GG13" s="37">
        <v>32.049999999999997</v>
      </c>
      <c r="GH13" s="37">
        <v>37.119999999999997</v>
      </c>
      <c r="GI13" s="36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38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6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38">
        <v>557.48</v>
      </c>
      <c r="IA13" s="37">
        <v>45.56</v>
      </c>
      <c r="IB13" s="37">
        <v>0.22</v>
      </c>
      <c r="IC13" s="37">
        <v>0.36</v>
      </c>
      <c r="ID13" s="37">
        <v>0.28000000000000003</v>
      </c>
      <c r="IE13" s="37">
        <v>0.72</v>
      </c>
      <c r="IF13" s="37">
        <v>0.12</v>
      </c>
      <c r="IG13" s="37">
        <v>6.12</v>
      </c>
      <c r="IH13" s="37">
        <v>143.79</v>
      </c>
      <c r="II13" s="37">
        <v>6.56</v>
      </c>
      <c r="IJ13" s="37">
        <v>0.38</v>
      </c>
      <c r="IK13" s="37">
        <v>22.17</v>
      </c>
      <c r="IL13" s="37">
        <v>41.56</v>
      </c>
      <c r="IM13" s="36"/>
      <c r="IN13" s="84">
        <v>1508.39</v>
      </c>
      <c r="IO13" s="84">
        <v>77.849999999999994</v>
      </c>
      <c r="IP13" s="84">
        <v>0.22</v>
      </c>
      <c r="IQ13" s="84">
        <v>0.23</v>
      </c>
      <c r="IR13" s="84">
        <v>0.28000000000000003</v>
      </c>
      <c r="IS13" s="84">
        <v>0.72</v>
      </c>
      <c r="IT13" s="84">
        <v>0.12</v>
      </c>
      <c r="IU13" s="84">
        <v>9.5299999999999994</v>
      </c>
      <c r="IV13" s="84">
        <v>144.66999999999999</v>
      </c>
      <c r="IW13" s="84">
        <v>7.42</v>
      </c>
      <c r="IX13" s="84">
        <v>0.38</v>
      </c>
      <c r="IY13" s="84">
        <v>25.02</v>
      </c>
      <c r="IZ13" s="84">
        <v>54.2</v>
      </c>
      <c r="JA13" s="69"/>
      <c r="JB13" s="38">
        <v>2921</v>
      </c>
      <c r="JC13" s="37">
        <v>250.21</v>
      </c>
      <c r="JD13" s="37">
        <v>0.22</v>
      </c>
      <c r="JE13" s="37">
        <v>0.44</v>
      </c>
      <c r="JF13" s="37">
        <v>0.28000000000000003</v>
      </c>
      <c r="JG13" s="37">
        <v>0.72</v>
      </c>
      <c r="JH13" s="37">
        <v>0.12</v>
      </c>
      <c r="JI13" s="37">
        <v>16.97</v>
      </c>
      <c r="JJ13" s="37">
        <v>166.34</v>
      </c>
      <c r="JK13" s="37">
        <v>10.77</v>
      </c>
      <c r="JL13" s="37">
        <v>0.38</v>
      </c>
      <c r="JM13" s="37">
        <v>20.89</v>
      </c>
      <c r="JN13" s="37">
        <v>91.91</v>
      </c>
      <c r="JO13" s="36"/>
      <c r="JP13" s="84">
        <v>2921</v>
      </c>
      <c r="JQ13" s="84">
        <v>613.15</v>
      </c>
      <c r="JR13" s="84">
        <v>0.22</v>
      </c>
      <c r="JS13" s="84">
        <v>0.82</v>
      </c>
      <c r="JT13" s="84">
        <v>1.87</v>
      </c>
      <c r="JU13" s="84">
        <v>0.72</v>
      </c>
      <c r="JV13" s="84">
        <v>0.12</v>
      </c>
      <c r="JW13" s="84">
        <v>227.84</v>
      </c>
      <c r="JX13" s="84">
        <v>677.42</v>
      </c>
      <c r="JY13" s="84">
        <v>16.41</v>
      </c>
      <c r="JZ13" s="84">
        <v>1.1299999999999999</v>
      </c>
      <c r="KA13" s="84">
        <v>21.92</v>
      </c>
      <c r="KB13" s="84">
        <v>265.73</v>
      </c>
      <c r="KC13" s="69"/>
      <c r="KD13" s="38">
        <v>2921</v>
      </c>
      <c r="KE13" s="37">
        <v>109.33</v>
      </c>
      <c r="KF13" s="37">
        <v>0.67</v>
      </c>
      <c r="KG13" s="37">
        <v>1.43</v>
      </c>
      <c r="KH13" s="37">
        <v>1.89</v>
      </c>
      <c r="KI13" s="37">
        <v>0.72</v>
      </c>
      <c r="KJ13" s="37">
        <v>0.18</v>
      </c>
      <c r="KK13" s="37">
        <v>349.98</v>
      </c>
      <c r="KL13" s="37">
        <v>825.78</v>
      </c>
      <c r="KM13" s="37">
        <v>13.96</v>
      </c>
      <c r="KN13" s="37">
        <v>0.44</v>
      </c>
      <c r="KO13" s="37">
        <v>10.53</v>
      </c>
      <c r="KP13" s="37">
        <v>98.72</v>
      </c>
      <c r="KQ13" s="36"/>
      <c r="KR13" s="69"/>
      <c r="KS13" s="69"/>
      <c r="KT13" s="69"/>
      <c r="KU13" s="69"/>
      <c r="KV13" s="69"/>
      <c r="KW13" s="69"/>
      <c r="KX13" s="69"/>
      <c r="KY13" s="69"/>
      <c r="KZ13" s="69"/>
      <c r="LA13" s="69"/>
      <c r="LB13" s="69"/>
      <c r="LC13" s="69"/>
      <c r="LD13" s="69"/>
      <c r="LE13" s="69"/>
      <c r="LF13" s="38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6"/>
      <c r="LT13" s="84">
        <v>125.63</v>
      </c>
      <c r="LU13" s="84">
        <v>8.65</v>
      </c>
      <c r="LV13" s="84">
        <v>0.22</v>
      </c>
      <c r="LW13" s="84">
        <v>0.63</v>
      </c>
      <c r="LX13" s="84">
        <v>0.28000000000000003</v>
      </c>
      <c r="LY13" s="84">
        <v>0.72</v>
      </c>
      <c r="LZ13" s="84">
        <v>0.12</v>
      </c>
      <c r="MA13" s="84">
        <v>31.86</v>
      </c>
      <c r="MB13" s="84">
        <v>182.56</v>
      </c>
      <c r="MC13" s="84">
        <v>14.06</v>
      </c>
      <c r="MD13" s="84">
        <v>0.59</v>
      </c>
      <c r="ME13" s="84">
        <v>3.33</v>
      </c>
      <c r="MF13" s="84">
        <v>112.97</v>
      </c>
      <c r="MG13" s="69"/>
      <c r="MH13" s="38">
        <v>121.2</v>
      </c>
      <c r="MI13" s="37">
        <v>9.19</v>
      </c>
      <c r="MJ13" s="37">
        <v>0.22</v>
      </c>
      <c r="MK13" s="37">
        <v>0.61</v>
      </c>
      <c r="ML13" s="37">
        <v>0.28000000000000003</v>
      </c>
      <c r="MM13" s="37">
        <v>0.72</v>
      </c>
      <c r="MN13" s="37">
        <v>0.12</v>
      </c>
      <c r="MO13" s="37">
        <v>18</v>
      </c>
      <c r="MP13" s="37">
        <v>120.52</v>
      </c>
      <c r="MQ13" s="37">
        <v>10.62</v>
      </c>
      <c r="MR13" s="37">
        <v>0.41</v>
      </c>
      <c r="MS13" s="37">
        <v>3.14</v>
      </c>
      <c r="MT13" s="37">
        <v>90.05</v>
      </c>
      <c r="MU13" s="72"/>
      <c r="MV13" s="70"/>
      <c r="MW13" s="69"/>
      <c r="MX13" s="69"/>
      <c r="MY13" s="69"/>
      <c r="MZ13" s="69"/>
      <c r="NA13" s="69"/>
      <c r="NB13" s="69"/>
      <c r="NC13" s="69"/>
      <c r="ND13" s="69"/>
      <c r="NE13" s="69"/>
      <c r="NF13" s="69"/>
      <c r="NG13" s="69"/>
      <c r="NH13" s="69"/>
      <c r="NI13" s="68"/>
      <c r="NJ13" s="70"/>
      <c r="NK13" s="69"/>
      <c r="NL13" s="69"/>
      <c r="NM13" s="69"/>
      <c r="NN13" s="69"/>
      <c r="NO13" s="69"/>
      <c r="NP13" s="69"/>
      <c r="NQ13" s="69"/>
      <c r="NR13" s="69"/>
      <c r="NS13" s="69"/>
      <c r="NT13" s="69"/>
      <c r="NU13" s="69"/>
      <c r="NV13" s="69"/>
      <c r="NW13" s="68"/>
      <c r="NX13" s="70"/>
      <c r="NY13" s="69"/>
      <c r="NZ13" s="69"/>
      <c r="OA13" s="69"/>
      <c r="OB13" s="69"/>
      <c r="OC13" s="69"/>
      <c r="OD13" s="69"/>
      <c r="OE13" s="69"/>
      <c r="OF13" s="69"/>
      <c r="OG13" s="69"/>
      <c r="OH13" s="69"/>
      <c r="OI13" s="69"/>
      <c r="OJ13" s="69"/>
      <c r="OK13" s="68"/>
      <c r="OL13" s="70"/>
      <c r="OM13" s="69"/>
      <c r="ON13" s="69"/>
      <c r="OO13" s="69"/>
      <c r="OP13" s="69"/>
      <c r="OQ13" s="69"/>
      <c r="OR13" s="69"/>
      <c r="OS13" s="69"/>
      <c r="OT13" s="69"/>
      <c r="OU13" s="69"/>
      <c r="OV13" s="69"/>
      <c r="OW13" s="69"/>
      <c r="OX13" s="69"/>
      <c r="OY13" s="68"/>
      <c r="OZ13" s="70"/>
      <c r="PA13" s="69"/>
      <c r="PB13" s="69"/>
      <c r="PC13" s="69"/>
      <c r="PD13" s="69"/>
      <c r="PE13" s="69"/>
      <c r="PF13" s="69"/>
      <c r="PG13" s="69"/>
      <c r="PH13" s="69"/>
      <c r="PI13" s="69"/>
      <c r="PJ13" s="69"/>
      <c r="PK13" s="69"/>
      <c r="PL13" s="69"/>
      <c r="PM13" s="68"/>
      <c r="PN13" s="70"/>
      <c r="PO13" s="69"/>
      <c r="PP13" s="69"/>
      <c r="PQ13" s="69"/>
      <c r="PR13" s="69"/>
      <c r="PS13" s="69"/>
      <c r="PT13" s="69"/>
      <c r="PU13" s="69"/>
      <c r="PV13" s="69"/>
      <c r="PW13" s="69"/>
      <c r="PX13" s="69"/>
      <c r="PY13" s="69"/>
      <c r="PZ13" s="69"/>
      <c r="QA13" s="68"/>
      <c r="QB13" s="70"/>
      <c r="QC13" s="69"/>
      <c r="QD13" s="69"/>
      <c r="QE13" s="69"/>
      <c r="QF13" s="69"/>
      <c r="QG13" s="69"/>
      <c r="QH13" s="69"/>
      <c r="QI13" s="69"/>
      <c r="QJ13" s="69"/>
      <c r="QK13" s="69"/>
      <c r="QL13" s="69"/>
      <c r="QM13" s="69"/>
      <c r="QN13" s="69"/>
      <c r="QO13" s="68"/>
      <c r="QP13" s="70"/>
      <c r="QQ13" s="69"/>
      <c r="QR13" s="69"/>
      <c r="QS13" s="69"/>
      <c r="QT13" s="69"/>
      <c r="QU13" s="69"/>
      <c r="QV13" s="69"/>
      <c r="QW13" s="69"/>
      <c r="QX13" s="69"/>
      <c r="QY13" s="69"/>
      <c r="QZ13" s="69"/>
      <c r="RA13" s="69"/>
      <c r="RB13" s="69"/>
      <c r="RC13" s="68"/>
      <c r="RD13" s="70"/>
      <c r="RE13" s="69"/>
      <c r="RF13" s="69"/>
      <c r="RG13" s="69"/>
      <c r="RH13" s="69"/>
      <c r="RI13" s="69"/>
      <c r="RJ13" s="69"/>
      <c r="RK13" s="69"/>
      <c r="RL13" s="69"/>
      <c r="RM13" s="69"/>
      <c r="RN13" s="69"/>
      <c r="RO13" s="69"/>
      <c r="RP13" s="69"/>
      <c r="RQ13" s="68"/>
      <c r="RR13" s="70"/>
      <c r="RS13" s="69"/>
      <c r="RT13" s="69"/>
      <c r="RU13" s="69"/>
      <c r="RV13" s="69"/>
      <c r="RW13" s="69"/>
      <c r="RX13" s="69"/>
      <c r="RY13" s="69"/>
      <c r="RZ13" s="69"/>
      <c r="SA13" s="69"/>
      <c r="SB13" s="69"/>
      <c r="SC13" s="69"/>
      <c r="SD13" s="69"/>
      <c r="SE13" s="68"/>
      <c r="SF13" s="70"/>
      <c r="SG13" s="69"/>
      <c r="SH13" s="69"/>
      <c r="SI13" s="69"/>
      <c r="SJ13" s="69"/>
      <c r="SK13" s="69"/>
      <c r="SL13" s="69"/>
      <c r="SM13" s="69"/>
      <c r="SN13" s="69"/>
      <c r="SO13" s="69"/>
      <c r="SP13" s="69"/>
      <c r="SQ13" s="69"/>
      <c r="SR13" s="69"/>
      <c r="SS13" s="68"/>
      <c r="ST13" s="70"/>
      <c r="SU13" s="69"/>
      <c r="SV13" s="69"/>
      <c r="SW13" s="69"/>
      <c r="SX13" s="69"/>
      <c r="SY13" s="69"/>
      <c r="SZ13" s="69"/>
      <c r="TA13" s="69"/>
      <c r="TB13" s="69"/>
      <c r="TC13" s="69"/>
      <c r="TD13" s="69"/>
      <c r="TE13" s="69"/>
      <c r="TF13" s="69"/>
      <c r="TG13" s="68"/>
      <c r="TH13" s="71">
        <v>3.02</v>
      </c>
      <c r="TI13" s="71">
        <v>1</v>
      </c>
      <c r="TJ13" s="71">
        <v>0.22</v>
      </c>
      <c r="TK13" s="71">
        <v>0.23</v>
      </c>
      <c r="TL13" s="71">
        <v>0.28000000000000003</v>
      </c>
      <c r="TM13" s="71">
        <v>0.72</v>
      </c>
      <c r="TN13" s="71">
        <v>0.12</v>
      </c>
      <c r="TO13" s="71">
        <v>1.93</v>
      </c>
      <c r="TP13" s="71">
        <v>39.01</v>
      </c>
      <c r="TQ13" s="71">
        <v>1.99</v>
      </c>
      <c r="TR13" s="71">
        <v>0.38</v>
      </c>
      <c r="TS13" s="71">
        <v>5.41</v>
      </c>
      <c r="TT13" s="71">
        <v>24</v>
      </c>
      <c r="TU13" s="68"/>
      <c r="TV13" s="70"/>
      <c r="TW13" s="69"/>
      <c r="TX13" s="69"/>
      <c r="TY13" s="69"/>
      <c r="TZ13" s="69"/>
      <c r="UA13" s="69"/>
      <c r="UB13" s="69"/>
      <c r="UC13" s="69"/>
      <c r="UD13" s="69"/>
      <c r="UE13" s="69"/>
      <c r="UF13" s="69"/>
      <c r="UG13" s="69"/>
      <c r="UH13" s="69"/>
      <c r="UI13" s="68"/>
      <c r="UJ13" s="70"/>
      <c r="UK13" s="69"/>
      <c r="UL13" s="69"/>
      <c r="UM13" s="69"/>
      <c r="UN13" s="69"/>
      <c r="UO13" s="69"/>
      <c r="UP13" s="69"/>
      <c r="UQ13" s="69"/>
      <c r="UR13" s="69"/>
      <c r="US13" s="69"/>
      <c r="UT13" s="69"/>
      <c r="UU13" s="69"/>
      <c r="UV13" s="69"/>
      <c r="UW13" s="68"/>
      <c r="UX13" s="70"/>
      <c r="UY13" s="69"/>
      <c r="UZ13" s="69"/>
      <c r="VA13" s="69"/>
      <c r="VB13" s="69"/>
      <c r="VC13" s="69"/>
      <c r="VD13" s="69"/>
      <c r="VE13" s="69"/>
      <c r="VF13" s="69"/>
      <c r="VG13" s="69"/>
      <c r="VH13" s="69"/>
      <c r="VI13" s="69"/>
      <c r="VJ13" s="69"/>
      <c r="VK13" s="68"/>
      <c r="VL13" s="70"/>
      <c r="VM13" s="69"/>
      <c r="VN13" s="69"/>
      <c r="VO13" s="69"/>
      <c r="VP13" s="69"/>
      <c r="VQ13" s="69"/>
      <c r="VR13" s="69"/>
      <c r="VS13" s="69"/>
      <c r="VT13" s="69"/>
      <c r="VU13" s="69"/>
      <c r="VV13" s="69"/>
      <c r="VW13" s="69"/>
      <c r="VX13" s="69"/>
      <c r="VY13" s="68"/>
      <c r="VZ13" s="38"/>
      <c r="WA13" s="37"/>
      <c r="WB13" s="37"/>
      <c r="WC13" s="37"/>
      <c r="WD13" s="37"/>
      <c r="WE13" s="37"/>
      <c r="WF13" s="37"/>
      <c r="WG13" s="37"/>
      <c r="WH13" s="37"/>
      <c r="WI13" s="37"/>
      <c r="WJ13" s="37"/>
      <c r="WK13" s="37"/>
      <c r="WL13" s="37"/>
      <c r="WM13" s="67"/>
      <c r="WN13" s="66"/>
      <c r="WO13" s="36"/>
      <c r="WP13" s="38">
        <v>28</v>
      </c>
      <c r="WQ13" s="37">
        <v>3.02</v>
      </c>
      <c r="WR13" s="37">
        <v>1</v>
      </c>
      <c r="WS13" s="37">
        <v>0.22</v>
      </c>
      <c r="WT13" s="37">
        <v>0.23</v>
      </c>
      <c r="WU13" s="37">
        <v>0.28000000000000003</v>
      </c>
      <c r="WV13" s="37">
        <v>0.72</v>
      </c>
      <c r="WW13" s="37">
        <v>0.12</v>
      </c>
      <c r="WX13" s="37">
        <v>1.93</v>
      </c>
      <c r="WY13" s="37">
        <v>39.01</v>
      </c>
      <c r="WZ13" s="37">
        <v>1.99</v>
      </c>
      <c r="XA13" s="37">
        <v>0.38</v>
      </c>
      <c r="XB13" s="37">
        <v>5.41</v>
      </c>
      <c r="XC13" s="67">
        <v>24</v>
      </c>
      <c r="XD13" s="66"/>
      <c r="XE13" s="39"/>
    </row>
    <row r="14" spans="1:629" ht="17" x14ac:dyDescent="0.2">
      <c r="A14" s="151">
        <v>1639</v>
      </c>
      <c r="B14" s="190">
        <v>0</v>
      </c>
      <c r="C14" s="149"/>
      <c r="D14" s="148">
        <v>0</v>
      </c>
      <c r="E14" s="144">
        <v>0</v>
      </c>
      <c r="F14" s="61"/>
      <c r="G14" s="147">
        <v>4</v>
      </c>
      <c r="H14" s="59">
        <v>0</v>
      </c>
      <c r="I14" s="146">
        <v>0</v>
      </c>
      <c r="J14" s="145">
        <v>1</v>
      </c>
      <c r="K14" s="42">
        <v>0</v>
      </c>
      <c r="L14" s="42">
        <v>0</v>
      </c>
      <c r="M14" s="101">
        <v>1</v>
      </c>
      <c r="N14" s="40">
        <v>78</v>
      </c>
      <c r="O14" s="145">
        <v>1</v>
      </c>
      <c r="P14" s="52">
        <v>0</v>
      </c>
      <c r="Q14" s="144">
        <v>1</v>
      </c>
      <c r="R14" s="144">
        <v>0</v>
      </c>
      <c r="S14" s="54">
        <v>0</v>
      </c>
      <c r="T14" s="53">
        <v>0</v>
      </c>
      <c r="U14" s="52">
        <v>0</v>
      </c>
      <c r="V14" s="49">
        <v>3.4</v>
      </c>
      <c r="W14" s="47">
        <v>0.24930555555329192</v>
      </c>
      <c r="X14" s="122"/>
      <c r="Y14" s="121"/>
      <c r="Z14" s="37">
        <v>225</v>
      </c>
      <c r="AA14" s="46">
        <v>0.24930555555329192</v>
      </c>
      <c r="AB14" s="49">
        <v>2.1</v>
      </c>
      <c r="AC14" s="47">
        <v>7.2513888888861402</v>
      </c>
      <c r="AD14" s="122"/>
      <c r="AE14" s="121"/>
      <c r="AF14" s="51">
        <v>203</v>
      </c>
      <c r="AG14" s="50">
        <v>7.25</v>
      </c>
      <c r="AH14" s="49">
        <v>1.1000000000000001</v>
      </c>
      <c r="AI14" s="47">
        <v>14.245138888887595</v>
      </c>
      <c r="AJ14" s="122"/>
      <c r="AK14" s="121"/>
      <c r="AL14" s="37">
        <v>225</v>
      </c>
      <c r="AM14" s="46">
        <v>14.245138888887595</v>
      </c>
      <c r="AN14" s="49">
        <v>0.8</v>
      </c>
      <c r="AO14" s="47">
        <v>21.256249999998545</v>
      </c>
      <c r="AP14" s="122"/>
      <c r="AQ14" s="121"/>
      <c r="AR14" s="37">
        <v>291</v>
      </c>
      <c r="AS14" s="46">
        <v>21.256249999998545</v>
      </c>
      <c r="AT14" s="49">
        <v>5.2</v>
      </c>
      <c r="AU14" s="47">
        <v>28.403472222220444</v>
      </c>
      <c r="AV14" s="122"/>
      <c r="AW14" s="121"/>
      <c r="AX14" s="37">
        <v>329</v>
      </c>
      <c r="AY14" s="46">
        <v>28.403472222220444</v>
      </c>
      <c r="AZ14" s="45">
        <v>14.8</v>
      </c>
      <c r="BA14" s="40">
        <v>1.7</v>
      </c>
      <c r="BB14" s="44">
        <v>8.7058823529411775</v>
      </c>
      <c r="BC14" s="43">
        <v>26</v>
      </c>
      <c r="BD14" s="42">
        <v>0.8</v>
      </c>
      <c r="BE14" s="40">
        <v>0.2</v>
      </c>
      <c r="BF14" s="41">
        <v>1.04E-2</v>
      </c>
      <c r="BG14" s="40">
        <v>4</v>
      </c>
      <c r="BH14" s="39">
        <v>5.1999999999999998E-2</v>
      </c>
      <c r="BI14" s="38">
        <v>96.5</v>
      </c>
      <c r="BJ14" s="37">
        <v>2084</v>
      </c>
      <c r="BK14" s="37">
        <v>52.1</v>
      </c>
      <c r="BL14" s="37">
        <v>1125</v>
      </c>
      <c r="BM14" s="37">
        <v>43.9</v>
      </c>
      <c r="BN14" s="37">
        <v>948</v>
      </c>
      <c r="BO14" s="37">
        <f>BL14/BN14</f>
        <v>1.1867088607594938</v>
      </c>
      <c r="BP14" s="37">
        <f t="shared" si="6"/>
        <v>30.15625</v>
      </c>
      <c r="BQ14" s="37">
        <f t="shared" si="7"/>
        <v>13.718749999999998</v>
      </c>
      <c r="BR14" s="37">
        <f t="shared" si="8"/>
        <v>16.28125</v>
      </c>
      <c r="BS14" s="37">
        <v>0</v>
      </c>
      <c r="BT14" s="37">
        <v>0</v>
      </c>
      <c r="BU14" s="37">
        <v>3.2</v>
      </c>
      <c r="BV14" s="36">
        <v>69</v>
      </c>
      <c r="BW14" s="35"/>
      <c r="BX14" s="32"/>
      <c r="BY14" s="32"/>
      <c r="BZ14" s="32"/>
      <c r="CA14" s="32"/>
      <c r="CB14" s="32"/>
      <c r="CC14" s="32"/>
      <c r="CD14" s="32"/>
      <c r="CE14" s="33"/>
      <c r="CF14" s="33"/>
      <c r="CG14" s="33"/>
      <c r="CH14" s="32"/>
      <c r="CI14" s="32"/>
      <c r="CJ14" s="32"/>
      <c r="CK14" s="31"/>
      <c r="CL14" s="89">
        <v>6</v>
      </c>
      <c r="CM14" s="33" t="s">
        <v>672</v>
      </c>
      <c r="CN14" s="33" t="s">
        <v>369</v>
      </c>
      <c r="CO14" s="33" t="s">
        <v>331</v>
      </c>
      <c r="CP14" s="33" t="s">
        <v>671</v>
      </c>
      <c r="CQ14" s="33" t="s">
        <v>670</v>
      </c>
      <c r="CR14" s="33" t="s">
        <v>669</v>
      </c>
      <c r="CS14" s="33">
        <f>CO14/CQ14</f>
        <v>1.205607476635514</v>
      </c>
      <c r="CT14" s="33">
        <f>CN14/CZ14</f>
        <v>13.242857142857144</v>
      </c>
      <c r="CU14" s="33">
        <f>CR14/CZ14</f>
        <v>5.8571428571428568</v>
      </c>
      <c r="CV14" s="33">
        <f>CP14/CZ14</f>
        <v>7.1142857142857139</v>
      </c>
      <c r="CW14" s="32"/>
      <c r="CX14" s="32"/>
      <c r="CY14" s="33" t="s">
        <v>63</v>
      </c>
      <c r="CZ14" s="75" t="s">
        <v>175</v>
      </c>
      <c r="DA14" s="30">
        <v>14</v>
      </c>
      <c r="DB14" s="29" t="s">
        <v>542</v>
      </c>
      <c r="DC14" s="29" t="s">
        <v>668</v>
      </c>
      <c r="DD14" s="29" t="s">
        <v>510</v>
      </c>
      <c r="DE14" s="29" t="s">
        <v>667</v>
      </c>
      <c r="DF14" s="29" t="s">
        <v>666</v>
      </c>
      <c r="DG14" s="29" t="s">
        <v>665</v>
      </c>
      <c r="DH14" s="29">
        <v>1.0197044334975369</v>
      </c>
      <c r="DI14" s="29">
        <f t="shared" si="3"/>
        <v>17.218181818181819</v>
      </c>
      <c r="DJ14" s="29">
        <f t="shared" si="4"/>
        <v>8.4</v>
      </c>
      <c r="DK14" s="29">
        <f t="shared" si="5"/>
        <v>8.5636363636363644</v>
      </c>
      <c r="DL14" s="37"/>
      <c r="DM14" s="37"/>
      <c r="DN14" s="29" t="s">
        <v>86</v>
      </c>
      <c r="DO14" s="28" t="s">
        <v>572</v>
      </c>
      <c r="DP14" s="38"/>
      <c r="DQ14" s="37"/>
      <c r="DR14" s="37"/>
      <c r="DS14" s="37"/>
      <c r="DT14" s="37"/>
      <c r="DU14" s="37"/>
      <c r="DV14" s="37"/>
      <c r="DW14" s="37"/>
      <c r="DX14" s="29"/>
      <c r="DY14" s="29"/>
      <c r="DZ14" s="29"/>
      <c r="EA14" s="37"/>
      <c r="EB14" s="37"/>
      <c r="EC14" s="37"/>
      <c r="ED14" s="36"/>
      <c r="EE14" s="120">
        <v>-1</v>
      </c>
      <c r="EF14" s="74">
        <v>0</v>
      </c>
      <c r="EG14" s="24">
        <v>0</v>
      </c>
      <c r="EH14" s="23">
        <v>8</v>
      </c>
      <c r="EI14" s="74">
        <v>0</v>
      </c>
      <c r="EJ14" s="24">
        <v>0</v>
      </c>
      <c r="EK14" s="38"/>
      <c r="EL14" s="37"/>
      <c r="EM14" s="36"/>
      <c r="EN14" s="23">
        <v>20</v>
      </c>
      <c r="EO14" s="74">
        <v>0</v>
      </c>
      <c r="EP14" s="24">
        <v>0</v>
      </c>
      <c r="EQ14" s="23">
        <v>27</v>
      </c>
      <c r="ER14" s="74">
        <v>0</v>
      </c>
      <c r="ES14" s="21">
        <v>0</v>
      </c>
      <c r="ET14" s="73">
        <v>24.93</v>
      </c>
      <c r="EU14" s="37">
        <v>1.25</v>
      </c>
      <c r="EV14" s="37">
        <v>0.28999999999999998</v>
      </c>
      <c r="EW14" s="37">
        <v>0.77</v>
      </c>
      <c r="EX14" s="37">
        <v>0.23</v>
      </c>
      <c r="EY14" s="37">
        <v>0.96</v>
      </c>
      <c r="EZ14" s="37">
        <v>0.13</v>
      </c>
      <c r="FA14" s="37">
        <v>5.35</v>
      </c>
      <c r="FB14" s="37">
        <v>19.940000000000001</v>
      </c>
      <c r="FC14" s="37">
        <v>21.08</v>
      </c>
      <c r="FD14" s="37">
        <v>0.49</v>
      </c>
      <c r="FE14" s="37">
        <v>15.08</v>
      </c>
      <c r="FF14" s="37">
        <v>147.01</v>
      </c>
      <c r="FG14" s="36"/>
      <c r="FH14" s="38">
        <v>23.82</v>
      </c>
      <c r="FI14" s="37">
        <v>0.81</v>
      </c>
      <c r="FJ14" s="37">
        <v>0.77</v>
      </c>
      <c r="FK14" s="37">
        <v>0.77</v>
      </c>
      <c r="FL14" s="37">
        <v>0.23</v>
      </c>
      <c r="FM14" s="37">
        <v>1.18</v>
      </c>
      <c r="FN14" s="37">
        <v>0.13</v>
      </c>
      <c r="FO14" s="37">
        <v>1.68</v>
      </c>
      <c r="FP14" s="37">
        <v>16.59</v>
      </c>
      <c r="FQ14" s="37">
        <v>6.27</v>
      </c>
      <c r="FR14" s="37">
        <v>0.62</v>
      </c>
      <c r="FS14" s="37">
        <v>16.78</v>
      </c>
      <c r="FT14" s="37">
        <v>29.74</v>
      </c>
      <c r="FU14" s="36"/>
      <c r="FV14" s="38">
        <v>35.69</v>
      </c>
      <c r="FW14" s="37">
        <v>0.75</v>
      </c>
      <c r="FX14" s="37">
        <v>1.1499999999999999</v>
      </c>
      <c r="FY14" s="37">
        <v>0.77</v>
      </c>
      <c r="FZ14" s="37">
        <v>0.23</v>
      </c>
      <c r="GA14" s="37">
        <v>1.04</v>
      </c>
      <c r="GB14" s="37">
        <v>0.13</v>
      </c>
      <c r="GC14" s="37">
        <v>1.89</v>
      </c>
      <c r="GD14" s="37">
        <v>20.81</v>
      </c>
      <c r="GE14" s="37">
        <v>4.4000000000000004</v>
      </c>
      <c r="GF14" s="37">
        <v>0.53</v>
      </c>
      <c r="GG14" s="37">
        <v>14.96</v>
      </c>
      <c r="GH14" s="37">
        <v>27.56</v>
      </c>
      <c r="GI14" s="36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38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6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38">
        <v>46.43</v>
      </c>
      <c r="IA14" s="37">
        <v>1.38</v>
      </c>
      <c r="IB14" s="37">
        <v>0.77</v>
      </c>
      <c r="IC14" s="37">
        <v>0.77</v>
      </c>
      <c r="ID14" s="37">
        <v>0.38</v>
      </c>
      <c r="IE14" s="37">
        <v>1.31</v>
      </c>
      <c r="IF14" s="37">
        <v>0.13</v>
      </c>
      <c r="IG14" s="37">
        <v>5.95</v>
      </c>
      <c r="IH14" s="37">
        <v>52.13</v>
      </c>
      <c r="II14" s="37">
        <v>7.05</v>
      </c>
      <c r="IJ14" s="37">
        <v>0.72</v>
      </c>
      <c r="IK14" s="37">
        <v>7.23</v>
      </c>
      <c r="IL14" s="37">
        <v>59.9</v>
      </c>
      <c r="IM14" s="36"/>
      <c r="IN14" s="69"/>
      <c r="IO14" s="69"/>
      <c r="IP14" s="69"/>
      <c r="IQ14" s="69"/>
      <c r="IR14" s="69"/>
      <c r="IS14" s="69"/>
      <c r="IT14" s="69"/>
      <c r="IU14" s="69"/>
      <c r="IV14" s="69"/>
      <c r="IW14" s="69"/>
      <c r="IX14" s="69"/>
      <c r="IY14" s="69"/>
      <c r="IZ14" s="69"/>
      <c r="JA14" s="69"/>
      <c r="JB14" s="38">
        <v>35.93</v>
      </c>
      <c r="JC14" s="37">
        <v>1.83</v>
      </c>
      <c r="JD14" s="37">
        <v>0.8</v>
      </c>
      <c r="JE14" s="37">
        <v>0.77</v>
      </c>
      <c r="JF14" s="37">
        <v>0.81</v>
      </c>
      <c r="JG14" s="37">
        <v>1.1399999999999999</v>
      </c>
      <c r="JH14" s="37">
        <v>0.13</v>
      </c>
      <c r="JI14" s="37">
        <v>4.07</v>
      </c>
      <c r="JJ14" s="37">
        <v>36.78</v>
      </c>
      <c r="JK14" s="37">
        <v>6.51</v>
      </c>
      <c r="JL14" s="37">
        <v>0.56999999999999995</v>
      </c>
      <c r="JM14" s="37">
        <v>5.05</v>
      </c>
      <c r="JN14" s="37">
        <v>50.33</v>
      </c>
      <c r="JO14" s="36"/>
      <c r="JP14" s="69"/>
      <c r="JQ14" s="69"/>
      <c r="JR14" s="69"/>
      <c r="JS14" s="69"/>
      <c r="JT14" s="69"/>
      <c r="JU14" s="69"/>
      <c r="JV14" s="69"/>
      <c r="JW14" s="69"/>
      <c r="JX14" s="69"/>
      <c r="JY14" s="69"/>
      <c r="JZ14" s="69"/>
      <c r="KA14" s="69"/>
      <c r="KB14" s="69"/>
      <c r="KC14" s="69"/>
      <c r="KD14" s="38">
        <v>29</v>
      </c>
      <c r="KE14" s="37">
        <v>3.84</v>
      </c>
      <c r="KF14" s="37">
        <v>0.59</v>
      </c>
      <c r="KG14" s="37">
        <v>0.77</v>
      </c>
      <c r="KH14" s="37">
        <v>0.23</v>
      </c>
      <c r="KI14" s="37">
        <v>1.18</v>
      </c>
      <c r="KJ14" s="37">
        <v>0.13</v>
      </c>
      <c r="KK14" s="37">
        <v>4.1900000000000004</v>
      </c>
      <c r="KL14" s="37">
        <v>33.49</v>
      </c>
      <c r="KM14" s="37">
        <v>6.18</v>
      </c>
      <c r="KN14" s="37">
        <v>0.78</v>
      </c>
      <c r="KO14" s="37">
        <v>5.52</v>
      </c>
      <c r="KP14" s="37">
        <v>55.37</v>
      </c>
      <c r="KQ14" s="36"/>
      <c r="KR14" s="69"/>
      <c r="KS14" s="69"/>
      <c r="KT14" s="69"/>
      <c r="KU14" s="69"/>
      <c r="KV14" s="69"/>
      <c r="KW14" s="69"/>
      <c r="KX14" s="69"/>
      <c r="KY14" s="69"/>
      <c r="KZ14" s="69"/>
      <c r="LA14" s="69"/>
      <c r="LB14" s="69"/>
      <c r="LC14" s="69"/>
      <c r="LD14" s="69"/>
      <c r="LE14" s="69"/>
      <c r="LF14" s="38">
        <v>29.15</v>
      </c>
      <c r="LG14" s="37">
        <v>5.17</v>
      </c>
      <c r="LH14" s="37">
        <v>0.55000000000000004</v>
      </c>
      <c r="LI14" s="37">
        <v>0.77</v>
      </c>
      <c r="LJ14" s="37">
        <v>0.23</v>
      </c>
      <c r="LK14" s="37">
        <v>1.24</v>
      </c>
      <c r="LL14" s="37">
        <v>0.13</v>
      </c>
      <c r="LM14" s="37">
        <v>4.72</v>
      </c>
      <c r="LN14" s="37">
        <v>31.56</v>
      </c>
      <c r="LO14" s="37">
        <v>7.14</v>
      </c>
      <c r="LP14" s="37">
        <v>0.61</v>
      </c>
      <c r="LQ14" s="37">
        <v>5.43</v>
      </c>
      <c r="LR14" s="37">
        <v>52.97</v>
      </c>
      <c r="LS14" s="36"/>
      <c r="LT14" s="69"/>
      <c r="LU14" s="69"/>
      <c r="LV14" s="69"/>
      <c r="LW14" s="69"/>
      <c r="LX14" s="69"/>
      <c r="LY14" s="69"/>
      <c r="LZ14" s="69"/>
      <c r="MA14" s="69"/>
      <c r="MB14" s="69"/>
      <c r="MC14" s="69"/>
      <c r="MD14" s="69"/>
      <c r="ME14" s="69"/>
      <c r="MF14" s="69"/>
      <c r="MG14" s="69"/>
      <c r="MH14" s="38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72"/>
      <c r="MV14" s="70"/>
      <c r="MW14" s="69"/>
      <c r="MX14" s="69"/>
      <c r="MY14" s="69"/>
      <c r="MZ14" s="69"/>
      <c r="NA14" s="69"/>
      <c r="NB14" s="69"/>
      <c r="NC14" s="69"/>
      <c r="ND14" s="69"/>
      <c r="NE14" s="69"/>
      <c r="NF14" s="69"/>
      <c r="NG14" s="69"/>
      <c r="NH14" s="69"/>
      <c r="NI14" s="68"/>
      <c r="NJ14" s="70"/>
      <c r="NK14" s="69"/>
      <c r="NL14" s="69"/>
      <c r="NM14" s="69"/>
      <c r="NN14" s="69"/>
      <c r="NO14" s="69"/>
      <c r="NP14" s="69"/>
      <c r="NQ14" s="69"/>
      <c r="NR14" s="69"/>
      <c r="NS14" s="69"/>
      <c r="NT14" s="69"/>
      <c r="NU14" s="69"/>
      <c r="NV14" s="69"/>
      <c r="NW14" s="68"/>
      <c r="NX14" s="70"/>
      <c r="NY14" s="69"/>
      <c r="NZ14" s="69"/>
      <c r="OA14" s="69"/>
      <c r="OB14" s="69"/>
      <c r="OC14" s="69"/>
      <c r="OD14" s="69"/>
      <c r="OE14" s="69"/>
      <c r="OF14" s="69"/>
      <c r="OG14" s="69"/>
      <c r="OH14" s="69"/>
      <c r="OI14" s="69"/>
      <c r="OJ14" s="69"/>
      <c r="OK14" s="68"/>
      <c r="OL14" s="70"/>
      <c r="OM14" s="69"/>
      <c r="ON14" s="69"/>
      <c r="OO14" s="69"/>
      <c r="OP14" s="69"/>
      <c r="OQ14" s="69"/>
      <c r="OR14" s="69"/>
      <c r="OS14" s="69"/>
      <c r="OT14" s="69"/>
      <c r="OU14" s="69"/>
      <c r="OV14" s="69"/>
      <c r="OW14" s="69"/>
      <c r="OX14" s="69"/>
      <c r="OY14" s="68"/>
      <c r="OZ14" s="70"/>
      <c r="PA14" s="69"/>
      <c r="PB14" s="69"/>
      <c r="PC14" s="69"/>
      <c r="PD14" s="69"/>
      <c r="PE14" s="69"/>
      <c r="PF14" s="69"/>
      <c r="PG14" s="69"/>
      <c r="PH14" s="69"/>
      <c r="PI14" s="69"/>
      <c r="PJ14" s="69"/>
      <c r="PK14" s="69"/>
      <c r="PL14" s="69"/>
      <c r="PM14" s="68"/>
      <c r="PN14" s="70"/>
      <c r="PO14" s="69"/>
      <c r="PP14" s="69"/>
      <c r="PQ14" s="69"/>
      <c r="PR14" s="69"/>
      <c r="PS14" s="69"/>
      <c r="PT14" s="69"/>
      <c r="PU14" s="69"/>
      <c r="PV14" s="69"/>
      <c r="PW14" s="69"/>
      <c r="PX14" s="69"/>
      <c r="PY14" s="69"/>
      <c r="PZ14" s="69"/>
      <c r="QA14" s="68"/>
      <c r="QB14" s="70"/>
      <c r="QC14" s="69"/>
      <c r="QD14" s="69"/>
      <c r="QE14" s="69"/>
      <c r="QF14" s="69"/>
      <c r="QG14" s="69"/>
      <c r="QH14" s="69"/>
      <c r="QI14" s="69"/>
      <c r="QJ14" s="69"/>
      <c r="QK14" s="69"/>
      <c r="QL14" s="69"/>
      <c r="QM14" s="69"/>
      <c r="QN14" s="69"/>
      <c r="QO14" s="68"/>
      <c r="QP14" s="70"/>
      <c r="QQ14" s="69"/>
      <c r="QR14" s="69"/>
      <c r="QS14" s="69"/>
      <c r="QT14" s="69"/>
      <c r="QU14" s="69"/>
      <c r="QV14" s="69"/>
      <c r="QW14" s="69"/>
      <c r="QX14" s="69"/>
      <c r="QY14" s="69"/>
      <c r="QZ14" s="69"/>
      <c r="RA14" s="69"/>
      <c r="RB14" s="69"/>
      <c r="RC14" s="68"/>
      <c r="RD14" s="70"/>
      <c r="RE14" s="69"/>
      <c r="RF14" s="69"/>
      <c r="RG14" s="69"/>
      <c r="RH14" s="69"/>
      <c r="RI14" s="69"/>
      <c r="RJ14" s="69"/>
      <c r="RK14" s="69"/>
      <c r="RL14" s="69"/>
      <c r="RM14" s="69"/>
      <c r="RN14" s="69"/>
      <c r="RO14" s="69"/>
      <c r="RP14" s="69"/>
      <c r="RQ14" s="68"/>
      <c r="RR14" s="70"/>
      <c r="RS14" s="69"/>
      <c r="RT14" s="69"/>
      <c r="RU14" s="69"/>
      <c r="RV14" s="69"/>
      <c r="RW14" s="69"/>
      <c r="RX14" s="69"/>
      <c r="RY14" s="69"/>
      <c r="RZ14" s="69"/>
      <c r="SA14" s="69"/>
      <c r="SB14" s="69"/>
      <c r="SC14" s="69"/>
      <c r="SD14" s="69"/>
      <c r="SE14" s="68"/>
      <c r="SF14" s="70"/>
      <c r="SG14" s="69"/>
      <c r="SH14" s="69"/>
      <c r="SI14" s="69"/>
      <c r="SJ14" s="69"/>
      <c r="SK14" s="69"/>
      <c r="SL14" s="69"/>
      <c r="SM14" s="69"/>
      <c r="SN14" s="69"/>
      <c r="SO14" s="69"/>
      <c r="SP14" s="69"/>
      <c r="SQ14" s="69"/>
      <c r="SR14" s="69"/>
      <c r="SS14" s="68"/>
      <c r="ST14" s="70"/>
      <c r="SU14" s="69"/>
      <c r="SV14" s="69"/>
      <c r="SW14" s="69"/>
      <c r="SX14" s="69"/>
      <c r="SY14" s="69"/>
      <c r="SZ14" s="69"/>
      <c r="TA14" s="69"/>
      <c r="TB14" s="69"/>
      <c r="TC14" s="69"/>
      <c r="TD14" s="69"/>
      <c r="TE14" s="69"/>
      <c r="TF14" s="69"/>
      <c r="TG14" s="68"/>
      <c r="TH14" s="71">
        <v>21.32</v>
      </c>
      <c r="TI14" s="71">
        <v>0.6</v>
      </c>
      <c r="TJ14" s="71">
        <v>0.55000000000000004</v>
      </c>
      <c r="TK14" s="71">
        <v>0.77</v>
      </c>
      <c r="TL14" s="71">
        <v>0.37</v>
      </c>
      <c r="TM14" s="71">
        <v>0.93</v>
      </c>
      <c r="TN14" s="71">
        <v>0.13</v>
      </c>
      <c r="TO14" s="71">
        <v>4.53</v>
      </c>
      <c r="TP14" s="71">
        <v>30.06</v>
      </c>
      <c r="TQ14" s="71">
        <v>8.0500000000000007</v>
      </c>
      <c r="TR14" s="71">
        <v>0.78</v>
      </c>
      <c r="TS14" s="71">
        <v>7.36</v>
      </c>
      <c r="TT14" s="71">
        <v>43.66</v>
      </c>
      <c r="TU14" s="68"/>
      <c r="TV14" s="70"/>
      <c r="TW14" s="69"/>
      <c r="TX14" s="69"/>
      <c r="TY14" s="69"/>
      <c r="TZ14" s="69"/>
      <c r="UA14" s="69"/>
      <c r="UB14" s="69"/>
      <c r="UC14" s="69"/>
      <c r="UD14" s="69"/>
      <c r="UE14" s="69"/>
      <c r="UF14" s="69"/>
      <c r="UG14" s="69"/>
      <c r="UH14" s="69"/>
      <c r="UI14" s="68"/>
      <c r="UJ14" s="70"/>
      <c r="UK14" s="69"/>
      <c r="UL14" s="69"/>
      <c r="UM14" s="69"/>
      <c r="UN14" s="69"/>
      <c r="UO14" s="69"/>
      <c r="UP14" s="69"/>
      <c r="UQ14" s="69"/>
      <c r="UR14" s="69"/>
      <c r="US14" s="69"/>
      <c r="UT14" s="69"/>
      <c r="UU14" s="69"/>
      <c r="UV14" s="69"/>
      <c r="UW14" s="68"/>
      <c r="UX14" s="70"/>
      <c r="UY14" s="69"/>
      <c r="UZ14" s="69"/>
      <c r="VA14" s="69"/>
      <c r="VB14" s="69"/>
      <c r="VC14" s="69"/>
      <c r="VD14" s="69"/>
      <c r="VE14" s="69"/>
      <c r="VF14" s="69"/>
      <c r="VG14" s="69"/>
      <c r="VH14" s="69"/>
      <c r="VI14" s="69"/>
      <c r="VJ14" s="69"/>
      <c r="VK14" s="68"/>
      <c r="VL14" s="70"/>
      <c r="VM14" s="69"/>
      <c r="VN14" s="69"/>
      <c r="VO14" s="69"/>
      <c r="VP14" s="69"/>
      <c r="VQ14" s="69"/>
      <c r="VR14" s="69"/>
      <c r="VS14" s="69"/>
      <c r="VT14" s="69"/>
      <c r="VU14" s="69"/>
      <c r="VV14" s="69"/>
      <c r="VW14" s="69"/>
      <c r="VX14" s="69"/>
      <c r="VY14" s="68"/>
      <c r="VZ14" s="38"/>
      <c r="WA14" s="37"/>
      <c r="WB14" s="37"/>
      <c r="WC14" s="37"/>
      <c r="WD14" s="37"/>
      <c r="WE14" s="37"/>
      <c r="WF14" s="37"/>
      <c r="WG14" s="37"/>
      <c r="WH14" s="37"/>
      <c r="WI14" s="37"/>
      <c r="WJ14" s="37"/>
      <c r="WK14" s="37"/>
      <c r="WL14" s="37"/>
      <c r="WM14" s="67"/>
      <c r="WN14" s="66"/>
      <c r="WO14" s="36"/>
      <c r="WP14" s="38">
        <v>28</v>
      </c>
      <c r="WQ14" s="37">
        <v>21.32</v>
      </c>
      <c r="WR14" s="37">
        <v>0.6</v>
      </c>
      <c r="WS14" s="37">
        <v>0.55000000000000004</v>
      </c>
      <c r="WT14" s="37">
        <v>0.77</v>
      </c>
      <c r="WU14" s="37">
        <v>0.37</v>
      </c>
      <c r="WV14" s="37">
        <v>0.93</v>
      </c>
      <c r="WW14" s="37">
        <v>0.13</v>
      </c>
      <c r="WX14" s="37">
        <v>4.53</v>
      </c>
      <c r="WY14" s="37">
        <v>30.06</v>
      </c>
      <c r="WZ14" s="37">
        <v>8.0500000000000007</v>
      </c>
      <c r="XA14" s="37">
        <v>0.78</v>
      </c>
      <c r="XB14" s="37">
        <v>7.36</v>
      </c>
      <c r="XC14" s="67">
        <v>43.66</v>
      </c>
      <c r="XD14" s="66"/>
      <c r="XE14" s="39"/>
    </row>
    <row r="15" spans="1:629" ht="17" x14ac:dyDescent="0.2">
      <c r="A15" s="65">
        <v>1699</v>
      </c>
      <c r="B15" s="64">
        <v>0</v>
      </c>
      <c r="C15" s="63"/>
      <c r="D15" s="62">
        <v>1</v>
      </c>
      <c r="E15" s="55">
        <v>2</v>
      </c>
      <c r="F15" s="61">
        <v>7</v>
      </c>
      <c r="G15" s="60">
        <v>0</v>
      </c>
      <c r="H15" s="59">
        <v>1</v>
      </c>
      <c r="I15" s="58">
        <v>1</v>
      </c>
      <c r="J15" s="53">
        <v>1</v>
      </c>
      <c r="K15" s="42">
        <v>0</v>
      </c>
      <c r="L15" s="42">
        <v>0</v>
      </c>
      <c r="M15" s="101">
        <v>1</v>
      </c>
      <c r="N15" s="40">
        <v>91</v>
      </c>
      <c r="O15" s="53">
        <v>1</v>
      </c>
      <c r="P15" s="52">
        <v>0</v>
      </c>
      <c r="Q15" s="55">
        <v>2</v>
      </c>
      <c r="R15" s="55">
        <v>0</v>
      </c>
      <c r="S15" s="54">
        <v>0</v>
      </c>
      <c r="T15" s="53">
        <v>0</v>
      </c>
      <c r="U15" s="52">
        <v>0</v>
      </c>
      <c r="V15" s="49">
        <v>31.3</v>
      </c>
      <c r="W15" s="47">
        <v>0.26875000000291038</v>
      </c>
      <c r="X15" s="122"/>
      <c r="Y15" s="121"/>
      <c r="Z15" s="37">
        <v>245</v>
      </c>
      <c r="AA15" s="46">
        <v>0.76736111110949423</v>
      </c>
      <c r="AB15" s="49">
        <v>41.4</v>
      </c>
      <c r="AC15" s="47">
        <v>7.1041666666642413</v>
      </c>
      <c r="AD15" s="122"/>
      <c r="AE15" s="121"/>
      <c r="AF15" s="51">
        <v>168</v>
      </c>
      <c r="AG15" s="50">
        <v>7.1</v>
      </c>
      <c r="AH15" s="49">
        <v>49.6</v>
      </c>
      <c r="AI15" s="47">
        <v>14.257638888891961</v>
      </c>
      <c r="AJ15" s="122"/>
      <c r="AK15" s="121"/>
      <c r="AL15" s="103">
        <v>2501</v>
      </c>
      <c r="AM15" s="46">
        <v>15.038194444445253</v>
      </c>
      <c r="AN15" s="49">
        <v>14.1</v>
      </c>
      <c r="AO15" s="47">
        <v>21.356944444443798</v>
      </c>
      <c r="AP15" s="122"/>
      <c r="AQ15" s="121"/>
      <c r="AR15" s="37">
        <v>1148</v>
      </c>
      <c r="AS15" s="46">
        <v>21.356944444443798</v>
      </c>
      <c r="AT15" s="49">
        <v>3.6</v>
      </c>
      <c r="AU15" s="47">
        <v>29.428472222221899</v>
      </c>
      <c r="AV15" s="122"/>
      <c r="AW15" s="121"/>
      <c r="AX15" s="37">
        <v>338</v>
      </c>
      <c r="AY15" s="46">
        <v>29.428472222221899</v>
      </c>
      <c r="AZ15" s="45">
        <v>6.2</v>
      </c>
      <c r="BA15" s="40">
        <v>1.9</v>
      </c>
      <c r="BB15" s="44">
        <v>3.2631578947368425</v>
      </c>
      <c r="BC15" s="43">
        <v>26</v>
      </c>
      <c r="BD15" s="42">
        <v>92.2</v>
      </c>
      <c r="BE15" s="40">
        <v>7.8</v>
      </c>
      <c r="BF15" s="41">
        <v>25.815999999999999</v>
      </c>
      <c r="BG15" s="40">
        <v>11.820512820512821</v>
      </c>
      <c r="BH15" s="39">
        <v>3.3097435897435896</v>
      </c>
      <c r="BI15" s="38">
        <v>91.9</v>
      </c>
      <c r="BJ15" s="37">
        <v>1176</v>
      </c>
      <c r="BK15" s="37">
        <v>54</v>
      </c>
      <c r="BL15" s="37">
        <v>691</v>
      </c>
      <c r="BM15" s="37">
        <v>30.2</v>
      </c>
      <c r="BN15" s="37">
        <v>387</v>
      </c>
      <c r="BO15" s="37">
        <f>BK15/BM15</f>
        <v>1.7880794701986755</v>
      </c>
      <c r="BP15" s="37">
        <f t="shared" si="6"/>
        <v>12.418918918918919</v>
      </c>
      <c r="BQ15" s="37">
        <f t="shared" si="7"/>
        <v>4.0810810810810807</v>
      </c>
      <c r="BR15" s="37">
        <f t="shared" si="8"/>
        <v>7.2972972972972974</v>
      </c>
      <c r="BS15" s="37">
        <v>0</v>
      </c>
      <c r="BT15" s="37">
        <v>0</v>
      </c>
      <c r="BU15" s="37">
        <v>7.4</v>
      </c>
      <c r="BV15" s="36">
        <v>95</v>
      </c>
      <c r="BW15" s="76">
        <v>1</v>
      </c>
      <c r="BX15" s="33" t="s">
        <v>228</v>
      </c>
      <c r="BY15" s="33" t="s">
        <v>664</v>
      </c>
      <c r="BZ15" s="33" t="s">
        <v>331</v>
      </c>
      <c r="CA15" s="33" t="s">
        <v>663</v>
      </c>
      <c r="CB15" s="33" t="s">
        <v>116</v>
      </c>
      <c r="CC15" s="33" t="s">
        <v>23</v>
      </c>
      <c r="CD15" s="33">
        <f>BZ15/CB15</f>
        <v>2.6875</v>
      </c>
      <c r="CE15" s="33">
        <f>BY15/CK15</f>
        <v>15.898305084745761</v>
      </c>
      <c r="CF15" s="33">
        <f>CC15/CK15</f>
        <v>4.0677966101694913</v>
      </c>
      <c r="CG15" s="33">
        <f>CA15/CK15</f>
        <v>10.898305084745761</v>
      </c>
      <c r="CH15" s="32"/>
      <c r="CI15" s="32"/>
      <c r="CJ15" s="33" t="s">
        <v>130</v>
      </c>
      <c r="CK15" s="75" t="s">
        <v>662</v>
      </c>
      <c r="CL15" s="34"/>
      <c r="CM15" s="32"/>
      <c r="CN15" s="32"/>
      <c r="CO15" s="32"/>
      <c r="CP15" s="32"/>
      <c r="CQ15" s="32"/>
      <c r="CR15" s="32"/>
      <c r="CS15" s="32"/>
      <c r="CT15" s="33"/>
      <c r="CU15" s="33"/>
      <c r="CV15" s="33"/>
      <c r="CW15" s="32"/>
      <c r="CX15" s="32"/>
      <c r="CY15" s="32"/>
      <c r="CZ15" s="31"/>
      <c r="DA15" s="30">
        <v>13</v>
      </c>
      <c r="DB15" s="29" t="s">
        <v>661</v>
      </c>
      <c r="DC15" s="29" t="s">
        <v>87</v>
      </c>
      <c r="DD15" s="29" t="s">
        <v>660</v>
      </c>
      <c r="DE15" s="29" t="s">
        <v>659</v>
      </c>
      <c r="DF15" s="29" t="s">
        <v>658</v>
      </c>
      <c r="DG15" s="29" t="s">
        <v>445</v>
      </c>
      <c r="DH15" s="29">
        <v>0.131458469587966</v>
      </c>
      <c r="DI15" s="29">
        <f t="shared" si="3"/>
        <v>49</v>
      </c>
      <c r="DJ15" s="29">
        <f t="shared" si="4"/>
        <v>43.45</v>
      </c>
      <c r="DK15" s="29">
        <f t="shared" si="5"/>
        <v>5.7</v>
      </c>
      <c r="DL15" s="29" t="s">
        <v>13</v>
      </c>
      <c r="DM15" s="29" t="s">
        <v>12</v>
      </c>
      <c r="DN15" s="29" t="s">
        <v>154</v>
      </c>
      <c r="DO15" s="28" t="s">
        <v>161</v>
      </c>
      <c r="DP15" s="30">
        <v>26</v>
      </c>
      <c r="DQ15" s="29" t="s">
        <v>657</v>
      </c>
      <c r="DR15" s="29" t="s">
        <v>274</v>
      </c>
      <c r="DS15" s="29" t="s">
        <v>656</v>
      </c>
      <c r="DT15" s="29" t="s">
        <v>655</v>
      </c>
      <c r="DU15" s="29" t="s">
        <v>654</v>
      </c>
      <c r="DV15" s="29" t="s">
        <v>653</v>
      </c>
      <c r="DW15" s="29">
        <v>1.173202614379085</v>
      </c>
      <c r="DX15" s="29">
        <f>DR15/ED15</f>
        <v>20.630434782608699</v>
      </c>
      <c r="DY15" s="29">
        <f>DV15/ED15</f>
        <v>9</v>
      </c>
      <c r="DZ15" s="29">
        <f>DT15/ED15</f>
        <v>10.543478260869566</v>
      </c>
      <c r="EA15" s="37"/>
      <c r="EB15" s="37"/>
      <c r="EC15" s="29" t="s">
        <v>253</v>
      </c>
      <c r="ED15" s="28" t="s">
        <v>56</v>
      </c>
      <c r="EE15" s="120">
        <v>1</v>
      </c>
      <c r="EF15" s="74">
        <v>0</v>
      </c>
      <c r="EG15" s="24">
        <v>0</v>
      </c>
      <c r="EH15" s="23">
        <v>8</v>
      </c>
      <c r="EI15" s="74">
        <v>19.249099999999999</v>
      </c>
      <c r="EJ15" s="24"/>
      <c r="EK15" s="23">
        <v>12</v>
      </c>
      <c r="EL15" s="74">
        <v>72</v>
      </c>
      <c r="EM15" s="24">
        <v>1216.8</v>
      </c>
      <c r="EN15" s="23">
        <v>21</v>
      </c>
      <c r="EO15" s="74">
        <v>39.400999999999996</v>
      </c>
      <c r="EP15" s="24">
        <v>236.40599999999998</v>
      </c>
      <c r="EQ15" s="23">
        <v>26</v>
      </c>
      <c r="ER15" s="74">
        <v>14.205</v>
      </c>
      <c r="ES15" s="21">
        <v>105.117</v>
      </c>
      <c r="ET15" s="73">
        <v>17.38</v>
      </c>
      <c r="EU15" s="37">
        <v>1.9</v>
      </c>
      <c r="EV15" s="37">
        <v>0.3</v>
      </c>
      <c r="EW15" s="37">
        <v>0.73</v>
      </c>
      <c r="EX15" s="37">
        <v>0.33</v>
      </c>
      <c r="EY15" s="37">
        <v>1.01</v>
      </c>
      <c r="EZ15" s="37">
        <v>0.13</v>
      </c>
      <c r="FA15" s="37">
        <v>8.85</v>
      </c>
      <c r="FB15" s="37">
        <v>16.68</v>
      </c>
      <c r="FC15" s="37">
        <v>4.8600000000000003</v>
      </c>
      <c r="FD15" s="37">
        <v>2.99</v>
      </c>
      <c r="FE15" s="37">
        <v>10.119999999999999</v>
      </c>
      <c r="FF15" s="37">
        <v>44.33</v>
      </c>
      <c r="FG15" s="83">
        <v>347.084</v>
      </c>
      <c r="FH15" s="38">
        <v>33.909999999999997</v>
      </c>
      <c r="FI15" s="37">
        <v>1.77</v>
      </c>
      <c r="FJ15" s="37">
        <v>0.3</v>
      </c>
      <c r="FK15" s="37">
        <v>0.73</v>
      </c>
      <c r="FL15" s="37">
        <v>0.33</v>
      </c>
      <c r="FM15" s="37">
        <v>7.66</v>
      </c>
      <c r="FN15" s="37">
        <v>0.13</v>
      </c>
      <c r="FO15" s="37">
        <v>6.99</v>
      </c>
      <c r="FP15" s="37">
        <v>16.2</v>
      </c>
      <c r="FQ15" s="37">
        <v>3.75</v>
      </c>
      <c r="FR15" s="37">
        <v>2.99</v>
      </c>
      <c r="FS15" s="37">
        <v>13.46</v>
      </c>
      <c r="FT15" s="37">
        <v>21.55</v>
      </c>
      <c r="FU15" s="83">
        <v>433.392</v>
      </c>
      <c r="FV15" s="38">
        <v>22.43</v>
      </c>
      <c r="FW15" s="37">
        <v>2.46</v>
      </c>
      <c r="FX15" s="37">
        <v>0.3</v>
      </c>
      <c r="FY15" s="37">
        <v>0.73</v>
      </c>
      <c r="FZ15" s="37">
        <v>0.33</v>
      </c>
      <c r="GA15" s="37">
        <v>2.42</v>
      </c>
      <c r="GB15" s="37">
        <v>0.13</v>
      </c>
      <c r="GC15" s="37">
        <v>6.03</v>
      </c>
      <c r="GD15" s="37">
        <v>26.24</v>
      </c>
      <c r="GE15" s="37">
        <v>3.55</v>
      </c>
      <c r="GF15" s="37">
        <v>2.99</v>
      </c>
      <c r="GG15" s="37">
        <v>14.44</v>
      </c>
      <c r="GH15" s="37">
        <v>27.71</v>
      </c>
      <c r="GI15" s="83">
        <v>446.43299999999999</v>
      </c>
      <c r="GJ15" s="95"/>
      <c r="GK15" s="95"/>
      <c r="GL15" s="95"/>
      <c r="GM15" s="95"/>
      <c r="GN15" s="95"/>
      <c r="GO15" s="95"/>
      <c r="GP15" s="95"/>
      <c r="GQ15" s="95"/>
      <c r="GR15" s="95"/>
      <c r="GS15" s="95"/>
      <c r="GT15" s="95"/>
      <c r="GU15" s="95"/>
      <c r="GV15" s="95"/>
      <c r="GW15" s="95"/>
      <c r="GX15" s="38">
        <v>36.22</v>
      </c>
      <c r="GY15" s="37">
        <v>9.51</v>
      </c>
      <c r="GZ15" s="37">
        <v>0.3</v>
      </c>
      <c r="HA15" s="37">
        <v>0.73</v>
      </c>
      <c r="HB15" s="37">
        <v>0.33</v>
      </c>
      <c r="HC15" s="37">
        <v>1.82</v>
      </c>
      <c r="HD15" s="37">
        <v>0.13</v>
      </c>
      <c r="HE15" s="37">
        <v>8.17</v>
      </c>
      <c r="HF15" s="37">
        <v>31.36</v>
      </c>
      <c r="HG15" s="37">
        <v>4.3499999999999996</v>
      </c>
      <c r="HH15" s="37">
        <v>2.99</v>
      </c>
      <c r="HI15" s="37">
        <v>10.95</v>
      </c>
      <c r="HJ15" s="37">
        <v>39.049999999999997</v>
      </c>
      <c r="HK15" s="83">
        <v>542.61199999999997</v>
      </c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95"/>
      <c r="HZ15" s="38">
        <v>135.97</v>
      </c>
      <c r="IA15" s="37">
        <v>43.88</v>
      </c>
      <c r="IB15" s="37">
        <v>0.3</v>
      </c>
      <c r="IC15" s="37">
        <v>0.73</v>
      </c>
      <c r="ID15" s="37">
        <v>0.33</v>
      </c>
      <c r="IE15" s="37">
        <v>3.46</v>
      </c>
      <c r="IF15" s="37">
        <v>0.13</v>
      </c>
      <c r="IG15" s="37">
        <v>18.28</v>
      </c>
      <c r="IH15" s="37">
        <v>53.67</v>
      </c>
      <c r="II15" s="37">
        <v>3.98</v>
      </c>
      <c r="IJ15" s="37">
        <v>2.99</v>
      </c>
      <c r="IK15" s="37">
        <v>10.59</v>
      </c>
      <c r="IL15" s="37">
        <v>44.67</v>
      </c>
      <c r="IM15" s="83">
        <v>677.72799999999995</v>
      </c>
      <c r="IN15" s="95"/>
      <c r="IO15" s="95"/>
      <c r="IP15" s="95"/>
      <c r="IQ15" s="95"/>
      <c r="IR15" s="95"/>
      <c r="IS15" s="95"/>
      <c r="IT15" s="95"/>
      <c r="IU15" s="95"/>
      <c r="IV15" s="95"/>
      <c r="IW15" s="95"/>
      <c r="IX15" s="95"/>
      <c r="IY15" s="95"/>
      <c r="IZ15" s="95"/>
      <c r="JA15" s="95"/>
      <c r="JB15" s="38">
        <v>1117.56</v>
      </c>
      <c r="JC15" s="37">
        <v>129.96</v>
      </c>
      <c r="JD15" s="37">
        <v>0.6</v>
      </c>
      <c r="JE15" s="37">
        <v>1.89</v>
      </c>
      <c r="JF15" s="37">
        <v>3.01</v>
      </c>
      <c r="JG15" s="37">
        <v>1.26</v>
      </c>
      <c r="JH15" s="37">
        <v>0.26</v>
      </c>
      <c r="JI15" s="37">
        <v>61.37</v>
      </c>
      <c r="JJ15" s="37">
        <v>501.28</v>
      </c>
      <c r="JK15" s="37">
        <v>9.94</v>
      </c>
      <c r="JL15" s="37">
        <v>5.98</v>
      </c>
      <c r="JM15" s="37">
        <v>14.26</v>
      </c>
      <c r="JN15" s="37">
        <v>67.12</v>
      </c>
      <c r="JO15" s="83">
        <v>831.577</v>
      </c>
      <c r="JP15" s="95"/>
      <c r="JQ15" s="95"/>
      <c r="JR15" s="95"/>
      <c r="JS15" s="95"/>
      <c r="JT15" s="95"/>
      <c r="JU15" s="95"/>
      <c r="JV15" s="95"/>
      <c r="JW15" s="95"/>
      <c r="JX15" s="95"/>
      <c r="JY15" s="95"/>
      <c r="JZ15" s="95"/>
      <c r="KA15" s="95"/>
      <c r="KB15" s="95"/>
      <c r="KC15" s="95"/>
      <c r="KD15" s="38">
        <v>310.64999999999998</v>
      </c>
      <c r="KE15" s="37">
        <v>35.369999999999997</v>
      </c>
      <c r="KF15" s="37">
        <v>0.3</v>
      </c>
      <c r="KG15" s="37">
        <v>0.73</v>
      </c>
      <c r="KH15" s="37">
        <v>1.17</v>
      </c>
      <c r="KI15" s="37">
        <v>0.63</v>
      </c>
      <c r="KJ15" s="37">
        <v>0.13</v>
      </c>
      <c r="KK15" s="37">
        <v>23.23</v>
      </c>
      <c r="KL15" s="37">
        <v>119.56</v>
      </c>
      <c r="KM15" s="37">
        <v>8.69</v>
      </c>
      <c r="KN15" s="37">
        <v>2.99</v>
      </c>
      <c r="KO15" s="37">
        <v>11.42</v>
      </c>
      <c r="KP15" s="37">
        <v>48.96</v>
      </c>
      <c r="KQ15" s="83">
        <v>1244.4580000000001</v>
      </c>
      <c r="KR15" s="95"/>
      <c r="KS15" s="95"/>
      <c r="KT15" s="95"/>
      <c r="KU15" s="95"/>
      <c r="KV15" s="95"/>
      <c r="KW15" s="95"/>
      <c r="KX15" s="95"/>
      <c r="KY15" s="95"/>
      <c r="KZ15" s="95"/>
      <c r="LA15" s="95"/>
      <c r="LB15" s="95"/>
      <c r="LC15" s="95"/>
      <c r="LD15" s="95"/>
      <c r="LE15" s="95"/>
      <c r="LF15" s="38">
        <v>247.15</v>
      </c>
      <c r="LG15" s="37">
        <v>30.9</v>
      </c>
      <c r="LH15" s="37">
        <v>0.3</v>
      </c>
      <c r="LI15" s="37">
        <v>0.73</v>
      </c>
      <c r="LJ15" s="37">
        <v>0.33</v>
      </c>
      <c r="LK15" s="37">
        <v>0.63</v>
      </c>
      <c r="LL15" s="37">
        <v>0.13</v>
      </c>
      <c r="LM15" s="37">
        <v>11.88</v>
      </c>
      <c r="LN15" s="37">
        <v>46.96</v>
      </c>
      <c r="LO15" s="37">
        <v>6.29</v>
      </c>
      <c r="LP15" s="37">
        <v>2.99</v>
      </c>
      <c r="LQ15" s="37">
        <v>6.1</v>
      </c>
      <c r="LR15" s="37">
        <v>38.54</v>
      </c>
      <c r="LS15" s="83">
        <v>1493.894</v>
      </c>
      <c r="LT15" s="95"/>
      <c r="LU15" s="95"/>
      <c r="LV15" s="95"/>
      <c r="LW15" s="95"/>
      <c r="LX15" s="95"/>
      <c r="LY15" s="95"/>
      <c r="LZ15" s="95"/>
      <c r="MA15" s="95"/>
      <c r="MB15" s="95"/>
      <c r="MC15" s="95"/>
      <c r="MD15" s="95"/>
      <c r="ME15" s="95"/>
      <c r="MF15" s="95"/>
      <c r="MG15" s="95"/>
      <c r="MH15" s="38"/>
      <c r="MI15" s="37"/>
      <c r="MJ15" s="37"/>
      <c r="MK15" s="37"/>
      <c r="ML15" s="37"/>
      <c r="MM15" s="37"/>
      <c r="MN15" s="37"/>
      <c r="MO15" s="37"/>
      <c r="MP15" s="37"/>
      <c r="MQ15" s="37"/>
      <c r="MR15" s="37"/>
      <c r="MS15" s="37"/>
      <c r="MT15" s="37"/>
      <c r="MU15" s="72"/>
      <c r="MV15" s="96"/>
      <c r="MW15" s="95"/>
      <c r="MX15" s="95"/>
      <c r="MY15" s="95"/>
      <c r="MZ15" s="95"/>
      <c r="NA15" s="95"/>
      <c r="NB15" s="95"/>
      <c r="NC15" s="95"/>
      <c r="ND15" s="95"/>
      <c r="NE15" s="95"/>
      <c r="NF15" s="95"/>
      <c r="NG15" s="95"/>
      <c r="NH15" s="95"/>
      <c r="NI15" s="94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94"/>
      <c r="NX15" s="96"/>
      <c r="NY15" s="95"/>
      <c r="NZ15" s="95"/>
      <c r="OA15" s="95"/>
      <c r="OB15" s="95"/>
      <c r="OC15" s="95"/>
      <c r="OD15" s="95"/>
      <c r="OE15" s="95"/>
      <c r="OF15" s="95"/>
      <c r="OG15" s="95"/>
      <c r="OH15" s="95"/>
      <c r="OI15" s="95"/>
      <c r="OJ15" s="95"/>
      <c r="OK15" s="94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94"/>
      <c r="OZ15" s="96"/>
      <c r="PA15" s="95"/>
      <c r="PB15" s="95"/>
      <c r="PC15" s="95"/>
      <c r="PD15" s="95"/>
      <c r="PE15" s="95"/>
      <c r="PF15" s="95"/>
      <c r="PG15" s="95"/>
      <c r="PH15" s="95"/>
      <c r="PI15" s="95"/>
      <c r="PJ15" s="95"/>
      <c r="PK15" s="95"/>
      <c r="PL15" s="95"/>
      <c r="PM15" s="94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94"/>
      <c r="QB15" s="96"/>
      <c r="QC15" s="95"/>
      <c r="QD15" s="95"/>
      <c r="QE15" s="95"/>
      <c r="QF15" s="95"/>
      <c r="QG15" s="95"/>
      <c r="QH15" s="95"/>
      <c r="QI15" s="95"/>
      <c r="QJ15" s="95"/>
      <c r="QK15" s="95"/>
      <c r="QL15" s="95"/>
      <c r="QM15" s="95"/>
      <c r="QN15" s="95"/>
      <c r="QO15" s="94"/>
      <c r="QP15" s="96"/>
      <c r="QQ15" s="95"/>
      <c r="QR15" s="95"/>
      <c r="QS15" s="95"/>
      <c r="QT15" s="95"/>
      <c r="QU15" s="95"/>
      <c r="QV15" s="95"/>
      <c r="QW15" s="95"/>
      <c r="QX15" s="95"/>
      <c r="QY15" s="95"/>
      <c r="QZ15" s="95"/>
      <c r="RA15" s="95"/>
      <c r="RB15" s="95"/>
      <c r="RC15" s="94"/>
      <c r="RD15" s="96"/>
      <c r="RE15" s="95"/>
      <c r="RF15" s="95"/>
      <c r="RG15" s="95"/>
      <c r="RH15" s="95"/>
      <c r="RI15" s="95"/>
      <c r="RJ15" s="95"/>
      <c r="RK15" s="95"/>
      <c r="RL15" s="95"/>
      <c r="RM15" s="95"/>
      <c r="RN15" s="95"/>
      <c r="RO15" s="95"/>
      <c r="RP15" s="95"/>
      <c r="RQ15" s="94"/>
      <c r="RR15" s="96"/>
      <c r="RS15" s="95"/>
      <c r="RT15" s="95"/>
      <c r="RU15" s="95"/>
      <c r="RV15" s="95"/>
      <c r="RW15" s="95"/>
      <c r="RX15" s="95"/>
      <c r="RY15" s="95"/>
      <c r="RZ15" s="95"/>
      <c r="SA15" s="95"/>
      <c r="SB15" s="95"/>
      <c r="SC15" s="95"/>
      <c r="SD15" s="95"/>
      <c r="SE15" s="94"/>
      <c r="SF15" s="96"/>
      <c r="SG15" s="95"/>
      <c r="SH15" s="95"/>
      <c r="SI15" s="95"/>
      <c r="SJ15" s="95"/>
      <c r="SK15" s="95"/>
      <c r="SL15" s="95"/>
      <c r="SM15" s="95"/>
      <c r="SN15" s="95"/>
      <c r="SO15" s="95"/>
      <c r="SP15" s="95"/>
      <c r="SQ15" s="95"/>
      <c r="SR15" s="95"/>
      <c r="SS15" s="94"/>
      <c r="ST15" s="96"/>
      <c r="SU15" s="95"/>
      <c r="SV15" s="95"/>
      <c r="SW15" s="95"/>
      <c r="SX15" s="95"/>
      <c r="SY15" s="95"/>
      <c r="SZ15" s="95"/>
      <c r="TA15" s="95"/>
      <c r="TB15" s="95"/>
      <c r="TC15" s="95"/>
      <c r="TD15" s="95"/>
      <c r="TE15" s="95"/>
      <c r="TF15" s="95"/>
      <c r="TG15" s="94"/>
      <c r="TH15" s="71">
        <v>7.68</v>
      </c>
      <c r="TI15" s="71">
        <v>2.04</v>
      </c>
      <c r="TJ15" s="71">
        <v>0.3</v>
      </c>
      <c r="TK15" s="71">
        <v>0.73</v>
      </c>
      <c r="TL15" s="71">
        <v>0.33</v>
      </c>
      <c r="TM15" s="71">
        <v>0.63</v>
      </c>
      <c r="TN15" s="71">
        <v>0.13</v>
      </c>
      <c r="TO15" s="71">
        <v>3.23</v>
      </c>
      <c r="TP15" s="71">
        <v>21.96</v>
      </c>
      <c r="TQ15" s="71">
        <v>4.0199999999999996</v>
      </c>
      <c r="TR15" s="71">
        <v>2.99</v>
      </c>
      <c r="TS15" s="71">
        <v>5.1100000000000003</v>
      </c>
      <c r="TT15" s="71">
        <v>33.340000000000003</v>
      </c>
      <c r="TU15" s="94"/>
      <c r="TV15" s="96"/>
      <c r="TW15" s="95"/>
      <c r="TX15" s="95"/>
      <c r="TY15" s="95"/>
      <c r="TZ15" s="95"/>
      <c r="UA15" s="95"/>
      <c r="UB15" s="95"/>
      <c r="UC15" s="95"/>
      <c r="UD15" s="95"/>
      <c r="UE15" s="95"/>
      <c r="UF15" s="95"/>
      <c r="UG15" s="95"/>
      <c r="UH15" s="95"/>
      <c r="UI15" s="94"/>
      <c r="UJ15" s="96"/>
      <c r="UK15" s="95"/>
      <c r="UL15" s="95"/>
      <c r="UM15" s="95"/>
      <c r="UN15" s="95"/>
      <c r="UO15" s="95"/>
      <c r="UP15" s="95"/>
      <c r="UQ15" s="95"/>
      <c r="UR15" s="95"/>
      <c r="US15" s="95"/>
      <c r="UT15" s="95"/>
      <c r="UU15" s="95"/>
      <c r="UV15" s="95"/>
      <c r="UW15" s="94"/>
      <c r="UX15" s="96"/>
      <c r="UY15" s="95"/>
      <c r="UZ15" s="95"/>
      <c r="VA15" s="95"/>
      <c r="VB15" s="95"/>
      <c r="VC15" s="95"/>
      <c r="VD15" s="95"/>
      <c r="VE15" s="95"/>
      <c r="VF15" s="95"/>
      <c r="VG15" s="95"/>
      <c r="VH15" s="95"/>
      <c r="VI15" s="95"/>
      <c r="VJ15" s="95"/>
      <c r="VK15" s="94"/>
      <c r="VL15" s="96"/>
      <c r="VM15" s="95"/>
      <c r="VN15" s="95"/>
      <c r="VO15" s="95"/>
      <c r="VP15" s="95"/>
      <c r="VQ15" s="95"/>
      <c r="VR15" s="95"/>
      <c r="VS15" s="95"/>
      <c r="VT15" s="95"/>
      <c r="VU15" s="95"/>
      <c r="VV15" s="95"/>
      <c r="VW15" s="95"/>
      <c r="VX15" s="95"/>
      <c r="VY15" s="94"/>
      <c r="VZ15" s="38"/>
      <c r="WA15" s="37"/>
      <c r="WB15" s="37"/>
      <c r="WC15" s="37"/>
      <c r="WD15" s="37"/>
      <c r="WE15" s="37"/>
      <c r="WF15" s="37"/>
      <c r="WG15" s="37"/>
      <c r="WH15" s="37"/>
      <c r="WI15" s="37"/>
      <c r="WJ15" s="37"/>
      <c r="WK15" s="37"/>
      <c r="WL15" s="37"/>
      <c r="WM15" s="67"/>
      <c r="WN15" s="66"/>
      <c r="WO15" s="36"/>
      <c r="WP15" s="38">
        <v>28</v>
      </c>
      <c r="WQ15" s="37">
        <v>7.68</v>
      </c>
      <c r="WR15" s="37">
        <v>2.04</v>
      </c>
      <c r="WS15" s="37">
        <v>0.3</v>
      </c>
      <c r="WT15" s="37">
        <v>0.73</v>
      </c>
      <c r="WU15" s="37">
        <v>0.33</v>
      </c>
      <c r="WV15" s="37">
        <v>0.63</v>
      </c>
      <c r="WW15" s="37">
        <v>0.13</v>
      </c>
      <c r="WX15" s="37">
        <v>3.23</v>
      </c>
      <c r="WY15" s="37">
        <v>21.96</v>
      </c>
      <c r="WZ15" s="37">
        <v>4.0199999999999996</v>
      </c>
      <c r="XA15" s="37">
        <v>2.99</v>
      </c>
      <c r="XB15" s="37">
        <v>5.1100000000000003</v>
      </c>
      <c r="XC15" s="67">
        <v>33.340000000000003</v>
      </c>
      <c r="XD15" s="66">
        <v>26</v>
      </c>
      <c r="XE15" s="78">
        <v>1348.444</v>
      </c>
    </row>
    <row r="16" spans="1:629" ht="17" x14ac:dyDescent="0.2">
      <c r="A16" s="65">
        <v>1971</v>
      </c>
      <c r="B16" s="64">
        <v>0</v>
      </c>
      <c r="C16" s="63"/>
      <c r="D16" s="62">
        <v>1</v>
      </c>
      <c r="E16" s="55">
        <v>1</v>
      </c>
      <c r="F16" s="61">
        <v>10</v>
      </c>
      <c r="G16" s="189">
        <v>0</v>
      </c>
      <c r="H16" s="59">
        <v>1</v>
      </c>
      <c r="I16" s="58">
        <v>1</v>
      </c>
      <c r="J16" s="53">
        <v>1</v>
      </c>
      <c r="K16" s="57">
        <v>0</v>
      </c>
      <c r="L16" s="42">
        <v>0</v>
      </c>
      <c r="M16" s="101">
        <v>1</v>
      </c>
      <c r="N16" s="40">
        <v>69</v>
      </c>
      <c r="O16" s="53">
        <v>1</v>
      </c>
      <c r="P16" s="52">
        <v>0</v>
      </c>
      <c r="Q16" s="55">
        <v>2</v>
      </c>
      <c r="R16" s="55">
        <v>1</v>
      </c>
      <c r="S16" s="54">
        <v>0</v>
      </c>
      <c r="T16" s="53">
        <v>0</v>
      </c>
      <c r="U16" s="52">
        <v>0</v>
      </c>
      <c r="V16" s="49">
        <v>0.2</v>
      </c>
      <c r="W16" s="47">
        <v>0.25763888889196096</v>
      </c>
      <c r="X16" s="48">
        <v>13725</v>
      </c>
      <c r="Y16" s="47">
        <v>-0.34444444444670808</v>
      </c>
      <c r="Z16" s="37">
        <v>303</v>
      </c>
      <c r="AA16" s="46">
        <v>0.25763888889196096</v>
      </c>
      <c r="AB16" s="49">
        <v>1.4</v>
      </c>
      <c r="AC16" s="47">
        <v>7.171527777776646</v>
      </c>
      <c r="AD16" s="48">
        <v>1760</v>
      </c>
      <c r="AE16" s="47">
        <v>7.171527777776646</v>
      </c>
      <c r="AF16" s="51">
        <v>205</v>
      </c>
      <c r="AG16" s="50">
        <v>7.17</v>
      </c>
      <c r="AH16" s="49">
        <v>16.8</v>
      </c>
      <c r="AI16" s="47">
        <v>14.277777777781012</v>
      </c>
      <c r="AJ16" s="48">
        <v>20214</v>
      </c>
      <c r="AK16" s="47">
        <v>14.277777777781012</v>
      </c>
      <c r="AL16" s="37">
        <v>619</v>
      </c>
      <c r="AM16" s="46">
        <v>14.277777777781012</v>
      </c>
      <c r="AN16" s="49">
        <v>1</v>
      </c>
      <c r="AO16" s="47">
        <v>20.363194444442343</v>
      </c>
      <c r="AP16" s="48">
        <v>9548</v>
      </c>
      <c r="AQ16" s="47">
        <v>20.363194444442343</v>
      </c>
      <c r="AR16" s="37">
        <v>380</v>
      </c>
      <c r="AS16" s="46">
        <v>20.363194444442343</v>
      </c>
      <c r="AT16" s="49">
        <v>8.6999999999999993</v>
      </c>
      <c r="AU16" s="47">
        <v>28.486805555556202</v>
      </c>
      <c r="AV16" s="48">
        <v>5699</v>
      </c>
      <c r="AW16" s="47">
        <v>28.486805555556202</v>
      </c>
      <c r="AX16" s="37">
        <v>237</v>
      </c>
      <c r="AY16" s="46">
        <v>28.652777777781012</v>
      </c>
      <c r="AZ16" s="45">
        <v>80.099999999999994</v>
      </c>
      <c r="BA16" s="40">
        <v>7.6</v>
      </c>
      <c r="BB16" s="44">
        <v>10.539473684210526</v>
      </c>
      <c r="BC16" s="43">
        <v>27</v>
      </c>
      <c r="BD16" s="42">
        <v>88.1</v>
      </c>
      <c r="BE16" s="40">
        <v>11.8</v>
      </c>
      <c r="BF16" s="41">
        <v>56.8245</v>
      </c>
      <c r="BG16" s="40">
        <v>7.4661016949152534</v>
      </c>
      <c r="BH16" s="39">
        <v>4.815635593220339</v>
      </c>
      <c r="BI16" s="38">
        <v>94.7</v>
      </c>
      <c r="BJ16" s="37">
        <v>1136</v>
      </c>
      <c r="BK16" s="37">
        <v>67</v>
      </c>
      <c r="BL16" s="37">
        <v>804</v>
      </c>
      <c r="BM16" s="37">
        <v>27.3</v>
      </c>
      <c r="BN16" s="37">
        <v>328</v>
      </c>
      <c r="BO16" s="37">
        <f>BK16/BM16</f>
        <v>2.4542124542124539</v>
      </c>
      <c r="BP16" s="37">
        <f t="shared" si="6"/>
        <v>19.729166666666668</v>
      </c>
      <c r="BQ16" s="37">
        <f t="shared" si="7"/>
        <v>5.6875</v>
      </c>
      <c r="BR16" s="37">
        <f t="shared" si="8"/>
        <v>13.958333333333334</v>
      </c>
      <c r="BS16" s="37">
        <v>0</v>
      </c>
      <c r="BT16" s="37">
        <v>0</v>
      </c>
      <c r="BU16" s="37">
        <v>4.8</v>
      </c>
      <c r="BV16" s="36">
        <v>58</v>
      </c>
      <c r="BW16" s="35"/>
      <c r="BX16" s="32"/>
      <c r="BY16" s="32"/>
      <c r="BZ16" s="32"/>
      <c r="CA16" s="32"/>
      <c r="CB16" s="32"/>
      <c r="CC16" s="32"/>
      <c r="CD16" s="32"/>
      <c r="CE16" s="33"/>
      <c r="CF16" s="33"/>
      <c r="CG16" s="33"/>
      <c r="CH16" s="32"/>
      <c r="CI16" s="32"/>
      <c r="CJ16" s="32"/>
      <c r="CK16" s="31"/>
      <c r="CL16" s="89">
        <v>7</v>
      </c>
      <c r="CM16" s="33" t="s">
        <v>238</v>
      </c>
      <c r="CN16" s="33" t="s">
        <v>597</v>
      </c>
      <c r="CO16" s="33" t="s">
        <v>143</v>
      </c>
      <c r="CP16" s="33" t="s">
        <v>652</v>
      </c>
      <c r="CQ16" s="33" t="s">
        <v>148</v>
      </c>
      <c r="CR16" s="33" t="s">
        <v>651</v>
      </c>
      <c r="CS16" s="33">
        <v>4.6875</v>
      </c>
      <c r="CT16" s="33">
        <f>CN16/CZ16</f>
        <v>12.657534246575343</v>
      </c>
      <c r="CU16" s="33">
        <f>CR16/CZ16</f>
        <v>2.1369863013698631</v>
      </c>
      <c r="CV16" s="33">
        <f>CP16/CZ16</f>
        <v>10.328767123287673</v>
      </c>
      <c r="CW16" s="33" t="s">
        <v>13</v>
      </c>
      <c r="CX16" s="33" t="s">
        <v>12</v>
      </c>
      <c r="CY16" s="33" t="s">
        <v>90</v>
      </c>
      <c r="CZ16" s="75" t="s">
        <v>650</v>
      </c>
      <c r="DA16" s="30">
        <v>16</v>
      </c>
      <c r="DB16" s="29" t="s">
        <v>649</v>
      </c>
      <c r="DC16" s="29" t="s">
        <v>648</v>
      </c>
      <c r="DD16" s="29" t="s">
        <v>74</v>
      </c>
      <c r="DE16" s="29" t="s">
        <v>647</v>
      </c>
      <c r="DF16" s="29" t="s">
        <v>477</v>
      </c>
      <c r="DG16" s="29" t="s">
        <v>341</v>
      </c>
      <c r="DH16" s="29">
        <v>0.25196850393700787</v>
      </c>
      <c r="DI16" s="29">
        <f t="shared" si="3"/>
        <v>46.571428571428569</v>
      </c>
      <c r="DJ16" s="29">
        <f t="shared" si="4"/>
        <v>33</v>
      </c>
      <c r="DK16" s="29">
        <f t="shared" si="5"/>
        <v>8.3333333333333321</v>
      </c>
      <c r="DL16" s="29" t="s">
        <v>3</v>
      </c>
      <c r="DM16" s="29" t="s">
        <v>2</v>
      </c>
      <c r="DN16" s="29" t="s">
        <v>130</v>
      </c>
      <c r="DO16" s="28" t="s">
        <v>286</v>
      </c>
      <c r="DP16" s="30">
        <v>26</v>
      </c>
      <c r="DQ16" s="29" t="s">
        <v>646</v>
      </c>
      <c r="DR16" s="29" t="s">
        <v>645</v>
      </c>
      <c r="DS16" s="29" t="s">
        <v>644</v>
      </c>
      <c r="DT16" s="29" t="s">
        <v>643</v>
      </c>
      <c r="DU16" s="29" t="s">
        <v>487</v>
      </c>
      <c r="DV16" s="29" t="s">
        <v>596</v>
      </c>
      <c r="DW16" s="29">
        <f>DS16/DU16</f>
        <v>0.5668016194331984</v>
      </c>
      <c r="DX16" s="29">
        <f>DR16/ED16</f>
        <v>22.372093023255815</v>
      </c>
      <c r="DY16" s="29">
        <f>DV16/ED16</f>
        <v>14.000000000000002</v>
      </c>
      <c r="DZ16" s="29">
        <f>DT16/ED16</f>
        <v>7.9534883720930241</v>
      </c>
      <c r="EA16" s="29" t="s">
        <v>13</v>
      </c>
      <c r="EB16" s="29" t="s">
        <v>12</v>
      </c>
      <c r="EC16" s="29" t="s">
        <v>63</v>
      </c>
      <c r="ED16" s="28" t="s">
        <v>629</v>
      </c>
      <c r="EE16" s="153"/>
      <c r="EF16" s="29"/>
      <c r="EG16" s="28"/>
      <c r="EH16" s="38"/>
      <c r="EI16" s="37"/>
      <c r="EJ16" s="36"/>
      <c r="EK16" s="23">
        <v>15</v>
      </c>
      <c r="EL16" s="74">
        <v>76.960000000000008</v>
      </c>
      <c r="EM16" s="24">
        <v>607.98400000000004</v>
      </c>
      <c r="EN16" s="23">
        <v>20</v>
      </c>
      <c r="EO16" s="74">
        <v>77.408000000000001</v>
      </c>
      <c r="EP16" s="24">
        <v>588.30079999999998</v>
      </c>
      <c r="EQ16" s="23">
        <v>26</v>
      </c>
      <c r="ER16" s="74">
        <v>32.687400000000004</v>
      </c>
      <c r="ES16" s="21">
        <v>134.01833999999999</v>
      </c>
      <c r="ET16" s="73">
        <v>2.2400000000000002</v>
      </c>
      <c r="EU16" s="37">
        <v>0.36</v>
      </c>
      <c r="EV16" s="37">
        <v>0.27</v>
      </c>
      <c r="EW16" s="37">
        <v>0.41</v>
      </c>
      <c r="EX16" s="37"/>
      <c r="EY16" s="37">
        <v>0.75</v>
      </c>
      <c r="EZ16" s="37">
        <v>0.14000000000000001</v>
      </c>
      <c r="FA16" s="37">
        <v>1</v>
      </c>
      <c r="FB16" s="37">
        <v>12</v>
      </c>
      <c r="FC16" s="37">
        <v>1.76</v>
      </c>
      <c r="FD16" s="37">
        <v>0.84</v>
      </c>
      <c r="FE16" s="37">
        <v>45.19</v>
      </c>
      <c r="FF16" s="37">
        <v>23.32</v>
      </c>
      <c r="FG16" s="83">
        <v>887.85599999999999</v>
      </c>
      <c r="FH16" s="38">
        <v>2.2000000000000002</v>
      </c>
      <c r="FI16" s="37">
        <v>0.33</v>
      </c>
      <c r="FJ16" s="37">
        <v>0.25</v>
      </c>
      <c r="FK16" s="37">
        <v>0.25</v>
      </c>
      <c r="FL16" s="37">
        <v>0.28999999999999998</v>
      </c>
      <c r="FM16" s="37">
        <v>1.62</v>
      </c>
      <c r="FN16" s="37">
        <v>0.12</v>
      </c>
      <c r="FO16" s="37">
        <v>1.4</v>
      </c>
      <c r="FP16" s="37">
        <v>19.72</v>
      </c>
      <c r="FQ16" s="37">
        <v>2.92</v>
      </c>
      <c r="FR16" s="37">
        <v>3.17</v>
      </c>
      <c r="FS16" s="37">
        <v>46.63</v>
      </c>
      <c r="FT16" s="37">
        <v>28.82</v>
      </c>
      <c r="FU16" s="83">
        <v>707.28200000000004</v>
      </c>
      <c r="FV16" s="38">
        <v>3.33</v>
      </c>
      <c r="FW16" s="37">
        <v>0.7</v>
      </c>
      <c r="FX16" s="37">
        <v>0.25</v>
      </c>
      <c r="FY16" s="37">
        <v>0.25</v>
      </c>
      <c r="FZ16" s="37">
        <v>0.28999999999999998</v>
      </c>
      <c r="GA16" s="37">
        <v>0.71</v>
      </c>
      <c r="GB16" s="37">
        <v>0.12</v>
      </c>
      <c r="GC16" s="37">
        <v>2.35</v>
      </c>
      <c r="GD16" s="37">
        <v>23.58</v>
      </c>
      <c r="GE16" s="37">
        <v>4.0199999999999996</v>
      </c>
      <c r="GF16" s="37">
        <v>1.86</v>
      </c>
      <c r="GG16" s="37">
        <v>38.090000000000003</v>
      </c>
      <c r="GH16" s="37">
        <v>33.08</v>
      </c>
      <c r="GI16" s="83">
        <v>554.70000000000005</v>
      </c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38">
        <v>4.6900000000000004</v>
      </c>
      <c r="GY16" s="37">
        <v>0.95</v>
      </c>
      <c r="GZ16" s="37">
        <v>0.25</v>
      </c>
      <c r="HA16" s="37">
        <v>0.31</v>
      </c>
      <c r="HB16" s="37">
        <v>0.28999999999999998</v>
      </c>
      <c r="HC16" s="37">
        <v>0.71</v>
      </c>
      <c r="HD16" s="37">
        <v>0.12</v>
      </c>
      <c r="HE16" s="37">
        <v>1.71</v>
      </c>
      <c r="HF16" s="37">
        <v>17.940000000000001</v>
      </c>
      <c r="HG16" s="37">
        <v>2.41</v>
      </c>
      <c r="HH16" s="37">
        <v>0.88</v>
      </c>
      <c r="HI16" s="37">
        <v>27.02</v>
      </c>
      <c r="HJ16" s="37">
        <v>26.36</v>
      </c>
      <c r="HK16" s="83">
        <v>430.59500000000003</v>
      </c>
      <c r="HL16" s="84">
        <v>6.18</v>
      </c>
      <c r="HM16" s="84">
        <v>2.33</v>
      </c>
      <c r="HN16" s="84">
        <v>0.25</v>
      </c>
      <c r="HO16" s="84">
        <v>0.25</v>
      </c>
      <c r="HP16" s="84">
        <v>0.28999999999999998</v>
      </c>
      <c r="HQ16" s="84">
        <v>0.71</v>
      </c>
      <c r="HR16" s="84">
        <v>0.12</v>
      </c>
      <c r="HS16" s="84">
        <v>1.57</v>
      </c>
      <c r="HT16" s="84">
        <v>31.73</v>
      </c>
      <c r="HU16" s="84">
        <v>24.44</v>
      </c>
      <c r="HV16" s="84">
        <v>0.78</v>
      </c>
      <c r="HW16" s="84">
        <v>24.92</v>
      </c>
      <c r="HX16" s="84">
        <v>85.26</v>
      </c>
      <c r="HY16" s="95"/>
      <c r="HZ16" s="38">
        <v>21.12</v>
      </c>
      <c r="IA16" s="37">
        <v>6.56</v>
      </c>
      <c r="IB16" s="37">
        <v>0.25</v>
      </c>
      <c r="IC16" s="37">
        <v>0.25</v>
      </c>
      <c r="ID16" s="37">
        <v>0.28999999999999998</v>
      </c>
      <c r="IE16" s="37">
        <v>0.71</v>
      </c>
      <c r="IF16" s="37">
        <v>0.12</v>
      </c>
      <c r="IG16" s="37">
        <v>2.41</v>
      </c>
      <c r="IH16" s="37">
        <v>13.23</v>
      </c>
      <c r="II16" s="37">
        <v>2.9</v>
      </c>
      <c r="IJ16" s="37">
        <v>0.77</v>
      </c>
      <c r="IK16" s="37">
        <v>21.76</v>
      </c>
      <c r="IL16" s="37">
        <v>26.36</v>
      </c>
      <c r="IM16" s="83">
        <v>325.67899999999997</v>
      </c>
      <c r="IN16" s="84">
        <v>75.239999999999995</v>
      </c>
      <c r="IO16" s="84">
        <v>22.34</v>
      </c>
      <c r="IP16" s="84">
        <v>0.25</v>
      </c>
      <c r="IQ16" s="84">
        <v>0.25</v>
      </c>
      <c r="IR16" s="84">
        <v>0.28999999999999998</v>
      </c>
      <c r="IS16" s="84">
        <v>0.71</v>
      </c>
      <c r="IT16" s="84">
        <v>0.12</v>
      </c>
      <c r="IU16" s="84">
        <v>5.15</v>
      </c>
      <c r="IV16" s="84">
        <v>16.38</v>
      </c>
      <c r="IW16" s="84">
        <v>5.62</v>
      </c>
      <c r="IX16" s="84">
        <v>1.22</v>
      </c>
      <c r="IY16" s="84">
        <v>22.37</v>
      </c>
      <c r="IZ16" s="84">
        <v>27.54</v>
      </c>
      <c r="JA16" s="95"/>
      <c r="JB16" s="38">
        <v>170.65</v>
      </c>
      <c r="JC16" s="37">
        <v>77.400000000000006</v>
      </c>
      <c r="JD16" s="37">
        <v>0.25</v>
      </c>
      <c r="JE16" s="37">
        <v>0.25</v>
      </c>
      <c r="JF16" s="37">
        <v>0.28999999999999998</v>
      </c>
      <c r="JG16" s="37">
        <v>0.71</v>
      </c>
      <c r="JH16" s="37">
        <v>0.12</v>
      </c>
      <c r="JI16" s="37">
        <v>6.74</v>
      </c>
      <c r="JJ16" s="37">
        <v>36.869999999999997</v>
      </c>
      <c r="JK16" s="37">
        <v>10.53</v>
      </c>
      <c r="JL16" s="37">
        <v>1.34</v>
      </c>
      <c r="JM16" s="37">
        <v>27.1</v>
      </c>
      <c r="JN16" s="37">
        <v>48.83</v>
      </c>
      <c r="JO16" s="83">
        <v>440.66300000000001</v>
      </c>
      <c r="JP16" s="84">
        <v>352.15</v>
      </c>
      <c r="JQ16" s="84">
        <v>198.62</v>
      </c>
      <c r="JR16" s="84">
        <v>0.25</v>
      </c>
      <c r="JS16" s="84">
        <v>0.25</v>
      </c>
      <c r="JT16" s="84">
        <v>0.93</v>
      </c>
      <c r="JU16" s="84">
        <v>0.71</v>
      </c>
      <c r="JV16" s="84">
        <v>0.12</v>
      </c>
      <c r="JW16" s="84">
        <v>18.22</v>
      </c>
      <c r="JX16" s="84">
        <v>58.08</v>
      </c>
      <c r="JY16" s="84">
        <v>13.56</v>
      </c>
      <c r="JZ16" s="84">
        <v>0.85</v>
      </c>
      <c r="KA16" s="84">
        <v>20.82</v>
      </c>
      <c r="KB16" s="84">
        <v>73.02</v>
      </c>
      <c r="KC16" s="95"/>
      <c r="KD16" s="38">
        <v>201.7</v>
      </c>
      <c r="KE16" s="37">
        <v>60.38</v>
      </c>
      <c r="KF16" s="37">
        <v>0.25</v>
      </c>
      <c r="KG16" s="37">
        <v>0.25</v>
      </c>
      <c r="KH16" s="37">
        <v>0.62</v>
      </c>
      <c r="KI16" s="37">
        <v>0.71</v>
      </c>
      <c r="KJ16" s="37">
        <v>0.12</v>
      </c>
      <c r="KK16" s="37">
        <v>10.32</v>
      </c>
      <c r="KL16" s="37">
        <v>73.97</v>
      </c>
      <c r="KM16" s="37">
        <v>14.5</v>
      </c>
      <c r="KN16" s="37">
        <v>0.54</v>
      </c>
      <c r="KO16" s="37">
        <v>9.9700000000000006</v>
      </c>
      <c r="KP16" s="37">
        <v>66.86</v>
      </c>
      <c r="KQ16" s="83">
        <v>726.48900000000003</v>
      </c>
      <c r="KR16" s="84">
        <v>114.46</v>
      </c>
      <c r="KS16" s="84">
        <v>19.149999999999999</v>
      </c>
      <c r="KT16" s="84">
        <v>0.25</v>
      </c>
      <c r="KU16" s="84">
        <v>0.25</v>
      </c>
      <c r="KV16" s="84">
        <v>0.31</v>
      </c>
      <c r="KW16" s="84">
        <v>0.71</v>
      </c>
      <c r="KX16" s="84">
        <v>0.12</v>
      </c>
      <c r="KY16" s="84">
        <v>11.68</v>
      </c>
      <c r="KZ16" s="84">
        <v>31.46</v>
      </c>
      <c r="LA16" s="84">
        <v>16.93</v>
      </c>
      <c r="LB16" s="84">
        <v>0.73</v>
      </c>
      <c r="LC16" s="84">
        <v>8.98</v>
      </c>
      <c r="LD16" s="84">
        <v>62.73</v>
      </c>
      <c r="LE16" s="95"/>
      <c r="LF16" s="38">
        <v>58.73</v>
      </c>
      <c r="LG16" s="37">
        <v>8.89</v>
      </c>
      <c r="LH16" s="37">
        <v>0.25</v>
      </c>
      <c r="LI16" s="37">
        <v>0.28000000000000003</v>
      </c>
      <c r="LJ16" s="37">
        <v>0.28999999999999998</v>
      </c>
      <c r="LK16" s="37">
        <v>0.71</v>
      </c>
      <c r="LL16" s="37">
        <v>0.12</v>
      </c>
      <c r="LM16" s="37">
        <v>3.64</v>
      </c>
      <c r="LN16" s="37">
        <v>15.73</v>
      </c>
      <c r="LO16" s="37">
        <v>11.92</v>
      </c>
      <c r="LP16" s="37">
        <v>0.54</v>
      </c>
      <c r="LQ16" s="37">
        <v>5.32</v>
      </c>
      <c r="LR16" s="37">
        <v>43.21</v>
      </c>
      <c r="LS16" s="83">
        <v>1184.4580000000001</v>
      </c>
      <c r="LT16" s="84">
        <v>49.5</v>
      </c>
      <c r="LU16" s="84">
        <v>10.59</v>
      </c>
      <c r="LV16" s="84">
        <v>0.25</v>
      </c>
      <c r="LW16" s="84">
        <v>0.28000000000000003</v>
      </c>
      <c r="LX16" s="84">
        <v>0.28999999999999998</v>
      </c>
      <c r="LY16" s="84">
        <v>0.71</v>
      </c>
      <c r="LZ16" s="84">
        <v>0.12</v>
      </c>
      <c r="MA16" s="84">
        <v>1.64</v>
      </c>
      <c r="MB16" s="84">
        <v>16.579999999999998</v>
      </c>
      <c r="MC16" s="84">
        <v>10.28</v>
      </c>
      <c r="MD16" s="84">
        <v>0.54</v>
      </c>
      <c r="ME16" s="84">
        <v>4.57</v>
      </c>
      <c r="MF16" s="84">
        <v>41.66</v>
      </c>
      <c r="MG16" s="95"/>
      <c r="MH16" s="38">
        <v>54.11</v>
      </c>
      <c r="MI16" s="37">
        <v>9.6300000000000008</v>
      </c>
      <c r="MJ16" s="37">
        <v>0.25</v>
      </c>
      <c r="MK16" s="37">
        <v>0.28000000000000003</v>
      </c>
      <c r="ML16" s="37">
        <v>0.28999999999999998</v>
      </c>
      <c r="MM16" s="37">
        <v>0.71</v>
      </c>
      <c r="MN16" s="37">
        <v>0.12</v>
      </c>
      <c r="MO16" s="37">
        <v>1.36</v>
      </c>
      <c r="MP16" s="37">
        <v>14.45</v>
      </c>
      <c r="MQ16" s="37">
        <v>10.66</v>
      </c>
      <c r="MR16" s="37">
        <v>0.54</v>
      </c>
      <c r="MS16" s="37">
        <v>5.29</v>
      </c>
      <c r="MT16" s="37">
        <v>41.18</v>
      </c>
      <c r="MU16" s="97">
        <v>1546.605</v>
      </c>
      <c r="MV16" s="85">
        <v>49.47</v>
      </c>
      <c r="MW16" s="84">
        <v>7.39</v>
      </c>
      <c r="MX16" s="84">
        <v>0.25</v>
      </c>
      <c r="MY16" s="84">
        <v>0.28000000000000003</v>
      </c>
      <c r="MZ16" s="84">
        <v>0.28999999999999998</v>
      </c>
      <c r="NA16" s="84">
        <v>0.71</v>
      </c>
      <c r="NB16" s="84">
        <v>0.12</v>
      </c>
      <c r="NC16" s="84">
        <v>1.1299999999999999</v>
      </c>
      <c r="ND16" s="84">
        <v>15.02</v>
      </c>
      <c r="NE16" s="84">
        <v>10.039999999999999</v>
      </c>
      <c r="NF16" s="84">
        <v>0.54</v>
      </c>
      <c r="NG16" s="84">
        <v>5.7</v>
      </c>
      <c r="NH16" s="84">
        <v>42.02</v>
      </c>
      <c r="NI16" s="94"/>
      <c r="NJ16" s="85">
        <v>36.65</v>
      </c>
      <c r="NK16" s="84">
        <v>7.61</v>
      </c>
      <c r="NL16" s="84">
        <v>0.25</v>
      </c>
      <c r="NM16" s="84">
        <v>0.28000000000000003</v>
      </c>
      <c r="NN16" s="84">
        <v>0.28999999999999998</v>
      </c>
      <c r="NO16" s="84">
        <v>0.71</v>
      </c>
      <c r="NP16" s="84">
        <v>0.12</v>
      </c>
      <c r="NQ16" s="84">
        <v>1.07</v>
      </c>
      <c r="NR16" s="84">
        <v>19.190000000000001</v>
      </c>
      <c r="NS16" s="84">
        <v>10.75</v>
      </c>
      <c r="NT16" s="84">
        <v>0.54</v>
      </c>
      <c r="NU16" s="84">
        <v>4.62</v>
      </c>
      <c r="NV16" s="84">
        <v>45.02</v>
      </c>
      <c r="NW16" s="94"/>
      <c r="NX16" s="96"/>
      <c r="NY16" s="95"/>
      <c r="NZ16" s="95"/>
      <c r="OA16" s="95"/>
      <c r="OB16" s="95"/>
      <c r="OC16" s="95"/>
      <c r="OD16" s="95"/>
      <c r="OE16" s="95"/>
      <c r="OF16" s="95"/>
      <c r="OG16" s="95"/>
      <c r="OH16" s="95"/>
      <c r="OI16" s="95"/>
      <c r="OJ16" s="95"/>
      <c r="OK16" s="94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94"/>
      <c r="OZ16" s="96"/>
      <c r="PA16" s="95"/>
      <c r="PB16" s="95"/>
      <c r="PC16" s="95"/>
      <c r="PD16" s="95"/>
      <c r="PE16" s="95"/>
      <c r="PF16" s="95"/>
      <c r="PG16" s="95"/>
      <c r="PH16" s="95"/>
      <c r="PI16" s="95"/>
      <c r="PJ16" s="95"/>
      <c r="PK16" s="95"/>
      <c r="PL16" s="95"/>
      <c r="PM16" s="94"/>
      <c r="PN16" s="96"/>
      <c r="PO16" s="95"/>
      <c r="PP16" s="95"/>
      <c r="PQ16" s="95"/>
      <c r="PR16" s="95"/>
      <c r="PS16" s="95"/>
      <c r="PT16" s="95"/>
      <c r="PU16" s="95"/>
      <c r="PV16" s="95"/>
      <c r="PW16" s="95"/>
      <c r="PX16" s="95"/>
      <c r="PY16" s="95"/>
      <c r="PZ16" s="95"/>
      <c r="QA16" s="94"/>
      <c r="QB16" s="96"/>
      <c r="QC16" s="95"/>
      <c r="QD16" s="95"/>
      <c r="QE16" s="95"/>
      <c r="QF16" s="95"/>
      <c r="QG16" s="95"/>
      <c r="QH16" s="95"/>
      <c r="QI16" s="95"/>
      <c r="QJ16" s="95"/>
      <c r="QK16" s="95"/>
      <c r="QL16" s="95"/>
      <c r="QM16" s="95"/>
      <c r="QN16" s="95"/>
      <c r="QO16" s="94"/>
      <c r="QP16" s="96"/>
      <c r="QQ16" s="95"/>
      <c r="QR16" s="95"/>
      <c r="QS16" s="95"/>
      <c r="QT16" s="95"/>
      <c r="QU16" s="95"/>
      <c r="QV16" s="95"/>
      <c r="QW16" s="95"/>
      <c r="QX16" s="95"/>
      <c r="QY16" s="95"/>
      <c r="QZ16" s="95"/>
      <c r="RA16" s="95"/>
      <c r="RB16" s="95"/>
      <c r="RC16" s="94"/>
      <c r="RD16" s="96"/>
      <c r="RE16" s="95"/>
      <c r="RF16" s="95"/>
      <c r="RG16" s="95"/>
      <c r="RH16" s="95"/>
      <c r="RI16" s="95"/>
      <c r="RJ16" s="95"/>
      <c r="RK16" s="95"/>
      <c r="RL16" s="95"/>
      <c r="RM16" s="95"/>
      <c r="RN16" s="95"/>
      <c r="RO16" s="95"/>
      <c r="RP16" s="95"/>
      <c r="RQ16" s="94"/>
      <c r="RR16" s="96"/>
      <c r="RS16" s="95"/>
      <c r="RT16" s="95"/>
      <c r="RU16" s="95"/>
      <c r="RV16" s="95"/>
      <c r="RW16" s="95"/>
      <c r="RX16" s="95"/>
      <c r="RY16" s="95"/>
      <c r="RZ16" s="95"/>
      <c r="SA16" s="95"/>
      <c r="SB16" s="95"/>
      <c r="SC16" s="95"/>
      <c r="SD16" s="95"/>
      <c r="SE16" s="94"/>
      <c r="SF16" s="96"/>
      <c r="SG16" s="95"/>
      <c r="SH16" s="95"/>
      <c r="SI16" s="95"/>
      <c r="SJ16" s="95"/>
      <c r="SK16" s="95"/>
      <c r="SL16" s="95"/>
      <c r="SM16" s="95"/>
      <c r="SN16" s="95"/>
      <c r="SO16" s="95"/>
      <c r="SP16" s="95"/>
      <c r="SQ16" s="95"/>
      <c r="SR16" s="95"/>
      <c r="SS16" s="94"/>
      <c r="ST16" s="96"/>
      <c r="SU16" s="95"/>
      <c r="SV16" s="95"/>
      <c r="SW16" s="95"/>
      <c r="SX16" s="95"/>
      <c r="SY16" s="95"/>
      <c r="SZ16" s="95"/>
      <c r="TA16" s="95"/>
      <c r="TB16" s="95"/>
      <c r="TC16" s="95"/>
      <c r="TD16" s="95"/>
      <c r="TE16" s="95"/>
      <c r="TF16" s="95"/>
      <c r="TG16" s="94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94"/>
      <c r="TV16" s="96"/>
      <c r="TW16" s="95"/>
      <c r="TX16" s="95"/>
      <c r="TY16" s="95"/>
      <c r="TZ16" s="95"/>
      <c r="UA16" s="95"/>
      <c r="UB16" s="95"/>
      <c r="UC16" s="95"/>
      <c r="UD16" s="95"/>
      <c r="UE16" s="95"/>
      <c r="UF16" s="95"/>
      <c r="UG16" s="95"/>
      <c r="UH16" s="95"/>
      <c r="UI16" s="94"/>
      <c r="UJ16" s="85">
        <v>11.82</v>
      </c>
      <c r="UK16" s="84">
        <v>3.64</v>
      </c>
      <c r="UL16" s="84">
        <v>0.25</v>
      </c>
      <c r="UM16" s="84">
        <v>0.32</v>
      </c>
      <c r="UN16" s="84">
        <v>0.28999999999999998</v>
      </c>
      <c r="UO16" s="84">
        <v>0.71</v>
      </c>
      <c r="UP16" s="84">
        <v>0.12</v>
      </c>
      <c r="UQ16" s="84">
        <v>1.75</v>
      </c>
      <c r="UR16" s="84">
        <v>33.65</v>
      </c>
      <c r="US16" s="84">
        <v>12.02</v>
      </c>
      <c r="UT16" s="84">
        <v>0.54</v>
      </c>
      <c r="UU16" s="84">
        <v>6.98</v>
      </c>
      <c r="UV16" s="84">
        <v>85.06</v>
      </c>
      <c r="UW16" s="94"/>
      <c r="UX16" s="96"/>
      <c r="UY16" s="95"/>
      <c r="UZ16" s="95"/>
      <c r="VA16" s="95"/>
      <c r="VB16" s="95"/>
      <c r="VC16" s="95"/>
      <c r="VD16" s="95"/>
      <c r="VE16" s="95"/>
      <c r="VF16" s="95"/>
      <c r="VG16" s="95"/>
      <c r="VH16" s="95"/>
      <c r="VI16" s="95"/>
      <c r="VJ16" s="95"/>
      <c r="VK16" s="94"/>
      <c r="VL16" s="96"/>
      <c r="VM16" s="95"/>
      <c r="VN16" s="95"/>
      <c r="VO16" s="95"/>
      <c r="VP16" s="95"/>
      <c r="VQ16" s="95"/>
      <c r="VR16" s="95"/>
      <c r="VS16" s="95"/>
      <c r="VT16" s="95"/>
      <c r="VU16" s="95"/>
      <c r="VV16" s="95"/>
      <c r="VW16" s="95"/>
      <c r="VX16" s="95"/>
      <c r="VY16" s="94"/>
      <c r="VZ16" s="38"/>
      <c r="WA16" s="37"/>
      <c r="WB16" s="81"/>
      <c r="WC16" s="81"/>
      <c r="WD16" s="81"/>
      <c r="WE16" s="81"/>
      <c r="WF16" s="81"/>
      <c r="WG16" s="81"/>
      <c r="WH16" s="81"/>
      <c r="WI16" s="81"/>
      <c r="WJ16" s="81"/>
      <c r="WK16" s="81"/>
      <c r="WL16" s="81"/>
      <c r="WM16" s="80"/>
      <c r="WN16" s="66"/>
      <c r="WO16" s="36"/>
      <c r="WP16" s="38">
        <v>30</v>
      </c>
      <c r="WQ16" s="37">
        <v>11.82</v>
      </c>
      <c r="WR16" s="81">
        <v>3.64</v>
      </c>
      <c r="WS16" s="81">
        <v>0.25</v>
      </c>
      <c r="WT16" s="81">
        <v>0.32</v>
      </c>
      <c r="WU16" s="81">
        <v>0.28999999999999998</v>
      </c>
      <c r="WV16" s="81">
        <v>0.71</v>
      </c>
      <c r="WW16" s="81">
        <v>0.12</v>
      </c>
      <c r="WX16" s="81">
        <v>1.75</v>
      </c>
      <c r="WY16" s="81">
        <v>33.65</v>
      </c>
      <c r="WZ16" s="81">
        <v>12.02</v>
      </c>
      <c r="XA16" s="81">
        <v>0.54</v>
      </c>
      <c r="XB16" s="81">
        <v>6.98</v>
      </c>
      <c r="XC16" s="80">
        <v>85.06</v>
      </c>
      <c r="XD16" s="79">
        <v>29</v>
      </c>
      <c r="XE16" s="78">
        <v>1231.569</v>
      </c>
    </row>
    <row r="17" spans="1:629" ht="17" x14ac:dyDescent="0.2">
      <c r="A17" s="65">
        <v>2043</v>
      </c>
      <c r="B17" s="64">
        <v>0</v>
      </c>
      <c r="C17" s="63"/>
      <c r="D17" s="62">
        <v>1</v>
      </c>
      <c r="E17" s="55">
        <v>2</v>
      </c>
      <c r="F17" s="61">
        <v>11</v>
      </c>
      <c r="G17" s="127">
        <v>3</v>
      </c>
      <c r="H17" s="59">
        <v>0</v>
      </c>
      <c r="I17" s="58">
        <v>0</v>
      </c>
      <c r="J17" s="53">
        <v>1</v>
      </c>
      <c r="K17" s="40">
        <v>1</v>
      </c>
      <c r="L17" s="40">
        <v>0</v>
      </c>
      <c r="M17" s="162">
        <v>0</v>
      </c>
      <c r="N17" s="40">
        <v>50</v>
      </c>
      <c r="O17" s="53">
        <v>1</v>
      </c>
      <c r="P17" s="52">
        <v>0</v>
      </c>
      <c r="Q17" s="55">
        <v>3</v>
      </c>
      <c r="R17" s="55">
        <v>0</v>
      </c>
      <c r="S17" s="54">
        <v>0</v>
      </c>
      <c r="T17" s="53">
        <v>1</v>
      </c>
      <c r="U17" s="52">
        <v>0</v>
      </c>
      <c r="V17" s="143">
        <v>301</v>
      </c>
      <c r="W17" s="47">
        <v>0.21875</v>
      </c>
      <c r="X17" s="122"/>
      <c r="Y17" s="121"/>
      <c r="Z17" s="37">
        <v>226</v>
      </c>
      <c r="AA17" s="46">
        <v>0.21875</v>
      </c>
      <c r="AB17" s="49">
        <v>215.8</v>
      </c>
      <c r="AC17" s="47">
        <v>7.1847222222204437</v>
      </c>
      <c r="AD17" s="122"/>
      <c r="AE17" s="121"/>
      <c r="AF17" s="51">
        <v>189</v>
      </c>
      <c r="AG17" s="50">
        <v>7.18</v>
      </c>
      <c r="AH17" s="49">
        <v>247.3</v>
      </c>
      <c r="AI17" s="47">
        <v>14.216666666667152</v>
      </c>
      <c r="AJ17" s="122"/>
      <c r="AK17" s="121"/>
      <c r="AL17" s="37"/>
      <c r="AM17" s="46"/>
      <c r="AN17" s="49">
        <v>74.7</v>
      </c>
      <c r="AO17" s="47">
        <v>21.518055555556202</v>
      </c>
      <c r="AP17" s="122"/>
      <c r="AQ17" s="121"/>
      <c r="AR17" s="37">
        <v>231</v>
      </c>
      <c r="AS17" s="46">
        <v>21.518055555556202</v>
      </c>
      <c r="AT17" s="49">
        <v>90.2</v>
      </c>
      <c r="AU17" s="47">
        <v>27.549305555556202</v>
      </c>
      <c r="AV17" s="122"/>
      <c r="AW17" s="121"/>
      <c r="AX17" s="37">
        <v>237</v>
      </c>
      <c r="AY17" s="46">
        <v>28.460416666668607</v>
      </c>
      <c r="AZ17" s="45">
        <v>38.700000000000003</v>
      </c>
      <c r="BA17" s="40">
        <v>25</v>
      </c>
      <c r="BB17" s="44">
        <v>1.548</v>
      </c>
      <c r="BC17" s="43">
        <v>25</v>
      </c>
      <c r="BD17" s="42">
        <v>45.5</v>
      </c>
      <c r="BE17" s="40">
        <v>26.7</v>
      </c>
      <c r="BF17" s="41">
        <v>0</v>
      </c>
      <c r="BG17" s="40">
        <v>1.7041198501872659</v>
      </c>
      <c r="BH17" s="39">
        <v>0</v>
      </c>
      <c r="BI17" s="38">
        <v>58.1</v>
      </c>
      <c r="BJ17" s="37">
        <v>540</v>
      </c>
      <c r="BK17" s="37">
        <v>11</v>
      </c>
      <c r="BL17" s="37">
        <v>102</v>
      </c>
      <c r="BM17" s="37">
        <v>46.1</v>
      </c>
      <c r="BN17" s="37">
        <v>429</v>
      </c>
      <c r="BO17" s="37">
        <f>BL17/BN17</f>
        <v>0.23776223776223776</v>
      </c>
      <c r="BP17" s="37">
        <f t="shared" si="6"/>
        <v>1.5329815303430081</v>
      </c>
      <c r="BQ17" s="37">
        <f t="shared" si="7"/>
        <v>1.2163588390501321</v>
      </c>
      <c r="BR17" s="37">
        <f t="shared" si="8"/>
        <v>0.29023746701846964</v>
      </c>
      <c r="BS17" s="37">
        <v>3.1</v>
      </c>
      <c r="BT17" s="37">
        <v>29</v>
      </c>
      <c r="BU17" s="37">
        <v>37.9</v>
      </c>
      <c r="BV17" s="36">
        <v>352</v>
      </c>
      <c r="BW17" s="76">
        <v>0</v>
      </c>
      <c r="BX17" s="33" t="s">
        <v>288</v>
      </c>
      <c r="BY17" s="33" t="s">
        <v>400</v>
      </c>
      <c r="BZ17" s="33" t="s">
        <v>86</v>
      </c>
      <c r="CA17" s="33" t="s">
        <v>516</v>
      </c>
      <c r="CB17" s="33" t="s">
        <v>79</v>
      </c>
      <c r="CC17" s="33" t="s">
        <v>642</v>
      </c>
      <c r="CD17" s="33">
        <f>BZ17/CB17</f>
        <v>0.1889763779527559</v>
      </c>
      <c r="CE17" s="33">
        <f>BY17/CK17</f>
        <v>2.0612903225806449</v>
      </c>
      <c r="CF17" s="33">
        <f>CC17/CK17</f>
        <v>1.7032258064516128</v>
      </c>
      <c r="CG17" s="33">
        <f>CA17/CK17</f>
        <v>0.32903225806451608</v>
      </c>
      <c r="CH17" s="33" t="s">
        <v>326</v>
      </c>
      <c r="CI17" s="33" t="s">
        <v>641</v>
      </c>
      <c r="CJ17" s="33" t="s">
        <v>118</v>
      </c>
      <c r="CK17" s="75" t="s">
        <v>579</v>
      </c>
      <c r="CL17" s="89">
        <v>6</v>
      </c>
      <c r="CM17" s="33" t="s">
        <v>361</v>
      </c>
      <c r="CN17" s="33" t="s">
        <v>640</v>
      </c>
      <c r="CO17" s="33" t="s">
        <v>197</v>
      </c>
      <c r="CP17" s="33" t="s">
        <v>312</v>
      </c>
      <c r="CQ17" s="33" t="s">
        <v>639</v>
      </c>
      <c r="CR17" s="33" t="s">
        <v>638</v>
      </c>
      <c r="CS17" s="33">
        <f>CO17/CQ17</f>
        <v>0.41095890410958902</v>
      </c>
      <c r="CT17" s="33">
        <f>CN17/CZ17</f>
        <v>1.670487106017192</v>
      </c>
      <c r="CU17" s="33">
        <f>CR17/CZ17</f>
        <v>1.1690544412607449</v>
      </c>
      <c r="CV17" s="33">
        <f>CP17/CZ17</f>
        <v>0.48424068767908307</v>
      </c>
      <c r="CW17" s="33" t="s">
        <v>90</v>
      </c>
      <c r="CX17" s="33" t="s">
        <v>637</v>
      </c>
      <c r="CY17" s="33" t="s">
        <v>636</v>
      </c>
      <c r="CZ17" s="75" t="s">
        <v>635</v>
      </c>
      <c r="DA17" s="38"/>
      <c r="DB17" s="37"/>
      <c r="DC17" s="37"/>
      <c r="DD17" s="37"/>
      <c r="DE17" s="37"/>
      <c r="DF17" s="37"/>
      <c r="DG17" s="37"/>
      <c r="DH17" s="37"/>
      <c r="DI17" s="29"/>
      <c r="DJ17" s="29"/>
      <c r="DK17" s="29"/>
      <c r="DL17" s="37"/>
      <c r="DM17" s="37"/>
      <c r="DN17" s="37"/>
      <c r="DO17" s="36"/>
      <c r="DP17" s="38"/>
      <c r="DQ17" s="37"/>
      <c r="DR17" s="37"/>
      <c r="DS17" s="37"/>
      <c r="DT17" s="37"/>
      <c r="DU17" s="37"/>
      <c r="DV17" s="37"/>
      <c r="DW17" s="37"/>
      <c r="DX17" s="29"/>
      <c r="DY17" s="29"/>
      <c r="DZ17" s="29"/>
      <c r="EA17" s="37"/>
      <c r="EB17" s="37"/>
      <c r="EC17" s="37"/>
      <c r="ED17" s="36"/>
      <c r="EE17" s="73"/>
      <c r="EF17" s="37"/>
      <c r="EG17" s="36"/>
      <c r="EH17" s="23">
        <v>6</v>
      </c>
      <c r="EI17" s="74">
        <v>0.30299999999999999</v>
      </c>
      <c r="EJ17" s="24">
        <v>0.5454</v>
      </c>
      <c r="EK17" s="23">
        <v>13</v>
      </c>
      <c r="EL17" s="74">
        <v>8.6943999999999999</v>
      </c>
      <c r="EM17" s="24">
        <v>14.780480000000001</v>
      </c>
      <c r="EN17" s="38"/>
      <c r="EO17" s="37"/>
      <c r="EP17" s="36"/>
      <c r="EQ17" s="23">
        <v>27</v>
      </c>
      <c r="ER17" s="74">
        <v>0</v>
      </c>
      <c r="ES17" s="21">
        <v>0</v>
      </c>
      <c r="ET17" s="73">
        <v>3.69</v>
      </c>
      <c r="EU17" s="37">
        <v>1.7</v>
      </c>
      <c r="EV17" s="37">
        <v>0.73</v>
      </c>
      <c r="EW17" s="37">
        <v>1.01</v>
      </c>
      <c r="EX17" s="37">
        <v>0.54</v>
      </c>
      <c r="EY17" s="37">
        <v>1.62</v>
      </c>
      <c r="EZ17" s="37">
        <v>0.17</v>
      </c>
      <c r="FA17" s="37">
        <v>111.65</v>
      </c>
      <c r="FB17" s="37">
        <v>121.1</v>
      </c>
      <c r="FC17" s="37">
        <v>16.11</v>
      </c>
      <c r="FD17" s="37">
        <v>0.47</v>
      </c>
      <c r="FE17" s="37">
        <v>12.39</v>
      </c>
      <c r="FF17" s="37">
        <v>51.41</v>
      </c>
      <c r="FG17" s="83">
        <v>663.83799999999997</v>
      </c>
      <c r="FH17" s="38">
        <v>480.71</v>
      </c>
      <c r="FI17" s="37">
        <v>4.8099999999999996</v>
      </c>
      <c r="FJ17" s="37">
        <v>1.64</v>
      </c>
      <c r="FK17" s="37">
        <v>1.72</v>
      </c>
      <c r="FL17" s="37">
        <v>0.67</v>
      </c>
      <c r="FM17" s="37">
        <v>130.71</v>
      </c>
      <c r="FN17" s="37">
        <v>0.31</v>
      </c>
      <c r="FO17" s="37">
        <v>300.64</v>
      </c>
      <c r="FP17" s="37">
        <v>255.09</v>
      </c>
      <c r="FQ17" s="37">
        <v>15.79</v>
      </c>
      <c r="FR17" s="37">
        <v>45.92</v>
      </c>
      <c r="FS17" s="37">
        <v>38.28</v>
      </c>
      <c r="FT17" s="37">
        <v>67.86</v>
      </c>
      <c r="FU17" s="83">
        <v>737.71900000000005</v>
      </c>
      <c r="FV17" s="38">
        <v>61.06</v>
      </c>
      <c r="FW17" s="37">
        <v>2.8</v>
      </c>
      <c r="FX17" s="37">
        <v>0.7</v>
      </c>
      <c r="FY17" s="37">
        <v>0.98</v>
      </c>
      <c r="FZ17" s="37">
        <v>0.27</v>
      </c>
      <c r="GA17" s="37">
        <v>22.22</v>
      </c>
      <c r="GB17" s="37">
        <v>2.4300000000000002</v>
      </c>
      <c r="GC17" s="37">
        <v>113.67</v>
      </c>
      <c r="GD17" s="37">
        <v>83.72</v>
      </c>
      <c r="GE17" s="37">
        <v>18.82</v>
      </c>
      <c r="GF17" s="37">
        <v>14.6</v>
      </c>
      <c r="GG17" s="37">
        <v>26.88</v>
      </c>
      <c r="GH17" s="37">
        <v>67.58</v>
      </c>
      <c r="GI17" s="83">
        <v>1044.7159999999999</v>
      </c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38">
        <v>25.56</v>
      </c>
      <c r="GY17" s="37">
        <v>12.07</v>
      </c>
      <c r="GZ17" s="37">
        <v>0.46</v>
      </c>
      <c r="HA17" s="37">
        <v>0.8</v>
      </c>
      <c r="HB17" s="37">
        <v>0.27</v>
      </c>
      <c r="HC17" s="37">
        <v>2.81</v>
      </c>
      <c r="HD17" s="37">
        <v>0.11</v>
      </c>
      <c r="HE17" s="37">
        <v>69.53</v>
      </c>
      <c r="HF17" s="37">
        <v>42.31</v>
      </c>
      <c r="HG17" s="37">
        <v>13.06</v>
      </c>
      <c r="HH17" s="37">
        <v>6.6</v>
      </c>
      <c r="HI17" s="37">
        <v>24.83</v>
      </c>
      <c r="HJ17" s="37">
        <v>60.51</v>
      </c>
      <c r="HK17" s="83">
        <v>1125.7670000000001</v>
      </c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38">
        <v>17.88</v>
      </c>
      <c r="IA17" s="37">
        <v>16.079999999999998</v>
      </c>
      <c r="IB17" s="37">
        <v>0.23</v>
      </c>
      <c r="IC17" s="37">
        <v>0.8</v>
      </c>
      <c r="ID17" s="37">
        <v>0.27</v>
      </c>
      <c r="IE17" s="37">
        <v>0.76</v>
      </c>
      <c r="IF17" s="37">
        <v>0.11</v>
      </c>
      <c r="IG17" s="37">
        <v>6.74</v>
      </c>
      <c r="IH17" s="37">
        <v>41.96</v>
      </c>
      <c r="II17" s="37">
        <v>13.51</v>
      </c>
      <c r="IJ17" s="37">
        <v>1.05</v>
      </c>
      <c r="IK17" s="37">
        <v>14.56</v>
      </c>
      <c r="IL17" s="37">
        <v>64.86</v>
      </c>
      <c r="IM17" s="83">
        <v>1103.923</v>
      </c>
      <c r="IN17" s="95"/>
      <c r="IO17" s="95"/>
      <c r="IP17" s="95"/>
      <c r="IQ17" s="95"/>
      <c r="IR17" s="95"/>
      <c r="IS17" s="95"/>
      <c r="IT17" s="95"/>
      <c r="IU17" s="95"/>
      <c r="IV17" s="95"/>
      <c r="IW17" s="95"/>
      <c r="IX17" s="95"/>
      <c r="IY17" s="95"/>
      <c r="IZ17" s="95"/>
      <c r="JA17" s="95"/>
      <c r="JB17" s="38">
        <v>41.72</v>
      </c>
      <c r="JC17" s="37">
        <v>36.72</v>
      </c>
      <c r="JD17" s="37">
        <v>0.23</v>
      </c>
      <c r="JE17" s="37">
        <v>0.8</v>
      </c>
      <c r="JF17" s="37">
        <v>0.27</v>
      </c>
      <c r="JG17" s="37">
        <v>0.76</v>
      </c>
      <c r="JH17" s="37">
        <v>0.11</v>
      </c>
      <c r="JI17" s="37">
        <v>5.35</v>
      </c>
      <c r="JJ17" s="37">
        <v>130.26</v>
      </c>
      <c r="JK17" s="37">
        <v>15.81</v>
      </c>
      <c r="JL17" s="37">
        <v>0.81</v>
      </c>
      <c r="JM17" s="37">
        <v>12.98</v>
      </c>
      <c r="JN17" s="37">
        <v>133.9</v>
      </c>
      <c r="JO17" s="83">
        <v>997.63699999999994</v>
      </c>
      <c r="JP17" s="95"/>
      <c r="JQ17" s="95"/>
      <c r="JR17" s="95"/>
      <c r="JS17" s="95"/>
      <c r="JT17" s="95"/>
      <c r="JU17" s="95"/>
      <c r="JV17" s="95"/>
      <c r="JW17" s="95"/>
      <c r="JX17" s="95"/>
      <c r="JY17" s="95"/>
      <c r="JZ17" s="95"/>
      <c r="KA17" s="95"/>
      <c r="KB17" s="95"/>
      <c r="KC17" s="95"/>
      <c r="KD17" s="38">
        <v>76.930000000000007</v>
      </c>
      <c r="KE17" s="37">
        <v>86.3</v>
      </c>
      <c r="KF17" s="37">
        <v>0.42</v>
      </c>
      <c r="KG17" s="37">
        <v>0.8</v>
      </c>
      <c r="KH17" s="37">
        <v>0.27</v>
      </c>
      <c r="KI17" s="37">
        <v>1.1599999999999999</v>
      </c>
      <c r="KJ17" s="37">
        <v>0.11</v>
      </c>
      <c r="KK17" s="37">
        <v>68.11</v>
      </c>
      <c r="KL17" s="37">
        <v>188.85</v>
      </c>
      <c r="KM17" s="37">
        <v>11.04</v>
      </c>
      <c r="KN17" s="37">
        <v>1.57</v>
      </c>
      <c r="KO17" s="37">
        <v>20.34</v>
      </c>
      <c r="KP17" s="37">
        <v>65.400000000000006</v>
      </c>
      <c r="KQ17" s="83">
        <v>1107.4870000000001</v>
      </c>
      <c r="KR17" s="95"/>
      <c r="KS17" s="95"/>
      <c r="KT17" s="95"/>
      <c r="KU17" s="95"/>
      <c r="KV17" s="95"/>
      <c r="KW17" s="95"/>
      <c r="KX17" s="95"/>
      <c r="KY17" s="95"/>
      <c r="KZ17" s="95"/>
      <c r="LA17" s="95"/>
      <c r="LB17" s="95"/>
      <c r="LC17" s="95"/>
      <c r="LD17" s="95"/>
      <c r="LE17" s="95"/>
      <c r="LF17" s="38">
        <v>204.41</v>
      </c>
      <c r="LG17" s="37">
        <v>158.68</v>
      </c>
      <c r="LH17" s="37">
        <v>0.98</v>
      </c>
      <c r="LI17" s="37">
        <v>1.32</v>
      </c>
      <c r="LJ17" s="37">
        <v>0.77</v>
      </c>
      <c r="LK17" s="37">
        <v>1.1299999999999999</v>
      </c>
      <c r="LL17" s="37">
        <v>0.25</v>
      </c>
      <c r="LM17" s="37">
        <v>197.08</v>
      </c>
      <c r="LN17" s="37">
        <v>285.14999999999998</v>
      </c>
      <c r="LO17" s="37">
        <v>16.68</v>
      </c>
      <c r="LP17" s="37">
        <v>2.76</v>
      </c>
      <c r="LQ17" s="37">
        <v>23.5</v>
      </c>
      <c r="LR17" s="37">
        <v>116.39</v>
      </c>
      <c r="LS17" s="83">
        <v>1331.1479999999999</v>
      </c>
      <c r="LT17" s="95"/>
      <c r="LU17" s="95"/>
      <c r="LV17" s="95"/>
      <c r="LW17" s="95"/>
      <c r="LX17" s="95"/>
      <c r="LY17" s="95"/>
      <c r="LZ17" s="95"/>
      <c r="MA17" s="95"/>
      <c r="MB17" s="95"/>
      <c r="MC17" s="95"/>
      <c r="MD17" s="95"/>
      <c r="ME17" s="95"/>
      <c r="MF17" s="95"/>
      <c r="MG17" s="95"/>
      <c r="MH17" s="38"/>
      <c r="MI17" s="37"/>
      <c r="MJ17" s="37"/>
      <c r="MK17" s="37"/>
      <c r="ML17" s="37"/>
      <c r="MM17" s="37"/>
      <c r="MN17" s="37"/>
      <c r="MO17" s="37"/>
      <c r="MP17" s="37"/>
      <c r="MQ17" s="37"/>
      <c r="MR17" s="37"/>
      <c r="MS17" s="37"/>
      <c r="MT17" s="37"/>
      <c r="MU17" s="72"/>
      <c r="MV17" s="96"/>
      <c r="MW17" s="95"/>
      <c r="MX17" s="95"/>
      <c r="MY17" s="95"/>
      <c r="MZ17" s="95"/>
      <c r="NA17" s="95"/>
      <c r="NB17" s="95"/>
      <c r="NC17" s="95"/>
      <c r="ND17" s="95"/>
      <c r="NE17" s="95"/>
      <c r="NF17" s="95"/>
      <c r="NG17" s="95"/>
      <c r="NH17" s="95"/>
      <c r="NI17" s="94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94"/>
      <c r="NX17" s="96"/>
      <c r="NY17" s="95"/>
      <c r="NZ17" s="95"/>
      <c r="OA17" s="95"/>
      <c r="OB17" s="95"/>
      <c r="OC17" s="95"/>
      <c r="OD17" s="95"/>
      <c r="OE17" s="95"/>
      <c r="OF17" s="95"/>
      <c r="OG17" s="95"/>
      <c r="OH17" s="95"/>
      <c r="OI17" s="95"/>
      <c r="OJ17" s="95"/>
      <c r="OK17" s="94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94"/>
      <c r="OZ17" s="96"/>
      <c r="PA17" s="95"/>
      <c r="PB17" s="95"/>
      <c r="PC17" s="95"/>
      <c r="PD17" s="95"/>
      <c r="PE17" s="95"/>
      <c r="PF17" s="95"/>
      <c r="PG17" s="95"/>
      <c r="PH17" s="95"/>
      <c r="PI17" s="95"/>
      <c r="PJ17" s="95"/>
      <c r="PK17" s="95"/>
      <c r="PL17" s="95"/>
      <c r="PM17" s="94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94"/>
      <c r="QB17" s="96"/>
      <c r="QC17" s="95"/>
      <c r="QD17" s="95"/>
      <c r="QE17" s="95"/>
      <c r="QF17" s="95"/>
      <c r="QG17" s="95"/>
      <c r="QH17" s="95"/>
      <c r="QI17" s="95"/>
      <c r="QJ17" s="95"/>
      <c r="QK17" s="95"/>
      <c r="QL17" s="95"/>
      <c r="QM17" s="95"/>
      <c r="QN17" s="95"/>
      <c r="QO17" s="94"/>
      <c r="QP17" s="96"/>
      <c r="QQ17" s="95"/>
      <c r="QR17" s="95"/>
      <c r="QS17" s="95"/>
      <c r="QT17" s="95"/>
      <c r="QU17" s="95"/>
      <c r="QV17" s="95"/>
      <c r="QW17" s="95"/>
      <c r="QX17" s="95"/>
      <c r="QY17" s="95"/>
      <c r="QZ17" s="95"/>
      <c r="RA17" s="95"/>
      <c r="RB17" s="95"/>
      <c r="RC17" s="94"/>
      <c r="RD17" s="96"/>
      <c r="RE17" s="95"/>
      <c r="RF17" s="95"/>
      <c r="RG17" s="95"/>
      <c r="RH17" s="95"/>
      <c r="RI17" s="95"/>
      <c r="RJ17" s="95"/>
      <c r="RK17" s="95"/>
      <c r="RL17" s="95"/>
      <c r="RM17" s="95"/>
      <c r="RN17" s="95"/>
      <c r="RO17" s="95"/>
      <c r="RP17" s="95"/>
      <c r="RQ17" s="94"/>
      <c r="RR17" s="96"/>
      <c r="RS17" s="95"/>
      <c r="RT17" s="95"/>
      <c r="RU17" s="95"/>
      <c r="RV17" s="95"/>
      <c r="RW17" s="95"/>
      <c r="RX17" s="95"/>
      <c r="RY17" s="95"/>
      <c r="RZ17" s="95"/>
      <c r="SA17" s="95"/>
      <c r="SB17" s="95"/>
      <c r="SC17" s="95"/>
      <c r="SD17" s="95"/>
      <c r="SE17" s="94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94"/>
      <c r="ST17" s="96"/>
      <c r="SU17" s="95"/>
      <c r="SV17" s="95"/>
      <c r="SW17" s="95"/>
      <c r="SX17" s="95"/>
      <c r="SY17" s="95"/>
      <c r="SZ17" s="95"/>
      <c r="TA17" s="95"/>
      <c r="TB17" s="95"/>
      <c r="TC17" s="95"/>
      <c r="TD17" s="95"/>
      <c r="TE17" s="95"/>
      <c r="TF17" s="95"/>
      <c r="TG17" s="94"/>
      <c r="TH17" s="85">
        <v>12.1</v>
      </c>
      <c r="TI17" s="84">
        <v>10.18</v>
      </c>
      <c r="TJ17" s="84">
        <v>0.23</v>
      </c>
      <c r="TK17" s="84">
        <v>0.8</v>
      </c>
      <c r="TL17" s="84">
        <v>0.27</v>
      </c>
      <c r="TM17" s="84">
        <v>1.04</v>
      </c>
      <c r="TN17" s="84">
        <v>0.11</v>
      </c>
      <c r="TO17" s="84">
        <v>7.69</v>
      </c>
      <c r="TP17" s="84">
        <v>36.46</v>
      </c>
      <c r="TQ17" s="84">
        <v>7.95</v>
      </c>
      <c r="TR17" s="84">
        <v>0.47</v>
      </c>
      <c r="TS17" s="84">
        <v>6.83</v>
      </c>
      <c r="TT17" s="84">
        <v>46.78</v>
      </c>
      <c r="TU17" s="94"/>
      <c r="TV17" s="96"/>
      <c r="TW17" s="95"/>
      <c r="TX17" s="95"/>
      <c r="TY17" s="95"/>
      <c r="TZ17" s="95"/>
      <c r="UA17" s="95"/>
      <c r="UB17" s="95"/>
      <c r="UC17" s="95"/>
      <c r="UD17" s="95"/>
      <c r="UE17" s="95"/>
      <c r="UF17" s="95"/>
      <c r="UG17" s="95"/>
      <c r="UH17" s="95"/>
      <c r="UI17" s="94"/>
      <c r="UJ17" s="96"/>
      <c r="UK17" s="95"/>
      <c r="UL17" s="95"/>
      <c r="UM17" s="95"/>
      <c r="UN17" s="95"/>
      <c r="UO17" s="95"/>
      <c r="UP17" s="95"/>
      <c r="UQ17" s="95"/>
      <c r="UR17" s="95"/>
      <c r="US17" s="95"/>
      <c r="UT17" s="95"/>
      <c r="UU17" s="95"/>
      <c r="UV17" s="95"/>
      <c r="UW17" s="94"/>
      <c r="UX17" s="96"/>
      <c r="UY17" s="95"/>
      <c r="UZ17" s="95"/>
      <c r="VA17" s="95"/>
      <c r="VB17" s="95"/>
      <c r="VC17" s="95"/>
      <c r="VD17" s="95"/>
      <c r="VE17" s="95"/>
      <c r="VF17" s="95"/>
      <c r="VG17" s="95"/>
      <c r="VH17" s="95"/>
      <c r="VI17" s="95"/>
      <c r="VJ17" s="95"/>
      <c r="VK17" s="94"/>
      <c r="VL17" s="96"/>
      <c r="VM17" s="95"/>
      <c r="VN17" s="95"/>
      <c r="VO17" s="95"/>
      <c r="VP17" s="95"/>
      <c r="VQ17" s="95"/>
      <c r="VR17" s="95"/>
      <c r="VS17" s="95"/>
      <c r="VT17" s="95"/>
      <c r="VU17" s="95"/>
      <c r="VV17" s="95"/>
      <c r="VW17" s="95"/>
      <c r="VX17" s="95"/>
      <c r="VY17" s="94"/>
      <c r="VZ17" s="38"/>
      <c r="WA17" s="37"/>
      <c r="WB17" s="37"/>
      <c r="WC17" s="37"/>
      <c r="WD17" s="37"/>
      <c r="WE17" s="37"/>
      <c r="WF17" s="37"/>
      <c r="WG17" s="37"/>
      <c r="WH17" s="37"/>
      <c r="WI17" s="37"/>
      <c r="WJ17" s="37"/>
      <c r="WK17" s="37"/>
      <c r="WL17" s="37"/>
      <c r="WM17" s="67"/>
      <c r="WN17" s="66"/>
      <c r="WO17" s="36"/>
      <c r="WP17" s="38">
        <v>28</v>
      </c>
      <c r="WQ17" s="37">
        <v>12.1</v>
      </c>
      <c r="WR17" s="37">
        <v>10.18</v>
      </c>
      <c r="WS17" s="37">
        <v>0.23</v>
      </c>
      <c r="WT17" s="37">
        <v>0.8</v>
      </c>
      <c r="WU17" s="37">
        <v>0.27</v>
      </c>
      <c r="WV17" s="37">
        <v>1.04</v>
      </c>
      <c r="WW17" s="37">
        <v>0.11</v>
      </c>
      <c r="WX17" s="37">
        <v>7.69</v>
      </c>
      <c r="WY17" s="37">
        <v>36.46</v>
      </c>
      <c r="WZ17" s="37">
        <v>7.95</v>
      </c>
      <c r="XA17" s="37">
        <v>0.47</v>
      </c>
      <c r="XB17" s="37">
        <v>6.83</v>
      </c>
      <c r="XC17" s="67">
        <v>46.78</v>
      </c>
      <c r="XD17" s="66">
        <v>27</v>
      </c>
      <c r="XE17" s="78">
        <v>755.41</v>
      </c>
    </row>
    <row r="18" spans="1:629" ht="17" x14ac:dyDescent="0.2">
      <c r="A18" s="65">
        <v>2131</v>
      </c>
      <c r="B18" s="64">
        <v>0</v>
      </c>
      <c r="C18" s="63"/>
      <c r="D18" s="62">
        <v>1</v>
      </c>
      <c r="E18" s="55">
        <v>1</v>
      </c>
      <c r="F18" s="61">
        <v>8</v>
      </c>
      <c r="G18" s="60">
        <v>0</v>
      </c>
      <c r="H18" s="59">
        <v>1</v>
      </c>
      <c r="I18" s="58">
        <v>1</v>
      </c>
      <c r="J18" s="53">
        <v>1</v>
      </c>
      <c r="K18" s="42">
        <v>1</v>
      </c>
      <c r="L18" s="42">
        <v>0</v>
      </c>
      <c r="M18" s="101">
        <v>0</v>
      </c>
      <c r="N18" s="40">
        <v>77</v>
      </c>
      <c r="O18" s="100">
        <v>1</v>
      </c>
      <c r="P18" s="99">
        <v>0</v>
      </c>
      <c r="Q18" s="55">
        <v>2</v>
      </c>
      <c r="R18" s="55">
        <v>0</v>
      </c>
      <c r="S18" s="54">
        <v>0</v>
      </c>
      <c r="T18" s="53">
        <v>0</v>
      </c>
      <c r="U18" s="52">
        <v>0</v>
      </c>
      <c r="V18" s="49">
        <v>32.200000000000003</v>
      </c>
      <c r="W18" s="47">
        <v>0.22083333333284827</v>
      </c>
      <c r="X18" s="48"/>
      <c r="Y18" s="47"/>
      <c r="Z18" s="37">
        <v>179</v>
      </c>
      <c r="AA18" s="46">
        <v>0.22083333333284827</v>
      </c>
      <c r="AB18" s="49">
        <v>37</v>
      </c>
      <c r="AC18" s="47">
        <v>7.2388888888890506</v>
      </c>
      <c r="AD18" s="48">
        <v>8540</v>
      </c>
      <c r="AE18" s="47">
        <v>8.242361111108039</v>
      </c>
      <c r="AF18" s="51">
        <v>161</v>
      </c>
      <c r="AG18" s="50">
        <v>7.24</v>
      </c>
      <c r="AH18" s="49">
        <v>94.7</v>
      </c>
      <c r="AI18" s="47">
        <v>14.254166666665697</v>
      </c>
      <c r="AJ18" s="48">
        <v>38130</v>
      </c>
      <c r="AK18" s="47">
        <v>13.259027777778101</v>
      </c>
      <c r="AL18" s="37">
        <v>390</v>
      </c>
      <c r="AM18" s="46">
        <v>14.254166666665697</v>
      </c>
      <c r="AN18" s="49">
        <v>6.2</v>
      </c>
      <c r="AO18" s="47">
        <v>22.466666666667152</v>
      </c>
      <c r="AP18" s="48">
        <v>20172</v>
      </c>
      <c r="AQ18" s="47">
        <v>22.466666666667152</v>
      </c>
      <c r="AR18" s="37">
        <v>308</v>
      </c>
      <c r="AS18" s="46">
        <v>22.466666666667152</v>
      </c>
      <c r="AT18" s="49">
        <v>2.2000000000000002</v>
      </c>
      <c r="AU18" s="47">
        <v>26.513194444443798</v>
      </c>
      <c r="AV18" s="48">
        <v>12188</v>
      </c>
      <c r="AW18" s="47">
        <v>26.513194444443798</v>
      </c>
      <c r="AX18" s="37">
        <v>225</v>
      </c>
      <c r="AY18" s="46">
        <v>26.513194444443798</v>
      </c>
      <c r="AZ18" s="45">
        <v>12.8</v>
      </c>
      <c r="BA18" s="40">
        <v>5.9</v>
      </c>
      <c r="BB18" s="44">
        <v>2.1694915254237288</v>
      </c>
      <c r="BC18" s="43">
        <v>27</v>
      </c>
      <c r="BD18" s="42">
        <v>89.8</v>
      </c>
      <c r="BE18" s="40">
        <v>10.1</v>
      </c>
      <c r="BF18" s="41">
        <v>35.92</v>
      </c>
      <c r="BG18" s="40">
        <v>8.8910891089108919</v>
      </c>
      <c r="BH18" s="39">
        <v>3.5564356435643569</v>
      </c>
      <c r="BI18" s="38">
        <v>54</v>
      </c>
      <c r="BJ18" s="37">
        <v>464</v>
      </c>
      <c r="BK18" s="37">
        <v>27</v>
      </c>
      <c r="BL18" s="37">
        <v>232</v>
      </c>
      <c r="BM18" s="37">
        <v>26.5</v>
      </c>
      <c r="BN18" s="37">
        <v>228</v>
      </c>
      <c r="BO18" s="37">
        <f>BK18/BM18</f>
        <v>1.0188679245283019</v>
      </c>
      <c r="BP18" s="37">
        <f t="shared" si="6"/>
        <v>2.3076923076923079</v>
      </c>
      <c r="BQ18" s="37">
        <f t="shared" si="7"/>
        <v>1.1324786324786325</v>
      </c>
      <c r="BR18" s="37">
        <f t="shared" si="8"/>
        <v>1.153846153846154</v>
      </c>
      <c r="BS18" s="37">
        <v>21.5</v>
      </c>
      <c r="BT18" s="37">
        <v>185</v>
      </c>
      <c r="BU18" s="37">
        <v>23.4</v>
      </c>
      <c r="BV18" s="36">
        <v>201</v>
      </c>
      <c r="BW18" s="76">
        <v>-1</v>
      </c>
      <c r="BX18" s="33" t="s">
        <v>634</v>
      </c>
      <c r="BY18" s="33">
        <v>71.099999999999994</v>
      </c>
      <c r="BZ18" s="33" t="s">
        <v>51</v>
      </c>
      <c r="CA18" s="33" t="s">
        <v>534</v>
      </c>
      <c r="CB18" s="33" t="s">
        <v>154</v>
      </c>
      <c r="CC18" s="33" t="s">
        <v>595</v>
      </c>
      <c r="CD18" s="33">
        <v>1.4285714285714286</v>
      </c>
      <c r="CE18" s="33">
        <f>BY18/CK18</f>
        <v>3.5728643216080402</v>
      </c>
      <c r="CF18" s="33">
        <f>CC18/CK18</f>
        <v>1.4723618090452262</v>
      </c>
      <c r="CG18" s="33">
        <f>CA18/CK18</f>
        <v>2.1005025125628141</v>
      </c>
      <c r="CH18" s="33" t="s">
        <v>393</v>
      </c>
      <c r="CI18" s="33" t="s">
        <v>501</v>
      </c>
      <c r="CJ18" s="33" t="s">
        <v>86</v>
      </c>
      <c r="CK18" s="75" t="s">
        <v>394</v>
      </c>
      <c r="CL18" s="34"/>
      <c r="CM18" s="32"/>
      <c r="CN18" s="32"/>
      <c r="CO18" s="32"/>
      <c r="CP18" s="32"/>
      <c r="CQ18" s="32"/>
      <c r="CR18" s="32"/>
      <c r="CS18" s="32"/>
      <c r="CT18" s="33"/>
      <c r="CU18" s="33"/>
      <c r="CV18" s="33"/>
      <c r="CW18" s="32"/>
      <c r="CX18" s="32"/>
      <c r="CY18" s="32"/>
      <c r="CZ18" s="31"/>
      <c r="DA18" s="30">
        <v>13</v>
      </c>
      <c r="DB18" s="29" t="s">
        <v>633</v>
      </c>
      <c r="DC18" s="29" t="s">
        <v>585</v>
      </c>
      <c r="DD18" s="29" t="s">
        <v>632</v>
      </c>
      <c r="DE18" s="29" t="s">
        <v>631</v>
      </c>
      <c r="DF18" s="29" t="s">
        <v>630</v>
      </c>
      <c r="DG18" s="29" t="s">
        <v>490</v>
      </c>
      <c r="DH18" s="29">
        <v>0.36152954808806487</v>
      </c>
      <c r="DI18" s="29">
        <f>DC18/DO18</f>
        <v>22.13953488372093</v>
      </c>
      <c r="DJ18" s="29">
        <f>DG18/DO18</f>
        <v>15.930232558139535</v>
      </c>
      <c r="DK18" s="29">
        <f>DE18/DO18</f>
        <v>5.7674418604651168</v>
      </c>
      <c r="DL18" s="37"/>
      <c r="DM18" s="37"/>
      <c r="DN18" s="29" t="s">
        <v>255</v>
      </c>
      <c r="DO18" s="28" t="s">
        <v>629</v>
      </c>
      <c r="DP18" s="30">
        <v>27</v>
      </c>
      <c r="DQ18" s="29" t="s">
        <v>628</v>
      </c>
      <c r="DR18" s="29" t="s">
        <v>627</v>
      </c>
      <c r="DS18" s="29" t="s">
        <v>626</v>
      </c>
      <c r="DT18" s="29" t="s">
        <v>483</v>
      </c>
      <c r="DU18" s="29" t="s">
        <v>625</v>
      </c>
      <c r="DV18" s="29" t="s">
        <v>624</v>
      </c>
      <c r="DW18" s="29">
        <v>0.90845070422535212</v>
      </c>
      <c r="DX18" s="29">
        <f>DR18/ED18</f>
        <v>8.1</v>
      </c>
      <c r="DY18" s="29">
        <f>DV18/ED18</f>
        <v>4.1000000000000005</v>
      </c>
      <c r="DZ18" s="29">
        <f>DT18/ED18</f>
        <v>3.7181818181818183</v>
      </c>
      <c r="EA18" s="37"/>
      <c r="EB18" s="37"/>
      <c r="EC18" s="29" t="s">
        <v>70</v>
      </c>
      <c r="ED18" s="28" t="s">
        <v>251</v>
      </c>
      <c r="EE18" s="27"/>
      <c r="EF18" s="51"/>
      <c r="EG18" s="25"/>
      <c r="EH18" s="38"/>
      <c r="EI18" s="37"/>
      <c r="EJ18" s="36"/>
      <c r="EK18" s="23">
        <v>13</v>
      </c>
      <c r="EL18" s="74">
        <v>60.480000000000004</v>
      </c>
      <c r="EM18" s="24">
        <v>762.048</v>
      </c>
      <c r="EN18" s="23">
        <v>20</v>
      </c>
      <c r="EO18" s="74">
        <v>45.177999999999997</v>
      </c>
      <c r="EP18" s="24">
        <v>505.99360000000001</v>
      </c>
      <c r="EQ18" s="23">
        <v>27</v>
      </c>
      <c r="ER18" s="74">
        <v>18.774000000000001</v>
      </c>
      <c r="ES18" s="21">
        <v>118.2762</v>
      </c>
      <c r="ET18" s="73">
        <v>10.97</v>
      </c>
      <c r="EU18" s="37">
        <v>3.87</v>
      </c>
      <c r="EV18" s="37">
        <v>0.28999999999999998</v>
      </c>
      <c r="EW18" s="37">
        <v>0.82</v>
      </c>
      <c r="EX18" s="37">
        <v>0.27</v>
      </c>
      <c r="EY18" s="37">
        <v>1.22</v>
      </c>
      <c r="EZ18" s="37">
        <v>0.71</v>
      </c>
      <c r="FA18" s="37">
        <v>5.93</v>
      </c>
      <c r="FB18" s="37">
        <v>17.02</v>
      </c>
      <c r="FC18" s="37">
        <v>6.78</v>
      </c>
      <c r="FD18" s="37">
        <v>0.47</v>
      </c>
      <c r="FE18" s="37">
        <v>20.43</v>
      </c>
      <c r="FF18" s="37">
        <v>50.3</v>
      </c>
      <c r="FG18" s="83">
        <v>726.36599999999999</v>
      </c>
      <c r="FH18" s="38">
        <v>25.55</v>
      </c>
      <c r="FI18" s="37">
        <v>4.9400000000000004</v>
      </c>
      <c r="FJ18" s="37">
        <v>0.28999999999999998</v>
      </c>
      <c r="FK18" s="37">
        <v>0.82</v>
      </c>
      <c r="FL18" s="37">
        <v>0.27</v>
      </c>
      <c r="FM18" s="37">
        <v>9.18</v>
      </c>
      <c r="FN18" s="37">
        <v>0.16</v>
      </c>
      <c r="FO18" s="37">
        <v>4.04</v>
      </c>
      <c r="FP18" s="37">
        <v>15.22</v>
      </c>
      <c r="FQ18" s="37">
        <v>6.21</v>
      </c>
      <c r="FR18" s="37">
        <v>1.76</v>
      </c>
      <c r="FS18" s="37">
        <v>19.38</v>
      </c>
      <c r="FT18" s="37">
        <v>45.55</v>
      </c>
      <c r="FU18" s="83">
        <v>792.47299999999996</v>
      </c>
      <c r="FV18" s="38">
        <v>15.58</v>
      </c>
      <c r="FW18" s="37">
        <v>4.34</v>
      </c>
      <c r="FX18" s="37">
        <v>0.28999999999999998</v>
      </c>
      <c r="FY18" s="37">
        <v>0.82</v>
      </c>
      <c r="FZ18" s="37">
        <v>0.27</v>
      </c>
      <c r="GA18" s="37">
        <v>1.58</v>
      </c>
      <c r="GB18" s="37">
        <v>0.11</v>
      </c>
      <c r="GC18" s="37">
        <v>1.58</v>
      </c>
      <c r="GD18" s="37">
        <v>13.86</v>
      </c>
      <c r="GE18" s="37">
        <v>5.34</v>
      </c>
      <c r="GF18" s="37">
        <v>0.97</v>
      </c>
      <c r="GG18" s="37">
        <v>14.11</v>
      </c>
      <c r="GH18" s="37">
        <v>35.96</v>
      </c>
      <c r="GI18" s="83">
        <v>763.59299999999996</v>
      </c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38">
        <v>28.83</v>
      </c>
      <c r="GY18" s="37">
        <v>6.77</v>
      </c>
      <c r="GZ18" s="37">
        <v>0.28999999999999998</v>
      </c>
      <c r="HA18" s="37">
        <v>0.82</v>
      </c>
      <c r="HB18" s="37">
        <v>0.27</v>
      </c>
      <c r="HC18" s="37">
        <v>1.67</v>
      </c>
      <c r="HD18" s="37">
        <v>0.11</v>
      </c>
      <c r="HE18" s="37">
        <v>4.83</v>
      </c>
      <c r="HF18" s="37">
        <v>20.010000000000002</v>
      </c>
      <c r="HG18" s="37">
        <v>5.34</v>
      </c>
      <c r="HH18" s="37">
        <v>1.1000000000000001</v>
      </c>
      <c r="HI18" s="37">
        <v>11.6</v>
      </c>
      <c r="HJ18" s="37">
        <v>36.19</v>
      </c>
      <c r="HK18" s="83">
        <v>713.52300000000002</v>
      </c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38">
        <v>148.78</v>
      </c>
      <c r="IA18" s="37">
        <v>19.18</v>
      </c>
      <c r="IB18" s="37">
        <v>0.28999999999999998</v>
      </c>
      <c r="IC18" s="37">
        <v>0.82</v>
      </c>
      <c r="ID18" s="37">
        <v>0.27</v>
      </c>
      <c r="IE18" s="37">
        <v>0.87</v>
      </c>
      <c r="IF18" s="37">
        <v>0.11</v>
      </c>
      <c r="IG18" s="37">
        <v>8.11</v>
      </c>
      <c r="IH18" s="37">
        <v>19.22</v>
      </c>
      <c r="II18" s="37">
        <v>7.69</v>
      </c>
      <c r="IJ18" s="37">
        <v>0.98</v>
      </c>
      <c r="IK18" s="37">
        <v>12.25</v>
      </c>
      <c r="IL18" s="37">
        <v>47.02</v>
      </c>
      <c r="IM18" s="83">
        <v>887.42700000000002</v>
      </c>
      <c r="IN18" s="95"/>
      <c r="IO18" s="95"/>
      <c r="IP18" s="95"/>
      <c r="IQ18" s="95"/>
      <c r="IR18" s="95"/>
      <c r="IS18" s="95"/>
      <c r="IT18" s="95"/>
      <c r="IU18" s="95"/>
      <c r="IV18" s="95"/>
      <c r="IW18" s="95"/>
      <c r="IX18" s="95"/>
      <c r="IY18" s="95"/>
      <c r="IZ18" s="95"/>
      <c r="JA18" s="95"/>
      <c r="JB18" s="38">
        <v>177.42</v>
      </c>
      <c r="JC18" s="37">
        <v>60.6</v>
      </c>
      <c r="JD18" s="37">
        <v>0.49</v>
      </c>
      <c r="JE18" s="37">
        <v>0.82</v>
      </c>
      <c r="JF18" s="37">
        <v>0.78</v>
      </c>
      <c r="JG18" s="37">
        <v>2.19</v>
      </c>
      <c r="JH18" s="37">
        <v>1.2</v>
      </c>
      <c r="JI18" s="37">
        <v>90.34</v>
      </c>
      <c r="JJ18" s="37">
        <v>72.89</v>
      </c>
      <c r="JK18" s="37">
        <v>13.22</v>
      </c>
      <c r="JL18" s="37">
        <v>0.81</v>
      </c>
      <c r="JM18" s="37">
        <v>12.78</v>
      </c>
      <c r="JN18" s="37">
        <v>111.75</v>
      </c>
      <c r="JO18" s="83">
        <v>1389.204</v>
      </c>
      <c r="JP18" s="95"/>
      <c r="JQ18" s="95"/>
      <c r="JR18" s="95"/>
      <c r="JS18" s="95"/>
      <c r="JT18" s="95"/>
      <c r="JU18" s="95"/>
      <c r="JV18" s="95"/>
      <c r="JW18" s="95"/>
      <c r="JX18" s="95"/>
      <c r="JY18" s="95"/>
      <c r="JZ18" s="95"/>
      <c r="KA18" s="95"/>
      <c r="KB18" s="95"/>
      <c r="KC18" s="95"/>
      <c r="KD18" s="38">
        <v>81.55</v>
      </c>
      <c r="KE18" s="37">
        <v>11.33</v>
      </c>
      <c r="KF18" s="37">
        <v>0.42</v>
      </c>
      <c r="KG18" s="37">
        <v>0.82</v>
      </c>
      <c r="KH18" s="37">
        <v>0.7</v>
      </c>
      <c r="KI18" s="37">
        <v>0.76</v>
      </c>
      <c r="KJ18" s="37">
        <v>0.11</v>
      </c>
      <c r="KK18" s="37">
        <v>24.05</v>
      </c>
      <c r="KL18" s="37">
        <v>48.37</v>
      </c>
      <c r="KM18" s="37">
        <v>13.99</v>
      </c>
      <c r="KN18" s="37">
        <v>0.47</v>
      </c>
      <c r="KO18" s="37">
        <v>7.07</v>
      </c>
      <c r="KP18" s="37">
        <v>64.84</v>
      </c>
      <c r="KQ18" s="83">
        <v>2235.6550000000002</v>
      </c>
      <c r="KR18" s="95"/>
      <c r="KS18" s="95"/>
      <c r="KT18" s="95"/>
      <c r="KU18" s="95"/>
      <c r="KV18" s="95"/>
      <c r="KW18" s="95"/>
      <c r="KX18" s="95"/>
      <c r="KY18" s="95"/>
      <c r="KZ18" s="95"/>
      <c r="LA18" s="95"/>
      <c r="LB18" s="95"/>
      <c r="LC18" s="95"/>
      <c r="LD18" s="95"/>
      <c r="LE18" s="95"/>
      <c r="LF18" s="38">
        <v>93.7</v>
      </c>
      <c r="LG18" s="37">
        <v>10.88</v>
      </c>
      <c r="LH18" s="37">
        <v>0.63</v>
      </c>
      <c r="LI18" s="37">
        <v>0.82</v>
      </c>
      <c r="LJ18" s="37">
        <v>0.81</v>
      </c>
      <c r="LK18" s="37">
        <v>1.1299999999999999</v>
      </c>
      <c r="LL18" s="37">
        <v>0.11</v>
      </c>
      <c r="LM18" s="37">
        <v>16.11</v>
      </c>
      <c r="LN18" s="37">
        <v>33.11</v>
      </c>
      <c r="LO18" s="37">
        <v>13.38</v>
      </c>
      <c r="LP18" s="37">
        <v>0.49</v>
      </c>
      <c r="LQ18" s="37">
        <v>5.44</v>
      </c>
      <c r="LR18" s="37">
        <v>78.760000000000005</v>
      </c>
      <c r="LS18" s="83">
        <v>3014.1909999999998</v>
      </c>
      <c r="LT18" s="95"/>
      <c r="LU18" s="95"/>
      <c r="LV18" s="95"/>
      <c r="LW18" s="95"/>
      <c r="LX18" s="95"/>
      <c r="LY18" s="95"/>
      <c r="LZ18" s="95"/>
      <c r="MA18" s="95"/>
      <c r="MB18" s="95"/>
      <c r="MC18" s="95"/>
      <c r="MD18" s="95"/>
      <c r="ME18" s="95"/>
      <c r="MF18" s="95"/>
      <c r="MG18" s="95"/>
      <c r="MH18" s="38">
        <v>115.37</v>
      </c>
      <c r="MI18" s="37">
        <v>13.57</v>
      </c>
      <c r="MJ18" s="37">
        <v>0.6</v>
      </c>
      <c r="MK18" s="37">
        <v>6.04</v>
      </c>
      <c r="ML18" s="37">
        <v>0.27</v>
      </c>
      <c r="MM18" s="37">
        <v>1.1100000000000001</v>
      </c>
      <c r="MN18" s="37">
        <v>0.11</v>
      </c>
      <c r="MO18" s="37">
        <v>6.67</v>
      </c>
      <c r="MP18" s="37">
        <v>26.14</v>
      </c>
      <c r="MQ18" s="37">
        <v>10.55</v>
      </c>
      <c r="MR18" s="37">
        <v>0.47</v>
      </c>
      <c r="MS18" s="37">
        <v>6.06</v>
      </c>
      <c r="MT18" s="37">
        <v>80.430000000000007</v>
      </c>
      <c r="MU18" s="97">
        <v>3393.9349999999999</v>
      </c>
      <c r="MV18" s="96"/>
      <c r="MW18" s="95"/>
      <c r="MX18" s="95"/>
      <c r="MY18" s="95"/>
      <c r="MZ18" s="95"/>
      <c r="NA18" s="95"/>
      <c r="NB18" s="95"/>
      <c r="NC18" s="95"/>
      <c r="ND18" s="95"/>
      <c r="NE18" s="95"/>
      <c r="NF18" s="95"/>
      <c r="NG18" s="95"/>
      <c r="NH18" s="95"/>
      <c r="NI18" s="94"/>
      <c r="NJ18" s="71">
        <v>69.63</v>
      </c>
      <c r="NK18" s="71">
        <v>11.14</v>
      </c>
      <c r="NL18" s="71">
        <v>0.73</v>
      </c>
      <c r="NM18" s="71">
        <v>0.82</v>
      </c>
      <c r="NN18" s="71">
        <v>0.3</v>
      </c>
      <c r="NO18" s="71">
        <v>1.08</v>
      </c>
      <c r="NP18" s="71">
        <v>0.11</v>
      </c>
      <c r="NQ18" s="71">
        <v>8.4499999999999993</v>
      </c>
      <c r="NR18" s="71">
        <v>34.17</v>
      </c>
      <c r="NS18" s="71">
        <v>11.45</v>
      </c>
      <c r="NT18" s="71">
        <v>0.47</v>
      </c>
      <c r="NU18" s="71">
        <v>5.32</v>
      </c>
      <c r="NV18" s="71">
        <v>76.709999999999994</v>
      </c>
      <c r="NW18" s="94"/>
      <c r="NX18" s="96"/>
      <c r="NY18" s="95"/>
      <c r="NZ18" s="95"/>
      <c r="OA18" s="95"/>
      <c r="OB18" s="95"/>
      <c r="OC18" s="95"/>
      <c r="OD18" s="95"/>
      <c r="OE18" s="95"/>
      <c r="OF18" s="95"/>
      <c r="OG18" s="95"/>
      <c r="OH18" s="95"/>
      <c r="OI18" s="95"/>
      <c r="OJ18" s="95"/>
      <c r="OK18" s="94"/>
      <c r="OL18" s="71">
        <v>26.2</v>
      </c>
      <c r="OM18" s="71">
        <v>5.65</v>
      </c>
      <c r="ON18" s="71">
        <v>0.67</v>
      </c>
      <c r="OO18" s="71">
        <v>0.82</v>
      </c>
      <c r="OP18" s="71">
        <v>0.27</v>
      </c>
      <c r="OQ18" s="71">
        <v>0.82</v>
      </c>
      <c r="OR18" s="71">
        <v>0.11</v>
      </c>
      <c r="OS18" s="71">
        <v>4.57</v>
      </c>
      <c r="OT18" s="71">
        <v>17.41</v>
      </c>
      <c r="OU18" s="71">
        <v>11.02</v>
      </c>
      <c r="OV18" s="71">
        <v>0.47</v>
      </c>
      <c r="OW18" s="71">
        <v>4.24</v>
      </c>
      <c r="OX18" s="71">
        <v>64.599999999999994</v>
      </c>
      <c r="OY18" s="94"/>
      <c r="OZ18" s="96"/>
      <c r="PA18" s="95"/>
      <c r="PB18" s="95"/>
      <c r="PC18" s="95"/>
      <c r="PD18" s="95"/>
      <c r="PE18" s="95"/>
      <c r="PF18" s="95"/>
      <c r="PG18" s="95"/>
      <c r="PH18" s="95"/>
      <c r="PI18" s="95"/>
      <c r="PJ18" s="95"/>
      <c r="PK18" s="95"/>
      <c r="PL18" s="95"/>
      <c r="PM18" s="94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94"/>
      <c r="QB18" s="96"/>
      <c r="QC18" s="95"/>
      <c r="QD18" s="95"/>
      <c r="QE18" s="95"/>
      <c r="QF18" s="95"/>
      <c r="QG18" s="95"/>
      <c r="QH18" s="95"/>
      <c r="QI18" s="95"/>
      <c r="QJ18" s="95"/>
      <c r="QK18" s="95"/>
      <c r="QL18" s="95"/>
      <c r="QM18" s="95"/>
      <c r="QN18" s="95"/>
      <c r="QO18" s="94"/>
      <c r="QP18" s="96"/>
      <c r="QQ18" s="95"/>
      <c r="QR18" s="95"/>
      <c r="QS18" s="95"/>
      <c r="QT18" s="95"/>
      <c r="QU18" s="95"/>
      <c r="QV18" s="95"/>
      <c r="QW18" s="95"/>
      <c r="QX18" s="95"/>
      <c r="QY18" s="95"/>
      <c r="QZ18" s="95"/>
      <c r="RA18" s="95"/>
      <c r="RB18" s="95"/>
      <c r="RC18" s="94"/>
      <c r="RD18" s="96"/>
      <c r="RE18" s="95"/>
      <c r="RF18" s="95"/>
      <c r="RG18" s="95"/>
      <c r="RH18" s="95"/>
      <c r="RI18" s="95"/>
      <c r="RJ18" s="95"/>
      <c r="RK18" s="95"/>
      <c r="RL18" s="95"/>
      <c r="RM18" s="95"/>
      <c r="RN18" s="95"/>
      <c r="RO18" s="95"/>
      <c r="RP18" s="95"/>
      <c r="RQ18" s="94"/>
      <c r="RR18" s="96"/>
      <c r="RS18" s="95"/>
      <c r="RT18" s="95"/>
      <c r="RU18" s="95"/>
      <c r="RV18" s="95"/>
      <c r="RW18" s="95"/>
      <c r="RX18" s="95"/>
      <c r="RY18" s="95"/>
      <c r="RZ18" s="95"/>
      <c r="SA18" s="95"/>
      <c r="SB18" s="95"/>
      <c r="SC18" s="95"/>
      <c r="SD18" s="95"/>
      <c r="SE18" s="94"/>
      <c r="SF18" s="96"/>
      <c r="SG18" s="95"/>
      <c r="SH18" s="95"/>
      <c r="SI18" s="95"/>
      <c r="SJ18" s="95"/>
      <c r="SK18" s="95"/>
      <c r="SL18" s="95"/>
      <c r="SM18" s="95"/>
      <c r="SN18" s="95"/>
      <c r="SO18" s="95"/>
      <c r="SP18" s="95"/>
      <c r="SQ18" s="95"/>
      <c r="SR18" s="95"/>
      <c r="SS18" s="94"/>
      <c r="ST18" s="96"/>
      <c r="SU18" s="95"/>
      <c r="SV18" s="95"/>
      <c r="SW18" s="95"/>
      <c r="SX18" s="95"/>
      <c r="SY18" s="95"/>
      <c r="SZ18" s="95"/>
      <c r="TA18" s="95"/>
      <c r="TB18" s="95"/>
      <c r="TC18" s="95"/>
      <c r="TD18" s="95"/>
      <c r="TE18" s="95"/>
      <c r="TF18" s="95"/>
      <c r="TG18" s="94"/>
      <c r="TH18" s="71">
        <v>19.47</v>
      </c>
      <c r="TI18" s="71">
        <v>4.09</v>
      </c>
      <c r="TJ18" s="71">
        <v>0.78</v>
      </c>
      <c r="TK18" s="71">
        <v>0.82</v>
      </c>
      <c r="TL18" s="71">
        <v>0.27</v>
      </c>
      <c r="TM18" s="71">
        <v>0.76</v>
      </c>
      <c r="TN18" s="71">
        <v>0.11</v>
      </c>
      <c r="TO18" s="71">
        <v>1.94</v>
      </c>
      <c r="TP18" s="71">
        <v>29.61</v>
      </c>
      <c r="TQ18" s="71">
        <v>9.11</v>
      </c>
      <c r="TR18" s="71">
        <v>0.47</v>
      </c>
      <c r="TS18" s="71">
        <v>4.84</v>
      </c>
      <c r="TT18" s="71">
        <v>59.27</v>
      </c>
      <c r="TU18" s="94"/>
      <c r="TV18" s="96"/>
      <c r="TW18" s="95"/>
      <c r="TX18" s="95"/>
      <c r="TY18" s="95"/>
      <c r="TZ18" s="95"/>
      <c r="UA18" s="95"/>
      <c r="UB18" s="95"/>
      <c r="UC18" s="95"/>
      <c r="UD18" s="95"/>
      <c r="UE18" s="95"/>
      <c r="UF18" s="95"/>
      <c r="UG18" s="95"/>
      <c r="UH18" s="95"/>
      <c r="UI18" s="94"/>
      <c r="UJ18" s="96"/>
      <c r="UK18" s="95"/>
      <c r="UL18" s="95"/>
      <c r="UM18" s="95"/>
      <c r="UN18" s="95"/>
      <c r="UO18" s="95"/>
      <c r="UP18" s="95"/>
      <c r="UQ18" s="95"/>
      <c r="UR18" s="95"/>
      <c r="US18" s="95"/>
      <c r="UT18" s="95"/>
      <c r="UU18" s="95"/>
      <c r="UV18" s="95"/>
      <c r="UW18" s="94"/>
      <c r="UX18" s="96"/>
      <c r="UY18" s="95"/>
      <c r="UZ18" s="95"/>
      <c r="VA18" s="95"/>
      <c r="VB18" s="95"/>
      <c r="VC18" s="95"/>
      <c r="VD18" s="95"/>
      <c r="VE18" s="95"/>
      <c r="VF18" s="95"/>
      <c r="VG18" s="95"/>
      <c r="VH18" s="95"/>
      <c r="VI18" s="95"/>
      <c r="VJ18" s="95"/>
      <c r="VK18" s="94"/>
      <c r="VL18" s="96"/>
      <c r="VM18" s="95"/>
      <c r="VN18" s="95"/>
      <c r="VO18" s="95"/>
      <c r="VP18" s="95"/>
      <c r="VQ18" s="95"/>
      <c r="VR18" s="95"/>
      <c r="VS18" s="95"/>
      <c r="VT18" s="95"/>
      <c r="VU18" s="95"/>
      <c r="VV18" s="95"/>
      <c r="VW18" s="95"/>
      <c r="VX18" s="95"/>
      <c r="VY18" s="94"/>
      <c r="VZ18" s="82">
        <v>19</v>
      </c>
      <c r="WA18" s="37">
        <v>26.2</v>
      </c>
      <c r="WB18" s="37">
        <v>5.65</v>
      </c>
      <c r="WC18" s="37">
        <v>0.67</v>
      </c>
      <c r="WD18" s="37">
        <v>0.82</v>
      </c>
      <c r="WE18" s="37">
        <v>0.27</v>
      </c>
      <c r="WF18" s="37">
        <v>0.82</v>
      </c>
      <c r="WG18" s="37">
        <v>0.11</v>
      </c>
      <c r="WH18" s="37">
        <v>4.57</v>
      </c>
      <c r="WI18" s="37">
        <v>17.41</v>
      </c>
      <c r="WJ18" s="37">
        <v>11.02</v>
      </c>
      <c r="WK18" s="37">
        <v>0.47</v>
      </c>
      <c r="WL18" s="37">
        <v>4.24</v>
      </c>
      <c r="WM18" s="67">
        <v>64.599999999999994</v>
      </c>
      <c r="WN18" s="79"/>
      <c r="WO18" s="36"/>
      <c r="WP18" s="38">
        <v>28</v>
      </c>
      <c r="WQ18" s="37">
        <v>19.47</v>
      </c>
      <c r="WR18" s="37">
        <v>4.09</v>
      </c>
      <c r="WS18" s="37">
        <v>0.78</v>
      </c>
      <c r="WT18" s="37">
        <v>0.82</v>
      </c>
      <c r="WU18" s="37">
        <v>0.27</v>
      </c>
      <c r="WV18" s="37">
        <v>0.76</v>
      </c>
      <c r="WW18" s="37">
        <v>0.11</v>
      </c>
      <c r="WX18" s="37">
        <v>1.94</v>
      </c>
      <c r="WY18" s="37">
        <v>29.61</v>
      </c>
      <c r="WZ18" s="37">
        <v>9.11</v>
      </c>
      <c r="XA18" s="37">
        <v>0.47</v>
      </c>
      <c r="XB18" s="37">
        <v>4.84</v>
      </c>
      <c r="XC18" s="67">
        <v>59.27</v>
      </c>
      <c r="XD18" s="66">
        <v>27</v>
      </c>
      <c r="XE18" s="78">
        <v>2135.0149999999999</v>
      </c>
    </row>
    <row r="19" spans="1:629" ht="17" x14ac:dyDescent="0.2">
      <c r="A19" s="65">
        <v>2142</v>
      </c>
      <c r="B19" s="163">
        <v>0</v>
      </c>
      <c r="C19" s="63"/>
      <c r="D19" s="62">
        <v>0</v>
      </c>
      <c r="E19" s="55">
        <v>0</v>
      </c>
      <c r="F19" s="61"/>
      <c r="G19" s="60">
        <v>4</v>
      </c>
      <c r="H19" s="59">
        <v>0</v>
      </c>
      <c r="I19" s="58">
        <v>0</v>
      </c>
      <c r="J19" s="53">
        <v>1</v>
      </c>
      <c r="K19" s="42">
        <v>0</v>
      </c>
      <c r="L19" s="42">
        <v>1</v>
      </c>
      <c r="M19" s="101">
        <v>1</v>
      </c>
      <c r="N19" s="74">
        <v>99</v>
      </c>
      <c r="O19" s="53">
        <v>1</v>
      </c>
      <c r="P19" s="52">
        <v>1</v>
      </c>
      <c r="Q19" s="55">
        <v>1</v>
      </c>
      <c r="R19" s="55">
        <v>0</v>
      </c>
      <c r="S19" s="54">
        <v>0</v>
      </c>
      <c r="T19" s="53">
        <v>0</v>
      </c>
      <c r="U19" s="52">
        <v>0</v>
      </c>
      <c r="V19" s="49">
        <v>187.2</v>
      </c>
      <c r="W19" s="47">
        <v>0.21041666666860692</v>
      </c>
      <c r="X19" s="122"/>
      <c r="Y19" s="121"/>
      <c r="Z19" s="37">
        <v>776</v>
      </c>
      <c r="AA19" s="46">
        <v>0.74513888888759539</v>
      </c>
      <c r="AB19" s="49">
        <v>123.8</v>
      </c>
      <c r="AC19" s="47">
        <v>7.1868055555532919</v>
      </c>
      <c r="AD19" s="122"/>
      <c r="AE19" s="121"/>
      <c r="AF19" s="51">
        <v>421</v>
      </c>
      <c r="AG19" s="50">
        <v>7.75</v>
      </c>
      <c r="AH19" s="143">
        <v>301</v>
      </c>
      <c r="AI19" s="47">
        <v>14.185416666667152</v>
      </c>
      <c r="AJ19" s="122"/>
      <c r="AK19" s="121"/>
      <c r="AL19" s="37">
        <v>1839</v>
      </c>
      <c r="AM19" s="46">
        <v>14.690277777779556</v>
      </c>
      <c r="AN19" s="143">
        <v>301</v>
      </c>
      <c r="AO19" s="47">
        <v>21.097222222218988</v>
      </c>
      <c r="AP19" s="122"/>
      <c r="AQ19" s="121"/>
      <c r="AR19" s="37">
        <v>1157</v>
      </c>
      <c r="AS19" s="46">
        <v>21.744444444440887</v>
      </c>
      <c r="AT19" s="143">
        <v>301</v>
      </c>
      <c r="AU19" s="47">
        <v>28.183333333334303</v>
      </c>
      <c r="AV19" s="122"/>
      <c r="AW19" s="121"/>
      <c r="AX19" s="103">
        <v>2501</v>
      </c>
      <c r="AY19" s="46">
        <v>28.837500000001455</v>
      </c>
      <c r="AZ19" s="140"/>
      <c r="BA19" s="139"/>
      <c r="BB19" s="138"/>
      <c r="BC19" s="43">
        <v>25</v>
      </c>
      <c r="BD19" s="42">
        <v>16.2</v>
      </c>
      <c r="BE19" s="40">
        <v>9.5</v>
      </c>
      <c r="BF19" s="41">
        <v>0</v>
      </c>
      <c r="BG19" s="40">
        <v>1.7052631578947368</v>
      </c>
      <c r="BH19" s="39">
        <v>0</v>
      </c>
      <c r="BI19" s="38">
        <v>84.4</v>
      </c>
      <c r="BJ19" s="37">
        <v>2144</v>
      </c>
      <c r="BK19" s="37">
        <v>11.9</v>
      </c>
      <c r="BL19" s="37">
        <v>302</v>
      </c>
      <c r="BM19" s="37">
        <v>70.8</v>
      </c>
      <c r="BN19" s="37">
        <v>1798</v>
      </c>
      <c r="BO19" s="37">
        <f>BL19/BN19</f>
        <v>0.16796440489432704</v>
      </c>
      <c r="BP19" s="37">
        <f t="shared" si="6"/>
        <v>5.7414965986394568</v>
      </c>
      <c r="BQ19" s="37">
        <f t="shared" si="7"/>
        <v>4.8163265306122449</v>
      </c>
      <c r="BR19" s="37">
        <f t="shared" si="8"/>
        <v>0.80952380952380953</v>
      </c>
      <c r="BS19" s="37">
        <v>0.2</v>
      </c>
      <c r="BT19" s="37">
        <v>5</v>
      </c>
      <c r="BU19" s="37">
        <v>14.7</v>
      </c>
      <c r="BV19" s="36">
        <v>373</v>
      </c>
      <c r="BW19" s="35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1"/>
      <c r="CL19" s="89">
        <v>7</v>
      </c>
      <c r="CM19" s="33" t="s">
        <v>623</v>
      </c>
      <c r="CN19" s="33" t="s">
        <v>622</v>
      </c>
      <c r="CO19" s="33" t="s">
        <v>621</v>
      </c>
      <c r="CP19" s="33" t="s">
        <v>620</v>
      </c>
      <c r="CQ19" s="33" t="s">
        <v>619</v>
      </c>
      <c r="CR19" s="33" t="s">
        <v>448</v>
      </c>
      <c r="CS19" s="33">
        <v>0.60550458715596334</v>
      </c>
      <c r="CT19" s="33">
        <f>CN19/CZ19</f>
        <v>2.3233333333333333</v>
      </c>
      <c r="CU19" s="33">
        <f>CR19/CZ19</f>
        <v>1.4533333333333334</v>
      </c>
      <c r="CV19" s="33">
        <f>CP19/CZ19</f>
        <v>0.88666666666666671</v>
      </c>
      <c r="CW19" s="33" t="s">
        <v>13</v>
      </c>
      <c r="CX19" s="33" t="s">
        <v>2</v>
      </c>
      <c r="CY19" s="33" t="s">
        <v>143</v>
      </c>
      <c r="CZ19" s="75" t="s">
        <v>556</v>
      </c>
      <c r="DA19" s="30">
        <v>13</v>
      </c>
      <c r="DB19" s="29" t="s">
        <v>618</v>
      </c>
      <c r="DC19" s="29" t="s">
        <v>617</v>
      </c>
      <c r="DD19" s="29">
        <v>108</v>
      </c>
      <c r="DE19" s="29" t="s">
        <v>616</v>
      </c>
      <c r="DF19" s="29" t="s">
        <v>41</v>
      </c>
      <c r="DG19" s="29" t="s">
        <v>615</v>
      </c>
      <c r="DH19" s="29">
        <v>0.93913043478260871</v>
      </c>
      <c r="DI19" s="29">
        <f>DC19/DO19</f>
        <v>6.1726618705035969</v>
      </c>
      <c r="DJ19" s="29">
        <f>DG19/DO19</f>
        <v>3.0719424460431655</v>
      </c>
      <c r="DK19" s="29">
        <f>DE19/DO19</f>
        <v>2.8705035971223021</v>
      </c>
      <c r="DL19" s="37"/>
      <c r="DM19" s="37"/>
      <c r="DN19" s="29" t="s">
        <v>614</v>
      </c>
      <c r="DO19" s="28" t="s">
        <v>291</v>
      </c>
      <c r="DP19" s="30">
        <v>28</v>
      </c>
      <c r="DQ19" s="29" t="s">
        <v>613</v>
      </c>
      <c r="DR19" s="29" t="s">
        <v>612</v>
      </c>
      <c r="DS19" s="29" t="s">
        <v>611</v>
      </c>
      <c r="DT19" s="29" t="s">
        <v>610</v>
      </c>
      <c r="DU19" s="29" t="s">
        <v>378</v>
      </c>
      <c r="DV19" s="29" t="s">
        <v>609</v>
      </c>
      <c r="DW19" s="29">
        <v>0.61050328227571116</v>
      </c>
      <c r="DX19" s="29">
        <f>DR19/ED19</f>
        <v>0.91423001949317739</v>
      </c>
      <c r="DY19" s="29">
        <f>DV19/ED19</f>
        <v>0.56725146198830412</v>
      </c>
      <c r="DZ19" s="29">
        <f>DT19/ED19</f>
        <v>0.34697855750487333</v>
      </c>
      <c r="EA19" s="29" t="s">
        <v>168</v>
      </c>
      <c r="EB19" s="29" t="s">
        <v>68</v>
      </c>
      <c r="EC19" s="29" t="s">
        <v>608</v>
      </c>
      <c r="ED19" s="28" t="s">
        <v>259</v>
      </c>
      <c r="EE19" s="27"/>
      <c r="EF19" s="51"/>
      <c r="EG19" s="25"/>
      <c r="EH19" s="23">
        <v>7</v>
      </c>
      <c r="EI19" s="74">
        <v>0</v>
      </c>
      <c r="EJ19" s="24">
        <v>0</v>
      </c>
      <c r="EK19" s="23">
        <v>13</v>
      </c>
      <c r="EL19" s="74">
        <v>0.73370000000000013</v>
      </c>
      <c r="EM19" s="24">
        <v>1.9809900000000005</v>
      </c>
      <c r="EN19" s="117"/>
      <c r="EO19" s="51"/>
      <c r="EP19" s="25"/>
      <c r="EQ19" s="23">
        <v>27</v>
      </c>
      <c r="ER19" s="74">
        <v>8.6999999999999994E-2</v>
      </c>
      <c r="ES19" s="21">
        <v>1.6269</v>
      </c>
      <c r="ET19" s="73">
        <v>9.08</v>
      </c>
      <c r="EU19" s="37">
        <v>1.89</v>
      </c>
      <c r="EV19" s="37">
        <v>0.27</v>
      </c>
      <c r="EW19" s="37">
        <v>0.82</v>
      </c>
      <c r="EX19" s="37">
        <v>0.41</v>
      </c>
      <c r="EY19" s="37">
        <v>1.34</v>
      </c>
      <c r="EZ19" s="37">
        <v>0.13</v>
      </c>
      <c r="FA19" s="37">
        <v>25.11</v>
      </c>
      <c r="FB19" s="37">
        <v>118.86</v>
      </c>
      <c r="FC19" s="37">
        <v>26.3</v>
      </c>
      <c r="FD19" s="37">
        <v>0.49</v>
      </c>
      <c r="FE19" s="37">
        <v>24.61</v>
      </c>
      <c r="FF19" s="37">
        <v>55.95</v>
      </c>
      <c r="FG19" s="36"/>
      <c r="FH19" s="38">
        <v>12.86</v>
      </c>
      <c r="FI19" s="37">
        <v>1.99</v>
      </c>
      <c r="FJ19" s="37">
        <v>0.33</v>
      </c>
      <c r="FK19" s="37">
        <v>0.82</v>
      </c>
      <c r="FL19" s="37">
        <v>0.23</v>
      </c>
      <c r="FM19" s="37">
        <v>1.78</v>
      </c>
      <c r="FN19" s="37">
        <v>0.13</v>
      </c>
      <c r="FO19" s="37">
        <v>18.850000000000001</v>
      </c>
      <c r="FP19" s="37">
        <v>107.93</v>
      </c>
      <c r="FQ19" s="37">
        <v>21.1</v>
      </c>
      <c r="FR19" s="37">
        <v>0.98</v>
      </c>
      <c r="FS19" s="37">
        <v>26.1</v>
      </c>
      <c r="FT19" s="37">
        <v>20.77</v>
      </c>
      <c r="FU19" s="36"/>
      <c r="FV19" s="38">
        <v>92.54</v>
      </c>
      <c r="FW19" s="37">
        <v>8.93</v>
      </c>
      <c r="FX19" s="37">
        <v>1.06</v>
      </c>
      <c r="FY19" s="37">
        <v>0.89</v>
      </c>
      <c r="FZ19" s="37">
        <v>0.23</v>
      </c>
      <c r="GA19" s="37">
        <v>3.08</v>
      </c>
      <c r="GB19" s="37">
        <v>0.13</v>
      </c>
      <c r="GC19" s="37">
        <v>77.61</v>
      </c>
      <c r="GD19" s="37">
        <v>248.84</v>
      </c>
      <c r="GE19" s="37">
        <v>19.739999999999998</v>
      </c>
      <c r="GF19" s="37">
        <v>0.63</v>
      </c>
      <c r="GG19" s="37">
        <v>26.28</v>
      </c>
      <c r="GH19" s="37">
        <v>115.87</v>
      </c>
      <c r="GI19" s="36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38">
        <v>23.45</v>
      </c>
      <c r="GY19" s="37">
        <v>2.21</v>
      </c>
      <c r="GZ19" s="37">
        <v>0.22</v>
      </c>
      <c r="HA19" s="37">
        <v>0.82</v>
      </c>
      <c r="HB19" s="37">
        <v>0.23</v>
      </c>
      <c r="HC19" s="37">
        <v>1.54</v>
      </c>
      <c r="HD19" s="37">
        <v>0.13</v>
      </c>
      <c r="HE19" s="37">
        <v>12.09</v>
      </c>
      <c r="HF19" s="37">
        <v>118.86</v>
      </c>
      <c r="HG19" s="37">
        <v>14.5</v>
      </c>
      <c r="HH19" s="37">
        <v>0.64</v>
      </c>
      <c r="HI19" s="37">
        <v>15.45</v>
      </c>
      <c r="HJ19" s="37">
        <v>50.35</v>
      </c>
      <c r="HK19" s="36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38">
        <v>22.4</v>
      </c>
      <c r="IA19" s="37">
        <v>3.95</v>
      </c>
      <c r="IB19" s="37">
        <v>0.21</v>
      </c>
      <c r="IC19" s="37">
        <v>0.82</v>
      </c>
      <c r="ID19" s="37">
        <v>0.23</v>
      </c>
      <c r="IE19" s="37">
        <v>1.3</v>
      </c>
      <c r="IF19" s="37">
        <v>0.13</v>
      </c>
      <c r="IG19" s="37">
        <v>10.11</v>
      </c>
      <c r="IH19" s="37">
        <v>175.27</v>
      </c>
      <c r="II19" s="37">
        <v>16.190000000000001</v>
      </c>
      <c r="IJ19" s="37">
        <v>0.57999999999999996</v>
      </c>
      <c r="IK19" s="37">
        <v>12.55</v>
      </c>
      <c r="IL19" s="37">
        <v>66.58</v>
      </c>
      <c r="IM19" s="36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  <c r="IY19" s="69"/>
      <c r="IZ19" s="69"/>
      <c r="JA19" s="69"/>
      <c r="JB19" s="38">
        <v>39.32</v>
      </c>
      <c r="JC19" s="37">
        <v>6.05</v>
      </c>
      <c r="JD19" s="37">
        <v>0.21</v>
      </c>
      <c r="JE19" s="37">
        <v>0.82</v>
      </c>
      <c r="JF19" s="37">
        <v>0.23</v>
      </c>
      <c r="JG19" s="37">
        <v>1.85</v>
      </c>
      <c r="JH19" s="37">
        <v>0.13</v>
      </c>
      <c r="JI19" s="37">
        <v>15.41</v>
      </c>
      <c r="JJ19" s="37">
        <v>162.34</v>
      </c>
      <c r="JK19" s="37">
        <v>15.67</v>
      </c>
      <c r="JL19" s="37">
        <v>0.65</v>
      </c>
      <c r="JM19" s="37">
        <v>12.46</v>
      </c>
      <c r="JN19" s="37">
        <v>63.22</v>
      </c>
      <c r="JO19" s="36"/>
      <c r="JP19" s="69"/>
      <c r="JQ19" s="69"/>
      <c r="JR19" s="69"/>
      <c r="JS19" s="69"/>
      <c r="JT19" s="69"/>
      <c r="JU19" s="69"/>
      <c r="JV19" s="69"/>
      <c r="JW19" s="69"/>
      <c r="JX19" s="69"/>
      <c r="JY19" s="69"/>
      <c r="JZ19" s="69"/>
      <c r="KA19" s="69"/>
      <c r="KB19" s="69"/>
      <c r="KC19" s="69"/>
      <c r="KD19" s="38">
        <v>151.76</v>
      </c>
      <c r="KE19" s="37">
        <v>19.87</v>
      </c>
      <c r="KF19" s="37">
        <v>0.56000000000000005</v>
      </c>
      <c r="KG19" s="37">
        <v>1.1499999999999999</v>
      </c>
      <c r="KH19" s="37">
        <v>1.41</v>
      </c>
      <c r="KI19" s="37">
        <v>1.43</v>
      </c>
      <c r="KJ19" s="37">
        <v>0.13</v>
      </c>
      <c r="KK19" s="37">
        <v>64.930000000000007</v>
      </c>
      <c r="KL19" s="37">
        <v>210.33</v>
      </c>
      <c r="KM19" s="37">
        <v>17.41</v>
      </c>
      <c r="KN19" s="37">
        <v>1.03</v>
      </c>
      <c r="KO19" s="37">
        <v>12.69</v>
      </c>
      <c r="KP19" s="37">
        <v>87.05</v>
      </c>
      <c r="KQ19" s="36"/>
      <c r="KR19" s="69"/>
      <c r="KS19" s="69"/>
      <c r="KT19" s="69"/>
      <c r="KU19" s="69"/>
      <c r="KV19" s="69"/>
      <c r="KW19" s="69"/>
      <c r="KX19" s="69"/>
      <c r="KY19" s="69"/>
      <c r="KZ19" s="69"/>
      <c r="LA19" s="69"/>
      <c r="LB19" s="69"/>
      <c r="LC19" s="69"/>
      <c r="LD19" s="69"/>
      <c r="LE19" s="69"/>
      <c r="LF19" s="38">
        <v>199.21</v>
      </c>
      <c r="LG19" s="37">
        <v>25.41</v>
      </c>
      <c r="LH19" s="37">
        <v>0.45</v>
      </c>
      <c r="LI19" s="37">
        <v>1.21</v>
      </c>
      <c r="LJ19" s="37">
        <v>1.4</v>
      </c>
      <c r="LK19" s="37">
        <v>1.4</v>
      </c>
      <c r="LL19" s="37">
        <v>0.13</v>
      </c>
      <c r="LM19" s="37">
        <v>59.35</v>
      </c>
      <c r="LN19" s="37">
        <v>218.42</v>
      </c>
      <c r="LO19" s="37">
        <v>19.63</v>
      </c>
      <c r="LP19" s="37">
        <v>1.0900000000000001</v>
      </c>
      <c r="LQ19" s="37">
        <v>16.87</v>
      </c>
      <c r="LR19" s="37">
        <v>94.2</v>
      </c>
      <c r="LS19" s="36"/>
      <c r="LT19" s="69"/>
      <c r="LU19" s="69"/>
      <c r="LV19" s="69"/>
      <c r="LW19" s="69"/>
      <c r="LX19" s="69"/>
      <c r="LY19" s="69"/>
      <c r="LZ19" s="69"/>
      <c r="MA19" s="69"/>
      <c r="MB19" s="69"/>
      <c r="MC19" s="69"/>
      <c r="MD19" s="69"/>
      <c r="ME19" s="69"/>
      <c r="MF19" s="69"/>
      <c r="MG19" s="69"/>
      <c r="MH19" s="38">
        <v>9.6999999999999993</v>
      </c>
      <c r="MI19" s="37">
        <v>8.0299999999999994</v>
      </c>
      <c r="MJ19" s="37">
        <v>1.73</v>
      </c>
      <c r="MK19" s="37">
        <v>1.87</v>
      </c>
      <c r="ML19" s="37">
        <v>0.75</v>
      </c>
      <c r="MM19" s="37">
        <v>0.71</v>
      </c>
      <c r="MN19" s="37">
        <v>0.4</v>
      </c>
      <c r="MO19" s="37">
        <v>462.76</v>
      </c>
      <c r="MP19" s="37">
        <v>483.15</v>
      </c>
      <c r="MQ19" s="37">
        <v>13.95</v>
      </c>
      <c r="MR19" s="37">
        <v>0.49</v>
      </c>
      <c r="MS19" s="37">
        <v>18.61</v>
      </c>
      <c r="MT19" s="37">
        <v>34.51</v>
      </c>
      <c r="MU19" s="72"/>
      <c r="MV19" s="70"/>
      <c r="MW19" s="69"/>
      <c r="MX19" s="69"/>
      <c r="MY19" s="69"/>
      <c r="MZ19" s="69"/>
      <c r="NA19" s="69"/>
      <c r="NB19" s="69"/>
      <c r="NC19" s="69"/>
      <c r="ND19" s="69"/>
      <c r="NE19" s="69"/>
      <c r="NF19" s="69"/>
      <c r="NG19" s="69"/>
      <c r="NH19" s="69"/>
      <c r="NI19" s="68"/>
      <c r="NJ19" s="70"/>
      <c r="NK19" s="69"/>
      <c r="NL19" s="69"/>
      <c r="NM19" s="69"/>
      <c r="NN19" s="69"/>
      <c r="NO19" s="69"/>
      <c r="NP19" s="69"/>
      <c r="NQ19" s="69"/>
      <c r="NR19" s="69"/>
      <c r="NS19" s="69"/>
      <c r="NT19" s="69"/>
      <c r="NU19" s="69"/>
      <c r="NV19" s="69"/>
      <c r="NW19" s="68"/>
      <c r="NX19" s="70"/>
      <c r="NY19" s="69"/>
      <c r="NZ19" s="69"/>
      <c r="OA19" s="69"/>
      <c r="OB19" s="69"/>
      <c r="OC19" s="69"/>
      <c r="OD19" s="69"/>
      <c r="OE19" s="69"/>
      <c r="OF19" s="69"/>
      <c r="OG19" s="69"/>
      <c r="OH19" s="69"/>
      <c r="OI19" s="69"/>
      <c r="OJ19" s="69"/>
      <c r="OK19" s="68"/>
      <c r="OL19" s="70"/>
      <c r="OM19" s="69"/>
      <c r="ON19" s="69"/>
      <c r="OO19" s="69"/>
      <c r="OP19" s="69"/>
      <c r="OQ19" s="69"/>
      <c r="OR19" s="69"/>
      <c r="OS19" s="69"/>
      <c r="OT19" s="69"/>
      <c r="OU19" s="69"/>
      <c r="OV19" s="69"/>
      <c r="OW19" s="69"/>
      <c r="OX19" s="69"/>
      <c r="OY19" s="68"/>
      <c r="OZ19" s="70"/>
      <c r="PA19" s="69"/>
      <c r="PB19" s="69"/>
      <c r="PC19" s="69"/>
      <c r="PD19" s="69"/>
      <c r="PE19" s="69"/>
      <c r="PF19" s="69"/>
      <c r="PG19" s="69"/>
      <c r="PH19" s="69"/>
      <c r="PI19" s="69"/>
      <c r="PJ19" s="69"/>
      <c r="PK19" s="69"/>
      <c r="PL19" s="69"/>
      <c r="PM19" s="68"/>
      <c r="PN19" s="85">
        <v>8.83</v>
      </c>
      <c r="PO19" s="84">
        <v>1.29</v>
      </c>
      <c r="PP19" s="84">
        <v>0.83</v>
      </c>
      <c r="PQ19" s="84">
        <v>1.25</v>
      </c>
      <c r="PR19" s="84">
        <v>0.5</v>
      </c>
      <c r="PS19" s="84">
        <v>0.87</v>
      </c>
      <c r="PT19" s="84">
        <v>0.16</v>
      </c>
      <c r="PU19" s="84">
        <v>132.66999999999999</v>
      </c>
      <c r="PV19" s="84">
        <v>295.11</v>
      </c>
      <c r="PW19" s="84">
        <v>15.73</v>
      </c>
      <c r="PX19" s="84">
        <v>0.49</v>
      </c>
      <c r="PY19" s="84">
        <v>14.31</v>
      </c>
      <c r="PZ19" s="84">
        <v>31.92</v>
      </c>
      <c r="QA19" s="68"/>
      <c r="QB19" s="70"/>
      <c r="QC19" s="69"/>
      <c r="QD19" s="69"/>
      <c r="QE19" s="69"/>
      <c r="QF19" s="69"/>
      <c r="QG19" s="69"/>
      <c r="QH19" s="69"/>
      <c r="QI19" s="69"/>
      <c r="QJ19" s="69"/>
      <c r="QK19" s="69"/>
      <c r="QL19" s="69"/>
      <c r="QM19" s="69"/>
      <c r="QN19" s="69"/>
      <c r="QO19" s="68"/>
      <c r="QP19" s="70"/>
      <c r="QQ19" s="69"/>
      <c r="QR19" s="69"/>
      <c r="QS19" s="69"/>
      <c r="QT19" s="69"/>
      <c r="QU19" s="69"/>
      <c r="QV19" s="69"/>
      <c r="QW19" s="69"/>
      <c r="QX19" s="69"/>
      <c r="QY19" s="69"/>
      <c r="QZ19" s="69"/>
      <c r="RA19" s="69"/>
      <c r="RB19" s="69"/>
      <c r="RC19" s="68"/>
      <c r="RD19" s="70"/>
      <c r="RE19" s="69"/>
      <c r="RF19" s="69"/>
      <c r="RG19" s="69"/>
      <c r="RH19" s="69"/>
      <c r="RI19" s="69"/>
      <c r="RJ19" s="69"/>
      <c r="RK19" s="69"/>
      <c r="RL19" s="69"/>
      <c r="RM19" s="69"/>
      <c r="RN19" s="69"/>
      <c r="RO19" s="69"/>
      <c r="RP19" s="69"/>
      <c r="RQ19" s="68"/>
      <c r="RR19" s="70"/>
      <c r="RS19" s="69"/>
      <c r="RT19" s="69"/>
      <c r="RU19" s="69"/>
      <c r="RV19" s="69"/>
      <c r="RW19" s="69"/>
      <c r="RX19" s="69"/>
      <c r="RY19" s="69"/>
      <c r="RZ19" s="69"/>
      <c r="SA19" s="69"/>
      <c r="SB19" s="69"/>
      <c r="SC19" s="69"/>
      <c r="SD19" s="69"/>
      <c r="SE19" s="68"/>
      <c r="SF19" s="70"/>
      <c r="SG19" s="69"/>
      <c r="SH19" s="69"/>
      <c r="SI19" s="69"/>
      <c r="SJ19" s="69"/>
      <c r="SK19" s="69"/>
      <c r="SL19" s="69"/>
      <c r="SM19" s="69"/>
      <c r="SN19" s="69"/>
      <c r="SO19" s="69"/>
      <c r="SP19" s="69"/>
      <c r="SQ19" s="69"/>
      <c r="SR19" s="69"/>
      <c r="SS19" s="68"/>
      <c r="ST19" s="70"/>
      <c r="SU19" s="69"/>
      <c r="SV19" s="69"/>
      <c r="SW19" s="69"/>
      <c r="SX19" s="69"/>
      <c r="SY19" s="69"/>
      <c r="SZ19" s="69"/>
      <c r="TA19" s="69"/>
      <c r="TB19" s="69"/>
      <c r="TC19" s="69"/>
      <c r="TD19" s="69"/>
      <c r="TE19" s="69"/>
      <c r="TF19" s="69"/>
      <c r="TG19" s="68"/>
      <c r="TH19" s="71">
        <v>5.18</v>
      </c>
      <c r="TI19" s="71">
        <v>2.16</v>
      </c>
      <c r="TJ19" s="71">
        <v>1.56</v>
      </c>
      <c r="TK19" s="71">
        <v>1.68</v>
      </c>
      <c r="TL19" s="71">
        <v>3.14</v>
      </c>
      <c r="TM19" s="71">
        <v>1.38</v>
      </c>
      <c r="TN19" s="71">
        <v>0.42</v>
      </c>
      <c r="TO19" s="71">
        <v>379</v>
      </c>
      <c r="TP19" s="71">
        <v>485.4</v>
      </c>
      <c r="TQ19" s="71">
        <v>24.21</v>
      </c>
      <c r="TR19" s="71">
        <v>0.49</v>
      </c>
      <c r="TS19" s="71">
        <v>16.510000000000002</v>
      </c>
      <c r="TT19" s="71">
        <v>123.63</v>
      </c>
      <c r="TU19" s="68"/>
      <c r="TV19" s="70"/>
      <c r="TW19" s="69"/>
      <c r="TX19" s="69"/>
      <c r="TY19" s="69"/>
      <c r="TZ19" s="69"/>
      <c r="UA19" s="69"/>
      <c r="UB19" s="69"/>
      <c r="UC19" s="69"/>
      <c r="UD19" s="69"/>
      <c r="UE19" s="69"/>
      <c r="UF19" s="69"/>
      <c r="UG19" s="69"/>
      <c r="UH19" s="69"/>
      <c r="UI19" s="68"/>
      <c r="UJ19" s="70"/>
      <c r="UK19" s="69"/>
      <c r="UL19" s="69"/>
      <c r="UM19" s="69"/>
      <c r="UN19" s="69"/>
      <c r="UO19" s="69"/>
      <c r="UP19" s="69"/>
      <c r="UQ19" s="69"/>
      <c r="UR19" s="69"/>
      <c r="US19" s="69"/>
      <c r="UT19" s="69"/>
      <c r="UU19" s="69"/>
      <c r="UV19" s="69"/>
      <c r="UW19" s="68"/>
      <c r="UX19" s="70"/>
      <c r="UY19" s="69"/>
      <c r="UZ19" s="69"/>
      <c r="VA19" s="69"/>
      <c r="VB19" s="69"/>
      <c r="VC19" s="69"/>
      <c r="VD19" s="69"/>
      <c r="VE19" s="69"/>
      <c r="VF19" s="69"/>
      <c r="VG19" s="69"/>
      <c r="VH19" s="69"/>
      <c r="VI19" s="69"/>
      <c r="VJ19" s="69"/>
      <c r="VK19" s="68"/>
      <c r="VL19" s="70"/>
      <c r="VM19" s="69"/>
      <c r="VN19" s="69"/>
      <c r="VO19" s="69"/>
      <c r="VP19" s="69"/>
      <c r="VQ19" s="69"/>
      <c r="VR19" s="69"/>
      <c r="VS19" s="69"/>
      <c r="VT19" s="69"/>
      <c r="VU19" s="69"/>
      <c r="VV19" s="69"/>
      <c r="VW19" s="69"/>
      <c r="VX19" s="69"/>
      <c r="VY19" s="68"/>
      <c r="VZ19" s="38">
        <v>21</v>
      </c>
      <c r="WA19" s="37">
        <v>8.83</v>
      </c>
      <c r="WB19" s="37">
        <v>1.29</v>
      </c>
      <c r="WC19" s="37">
        <v>0.83</v>
      </c>
      <c r="WD19" s="37">
        <v>1.25</v>
      </c>
      <c r="WE19" s="37">
        <v>0.5</v>
      </c>
      <c r="WF19" s="37">
        <v>0.87</v>
      </c>
      <c r="WG19" s="37">
        <v>0.16</v>
      </c>
      <c r="WH19" s="37">
        <v>132.66999999999999</v>
      </c>
      <c r="WI19" s="37">
        <v>295.11</v>
      </c>
      <c r="WJ19" s="37">
        <v>15.73</v>
      </c>
      <c r="WK19" s="37">
        <v>0.49</v>
      </c>
      <c r="WL19" s="37">
        <v>14.31</v>
      </c>
      <c r="WM19" s="67">
        <v>31.92</v>
      </c>
      <c r="WN19" s="66"/>
      <c r="WO19" s="36"/>
      <c r="WP19" s="38">
        <v>28</v>
      </c>
      <c r="WQ19" s="37">
        <v>5.18</v>
      </c>
      <c r="WR19" s="37">
        <v>2.16</v>
      </c>
      <c r="WS19" s="37">
        <v>1.56</v>
      </c>
      <c r="WT19" s="37">
        <v>1.68</v>
      </c>
      <c r="WU19" s="37">
        <v>3.14</v>
      </c>
      <c r="WV19" s="37">
        <v>1.38</v>
      </c>
      <c r="WW19" s="37">
        <v>0.42</v>
      </c>
      <c r="WX19" s="37">
        <v>379</v>
      </c>
      <c r="WY19" s="37">
        <v>485.4</v>
      </c>
      <c r="WZ19" s="37">
        <v>24.21</v>
      </c>
      <c r="XA19" s="37">
        <v>0.49</v>
      </c>
      <c r="XB19" s="37">
        <v>16.510000000000002</v>
      </c>
      <c r="XC19" s="67">
        <v>123.63</v>
      </c>
      <c r="XD19" s="66"/>
      <c r="XE19" s="39"/>
    </row>
    <row r="20" spans="1:629" ht="17" x14ac:dyDescent="0.2">
      <c r="A20" s="65">
        <v>2768</v>
      </c>
      <c r="B20" s="64">
        <v>0</v>
      </c>
      <c r="C20" s="63"/>
      <c r="D20" s="62">
        <v>0</v>
      </c>
      <c r="E20" s="55">
        <v>0</v>
      </c>
      <c r="F20" s="61"/>
      <c r="G20" s="60">
        <v>3</v>
      </c>
      <c r="H20" s="59">
        <v>0</v>
      </c>
      <c r="I20" s="58">
        <v>0</v>
      </c>
      <c r="J20" s="53">
        <v>1</v>
      </c>
      <c r="K20" s="42">
        <v>0</v>
      </c>
      <c r="L20" s="42">
        <v>1</v>
      </c>
      <c r="M20" s="101">
        <v>1</v>
      </c>
      <c r="N20" s="40">
        <v>0.05</v>
      </c>
      <c r="O20" s="53">
        <v>0</v>
      </c>
      <c r="P20" s="52">
        <v>1</v>
      </c>
      <c r="Q20" s="55">
        <v>2</v>
      </c>
      <c r="R20" s="55">
        <v>0</v>
      </c>
      <c r="S20" s="54">
        <v>0</v>
      </c>
      <c r="T20" s="53">
        <v>0</v>
      </c>
      <c r="U20" s="52">
        <v>0</v>
      </c>
      <c r="V20" s="49">
        <v>19.100000000000001</v>
      </c>
      <c r="W20" s="47">
        <v>0.43472222222044365</v>
      </c>
      <c r="X20" s="48">
        <v>1126</v>
      </c>
      <c r="Y20" s="47">
        <v>1.0916666666671517</v>
      </c>
      <c r="Z20" s="37">
        <v>182</v>
      </c>
      <c r="AA20" s="46">
        <v>0.43472222222044365</v>
      </c>
      <c r="AB20" s="49">
        <v>6.6</v>
      </c>
      <c r="AC20" s="47">
        <v>7.1631944444452529</v>
      </c>
      <c r="AD20" s="48">
        <v>1112</v>
      </c>
      <c r="AE20" s="47">
        <v>8.1340277777781012</v>
      </c>
      <c r="AF20" s="51">
        <v>194</v>
      </c>
      <c r="AG20" s="50">
        <v>7.16</v>
      </c>
      <c r="AH20" s="49">
        <v>34.9</v>
      </c>
      <c r="AI20" s="47">
        <v>14.161111111112405</v>
      </c>
      <c r="AJ20" s="48">
        <v>2512</v>
      </c>
      <c r="AK20" s="47">
        <v>15.204166666670062</v>
      </c>
      <c r="AL20" s="37">
        <v>239</v>
      </c>
      <c r="AM20" s="46">
        <v>14.161111111112405</v>
      </c>
      <c r="AN20" s="49">
        <v>6.5</v>
      </c>
      <c r="AO20" s="47">
        <v>21.470833333332848</v>
      </c>
      <c r="AP20" s="48">
        <v>1273</v>
      </c>
      <c r="AQ20" s="47">
        <v>19.14375000000291</v>
      </c>
      <c r="AR20" s="37">
        <v>150</v>
      </c>
      <c r="AS20" s="46">
        <v>21.470833333332848</v>
      </c>
      <c r="AT20" s="49">
        <v>7.6</v>
      </c>
      <c r="AU20" s="47">
        <v>27.539583333331393</v>
      </c>
      <c r="AV20" s="37"/>
      <c r="AW20" s="188"/>
      <c r="AX20" s="37">
        <v>172</v>
      </c>
      <c r="AY20" s="46">
        <v>27.539583333331393</v>
      </c>
      <c r="AZ20" s="45">
        <v>52.6</v>
      </c>
      <c r="BA20" s="40">
        <v>18.7</v>
      </c>
      <c r="BB20" s="44">
        <v>2.8128342245989306</v>
      </c>
      <c r="BC20" s="43">
        <v>28</v>
      </c>
      <c r="BD20" s="42">
        <v>44.8</v>
      </c>
      <c r="BE20" s="40">
        <v>26.9</v>
      </c>
      <c r="BF20" s="41">
        <v>0</v>
      </c>
      <c r="BG20" s="40">
        <v>1.6654275092936803</v>
      </c>
      <c r="BH20" s="39">
        <v>0</v>
      </c>
      <c r="BI20" s="38">
        <v>77.2</v>
      </c>
      <c r="BJ20" s="37">
        <v>479</v>
      </c>
      <c r="BK20" s="37">
        <v>40.700000000000003</v>
      </c>
      <c r="BL20" s="37">
        <v>252</v>
      </c>
      <c r="BM20" s="37">
        <v>34.5</v>
      </c>
      <c r="BN20" s="37">
        <v>214</v>
      </c>
      <c r="BO20" s="37">
        <f>BK20/BM20</f>
        <v>1.1797101449275362</v>
      </c>
      <c r="BP20" s="37">
        <f t="shared" si="6"/>
        <v>4.1283422459893053</v>
      </c>
      <c r="BQ20" s="37">
        <f t="shared" si="7"/>
        <v>1.8449197860962567</v>
      </c>
      <c r="BR20" s="37">
        <f t="shared" si="8"/>
        <v>2.1764705882352944</v>
      </c>
      <c r="BS20" s="37">
        <v>2.8</v>
      </c>
      <c r="BT20" s="37">
        <v>17</v>
      </c>
      <c r="BU20" s="37">
        <v>18.7</v>
      </c>
      <c r="BV20" s="36">
        <v>116</v>
      </c>
      <c r="BW20" s="76">
        <v>-1</v>
      </c>
      <c r="BX20" s="33" t="s">
        <v>317</v>
      </c>
      <c r="BY20" s="33" t="s">
        <v>607</v>
      </c>
      <c r="BZ20" s="33" t="s">
        <v>606</v>
      </c>
      <c r="CA20" s="33" t="s">
        <v>605</v>
      </c>
      <c r="CB20" s="33" t="s">
        <v>38</v>
      </c>
      <c r="CC20" s="33" t="s">
        <v>604</v>
      </c>
      <c r="CD20" s="33">
        <v>2.9523809523809526</v>
      </c>
      <c r="CE20" s="33">
        <f>BY20/CK20</f>
        <v>5.9541984732824433</v>
      </c>
      <c r="CF20" s="33">
        <f>CC20/CK20</f>
        <v>1.4656488549618321</v>
      </c>
      <c r="CG20" s="33">
        <f>CA20/CK20</f>
        <v>4.33587786259542</v>
      </c>
      <c r="CH20" s="33" t="s">
        <v>326</v>
      </c>
      <c r="CI20" s="33" t="s">
        <v>62</v>
      </c>
      <c r="CJ20" s="33" t="s">
        <v>460</v>
      </c>
      <c r="CK20" s="75" t="s">
        <v>603</v>
      </c>
      <c r="CL20" s="89">
        <v>7</v>
      </c>
      <c r="CM20" s="186">
        <v>196</v>
      </c>
      <c r="CN20" s="186">
        <v>93.5</v>
      </c>
      <c r="CO20" s="186">
        <v>140</v>
      </c>
      <c r="CP20" s="186">
        <v>66.8</v>
      </c>
      <c r="CQ20" s="186">
        <v>49</v>
      </c>
      <c r="CR20" s="186">
        <v>23.1</v>
      </c>
      <c r="CS20" s="186">
        <v>2.8571428569999999</v>
      </c>
      <c r="CT20" s="33">
        <f>CN20/CZ20</f>
        <v>17.314814814814813</v>
      </c>
      <c r="CU20" s="33">
        <f>CR20/CZ20</f>
        <v>4.2777777777777777</v>
      </c>
      <c r="CV20" s="33">
        <f>CP20/CZ20</f>
        <v>12.370370370370368</v>
      </c>
      <c r="CW20" s="187"/>
      <c r="CX20" s="187"/>
      <c r="CY20" s="186">
        <v>11</v>
      </c>
      <c r="CZ20" s="185">
        <v>5.4</v>
      </c>
      <c r="DA20" s="30">
        <v>13</v>
      </c>
      <c r="DB20" s="29" t="s">
        <v>602</v>
      </c>
      <c r="DC20" s="29" t="s">
        <v>14</v>
      </c>
      <c r="DD20" s="29" t="s">
        <v>88</v>
      </c>
      <c r="DE20" s="29" t="s">
        <v>601</v>
      </c>
      <c r="DF20" s="29" t="s">
        <v>154</v>
      </c>
      <c r="DG20" s="29" t="s">
        <v>600</v>
      </c>
      <c r="DH20" s="29">
        <v>3.0857142857142859</v>
      </c>
      <c r="DI20" s="29">
        <f>DC20/DO20</f>
        <v>7.9099099099099099</v>
      </c>
      <c r="DJ20" s="29">
        <f>DG20/DO20</f>
        <v>1.855855855855856</v>
      </c>
      <c r="DK20" s="29">
        <f>DE20/DO20</f>
        <v>5.7477477477477477</v>
      </c>
      <c r="DL20" s="29" t="s">
        <v>3</v>
      </c>
      <c r="DM20" s="29" t="s">
        <v>202</v>
      </c>
      <c r="DN20" s="29" t="s">
        <v>108</v>
      </c>
      <c r="DO20" s="28" t="s">
        <v>599</v>
      </c>
      <c r="DP20" s="38"/>
      <c r="DQ20" s="37"/>
      <c r="DR20" s="37"/>
      <c r="DS20" s="37"/>
      <c r="DT20" s="37"/>
      <c r="DU20" s="37"/>
      <c r="DV20" s="37"/>
      <c r="DW20" s="37"/>
      <c r="DX20" s="29"/>
      <c r="DY20" s="29"/>
      <c r="DZ20" s="29"/>
      <c r="EA20" s="37"/>
      <c r="EB20" s="37"/>
      <c r="EC20" s="37"/>
      <c r="ED20" s="36"/>
      <c r="EE20" s="73"/>
      <c r="EF20" s="37"/>
      <c r="EG20" s="36"/>
      <c r="EH20" s="23">
        <v>5</v>
      </c>
      <c r="EI20" s="74">
        <v>0</v>
      </c>
      <c r="EJ20" s="24">
        <v>0</v>
      </c>
      <c r="EK20" s="23">
        <v>13</v>
      </c>
      <c r="EL20" s="74">
        <v>2.2152000000000003</v>
      </c>
      <c r="EM20" s="24">
        <v>3.7658400000000007</v>
      </c>
      <c r="EN20" s="23">
        <v>20</v>
      </c>
      <c r="EO20" s="74">
        <v>0</v>
      </c>
      <c r="EP20" s="24">
        <v>0</v>
      </c>
      <c r="EQ20" s="23">
        <v>27</v>
      </c>
      <c r="ER20" s="74">
        <v>0</v>
      </c>
      <c r="ES20" s="21">
        <v>0</v>
      </c>
      <c r="ET20" s="73">
        <v>7.95</v>
      </c>
      <c r="EU20" s="37">
        <v>1.26</v>
      </c>
      <c r="EV20" s="37">
        <v>0.28999999999999998</v>
      </c>
      <c r="EW20" s="37">
        <v>1.1499999999999999</v>
      </c>
      <c r="EX20" s="37">
        <v>0.47</v>
      </c>
      <c r="EY20" s="37">
        <v>0.93</v>
      </c>
      <c r="EZ20" s="37">
        <v>0.11</v>
      </c>
      <c r="FA20" s="37">
        <v>3.41</v>
      </c>
      <c r="FB20" s="37">
        <v>11.41</v>
      </c>
      <c r="FC20" s="37">
        <v>5.86</v>
      </c>
      <c r="FD20" s="37">
        <v>0.47</v>
      </c>
      <c r="FE20" s="37">
        <v>18.649999999999999</v>
      </c>
      <c r="FF20" s="37">
        <v>29.46</v>
      </c>
      <c r="FG20" s="115"/>
      <c r="FH20" s="38">
        <v>38.17</v>
      </c>
      <c r="FI20" s="37">
        <v>1.34</v>
      </c>
      <c r="FJ20" s="37">
        <v>0.28999999999999998</v>
      </c>
      <c r="FK20" s="37">
        <v>1</v>
      </c>
      <c r="FL20" s="37">
        <v>0.27</v>
      </c>
      <c r="FM20" s="37">
        <v>6</v>
      </c>
      <c r="FN20" s="37">
        <v>0.11</v>
      </c>
      <c r="FO20" s="37">
        <v>2.2400000000000002</v>
      </c>
      <c r="FP20" s="37">
        <v>12.03</v>
      </c>
      <c r="FQ20" s="37">
        <v>5.32</v>
      </c>
      <c r="FR20" s="37">
        <v>2.96</v>
      </c>
      <c r="FS20" s="37">
        <v>25.73</v>
      </c>
      <c r="FT20" s="37">
        <v>24.62</v>
      </c>
      <c r="FU20" s="115"/>
      <c r="FV20" s="38">
        <v>10.87</v>
      </c>
      <c r="FW20" s="37">
        <v>1.33</v>
      </c>
      <c r="FX20" s="37">
        <v>0.28999999999999998</v>
      </c>
      <c r="FY20" s="37">
        <v>0.76</v>
      </c>
      <c r="FZ20" s="37">
        <v>0.27</v>
      </c>
      <c r="GA20" s="37">
        <v>2.2200000000000002</v>
      </c>
      <c r="GB20" s="37">
        <v>0.11</v>
      </c>
      <c r="GC20" s="37">
        <v>1.88</v>
      </c>
      <c r="GD20" s="37">
        <v>6.42</v>
      </c>
      <c r="GE20" s="37">
        <v>4.47</v>
      </c>
      <c r="GF20" s="37">
        <v>1.61</v>
      </c>
      <c r="GG20" s="37">
        <v>18.739999999999998</v>
      </c>
      <c r="GH20" s="37">
        <v>18.14</v>
      </c>
      <c r="GI20" s="115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38">
        <v>8.6999999999999993</v>
      </c>
      <c r="GY20" s="37">
        <v>1.38</v>
      </c>
      <c r="GZ20" s="37">
        <v>0.28999999999999998</v>
      </c>
      <c r="HA20" s="37">
        <v>0.76</v>
      </c>
      <c r="HB20" s="37">
        <v>0.27</v>
      </c>
      <c r="HC20" s="37">
        <v>1.3</v>
      </c>
      <c r="HD20" s="37">
        <v>0.11</v>
      </c>
      <c r="HE20" s="37">
        <v>3.13</v>
      </c>
      <c r="HF20" s="37">
        <v>52.81</v>
      </c>
      <c r="HG20" s="37">
        <v>7.14</v>
      </c>
      <c r="HH20" s="37">
        <v>1.08</v>
      </c>
      <c r="HI20" s="37">
        <v>15.29</v>
      </c>
      <c r="HJ20" s="37">
        <v>64.16</v>
      </c>
      <c r="HK20" s="115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38">
        <v>7.64</v>
      </c>
      <c r="IA20" s="37">
        <v>1.42</v>
      </c>
      <c r="IB20" s="37">
        <v>0.28999999999999998</v>
      </c>
      <c r="IC20" s="37">
        <v>0.76</v>
      </c>
      <c r="ID20" s="37">
        <v>0.27</v>
      </c>
      <c r="IE20" s="37">
        <v>0.92</v>
      </c>
      <c r="IF20" s="37">
        <v>0.11</v>
      </c>
      <c r="IG20" s="37">
        <v>2.3199999999999998</v>
      </c>
      <c r="IH20" s="37">
        <v>8.98</v>
      </c>
      <c r="II20" s="37">
        <v>4.3</v>
      </c>
      <c r="IJ20" s="37">
        <v>1.21</v>
      </c>
      <c r="IK20" s="37">
        <v>12.86</v>
      </c>
      <c r="IL20" s="37">
        <v>19.12</v>
      </c>
      <c r="IM20" s="115"/>
      <c r="IN20" s="112"/>
      <c r="IO20" s="112"/>
      <c r="IP20" s="112"/>
      <c r="IQ20" s="112"/>
      <c r="IR20" s="112"/>
      <c r="IS20" s="112"/>
      <c r="IT20" s="112"/>
      <c r="IU20" s="112"/>
      <c r="IV20" s="112"/>
      <c r="IW20" s="112"/>
      <c r="IX20" s="112"/>
      <c r="IY20" s="112"/>
      <c r="IZ20" s="112"/>
      <c r="JA20" s="112"/>
      <c r="JB20" s="38">
        <v>10.31</v>
      </c>
      <c r="JC20" s="37">
        <v>1.79</v>
      </c>
      <c r="JD20" s="37">
        <v>0.28999999999999998</v>
      </c>
      <c r="JE20" s="37">
        <v>1.29</v>
      </c>
      <c r="JF20" s="37">
        <v>0.27</v>
      </c>
      <c r="JG20" s="37">
        <v>0.76</v>
      </c>
      <c r="JH20" s="37">
        <v>0.11</v>
      </c>
      <c r="JI20" s="37">
        <v>5.91</v>
      </c>
      <c r="JJ20" s="37">
        <v>198.46</v>
      </c>
      <c r="JK20" s="37">
        <v>9.43</v>
      </c>
      <c r="JL20" s="37">
        <v>0.94</v>
      </c>
      <c r="JM20" s="37">
        <v>10.32</v>
      </c>
      <c r="JN20" s="37">
        <v>167.02</v>
      </c>
      <c r="JO20" s="115"/>
      <c r="JP20" s="112"/>
      <c r="JQ20" s="112"/>
      <c r="JR20" s="112"/>
      <c r="JS20" s="112"/>
      <c r="JT20" s="112"/>
      <c r="JU20" s="112"/>
      <c r="JV20" s="112"/>
      <c r="JW20" s="112"/>
      <c r="JX20" s="112"/>
      <c r="JY20" s="112"/>
      <c r="JZ20" s="112"/>
      <c r="KA20" s="112"/>
      <c r="KB20" s="112"/>
      <c r="KC20" s="112"/>
      <c r="KD20" s="38">
        <v>50.98</v>
      </c>
      <c r="KE20" s="37">
        <v>6.57</v>
      </c>
      <c r="KF20" s="37">
        <v>0.28999999999999998</v>
      </c>
      <c r="KG20" s="37">
        <v>0.93</v>
      </c>
      <c r="KH20" s="37">
        <v>0.48</v>
      </c>
      <c r="KI20" s="37">
        <v>0.76</v>
      </c>
      <c r="KJ20" s="37">
        <v>0.11</v>
      </c>
      <c r="KK20" s="37">
        <v>3.28</v>
      </c>
      <c r="KL20" s="37">
        <v>8.48</v>
      </c>
      <c r="KM20" s="37">
        <v>5.78</v>
      </c>
      <c r="KN20" s="37">
        <v>0.63</v>
      </c>
      <c r="KO20" s="37">
        <v>8.34</v>
      </c>
      <c r="KP20" s="37">
        <v>25.84</v>
      </c>
      <c r="KQ20" s="115"/>
      <c r="KR20" s="112"/>
      <c r="KS20" s="112"/>
      <c r="KT20" s="112"/>
      <c r="KU20" s="112"/>
      <c r="KV20" s="112"/>
      <c r="KW20" s="112"/>
      <c r="KX20" s="112"/>
      <c r="KY20" s="112"/>
      <c r="KZ20" s="112"/>
      <c r="LA20" s="112"/>
      <c r="LB20" s="112"/>
      <c r="LC20" s="112"/>
      <c r="LD20" s="112"/>
      <c r="LE20" s="112"/>
      <c r="LF20" s="38">
        <v>121.34</v>
      </c>
      <c r="LG20" s="37">
        <v>18.04</v>
      </c>
      <c r="LH20" s="37">
        <v>0.28999999999999998</v>
      </c>
      <c r="LI20" s="37">
        <v>0.88</v>
      </c>
      <c r="LJ20" s="37">
        <v>0.45</v>
      </c>
      <c r="LK20" s="37">
        <v>0.76</v>
      </c>
      <c r="LL20" s="37">
        <v>0.13</v>
      </c>
      <c r="LM20" s="37">
        <v>6.49</v>
      </c>
      <c r="LN20" s="37">
        <v>55.31</v>
      </c>
      <c r="LO20" s="37">
        <v>12.33</v>
      </c>
      <c r="LP20" s="37">
        <v>0.47</v>
      </c>
      <c r="LQ20" s="37">
        <v>9.3800000000000008</v>
      </c>
      <c r="LR20" s="37">
        <v>95.99</v>
      </c>
      <c r="LS20" s="115"/>
      <c r="LT20" s="112"/>
      <c r="LU20" s="112"/>
      <c r="LV20" s="112"/>
      <c r="LW20" s="112"/>
      <c r="LX20" s="112"/>
      <c r="LY20" s="112"/>
      <c r="LZ20" s="112"/>
      <c r="MA20" s="112"/>
      <c r="MB20" s="112"/>
      <c r="MC20" s="112"/>
      <c r="MD20" s="112"/>
      <c r="ME20" s="112"/>
      <c r="MF20" s="112"/>
      <c r="MG20" s="112"/>
      <c r="MH20" s="38">
        <v>52.63</v>
      </c>
      <c r="MI20" s="37">
        <v>18.55</v>
      </c>
      <c r="MJ20" s="37">
        <v>0.28999999999999998</v>
      </c>
      <c r="MK20" s="37">
        <v>0.91</v>
      </c>
      <c r="ML20" s="37">
        <v>0.71</v>
      </c>
      <c r="MM20" s="37">
        <v>0.76</v>
      </c>
      <c r="MN20" s="37">
        <v>0.14000000000000001</v>
      </c>
      <c r="MO20" s="37">
        <v>12.54</v>
      </c>
      <c r="MP20" s="37">
        <v>71.58</v>
      </c>
      <c r="MQ20" s="37">
        <v>9.9</v>
      </c>
      <c r="MR20" s="37">
        <v>0.47</v>
      </c>
      <c r="MS20" s="37">
        <v>8.91</v>
      </c>
      <c r="MT20" s="37">
        <v>86.69</v>
      </c>
      <c r="MU20" s="114"/>
      <c r="MV20" s="113"/>
      <c r="MW20" s="112"/>
      <c r="MX20" s="112"/>
      <c r="MY20" s="112"/>
      <c r="MZ20" s="112"/>
      <c r="NA20" s="112"/>
      <c r="NB20" s="112"/>
      <c r="NC20" s="112"/>
      <c r="ND20" s="112"/>
      <c r="NE20" s="112"/>
      <c r="NF20" s="112"/>
      <c r="NG20" s="112"/>
      <c r="NH20" s="112"/>
      <c r="NI20" s="111"/>
      <c r="NJ20" s="71">
        <v>8.77</v>
      </c>
      <c r="NK20" s="71">
        <v>5.54</v>
      </c>
      <c r="NL20" s="71">
        <v>0.28999999999999998</v>
      </c>
      <c r="NM20" s="71">
        <v>0.94</v>
      </c>
      <c r="NN20" s="71">
        <v>0.33</v>
      </c>
      <c r="NO20" s="71">
        <v>0.76</v>
      </c>
      <c r="NP20" s="71">
        <v>0.11</v>
      </c>
      <c r="NQ20" s="71">
        <v>6.88</v>
      </c>
      <c r="NR20" s="71">
        <v>40.03</v>
      </c>
      <c r="NS20" s="71">
        <v>6.44</v>
      </c>
      <c r="NT20" s="71">
        <v>0.47</v>
      </c>
      <c r="NU20" s="71">
        <v>5.41</v>
      </c>
      <c r="NV20" s="71">
        <v>38.53</v>
      </c>
      <c r="NW20" s="111"/>
      <c r="NX20" s="113"/>
      <c r="NY20" s="112"/>
      <c r="NZ20" s="112"/>
      <c r="OA20" s="112"/>
      <c r="OB20" s="112"/>
      <c r="OC20" s="112"/>
      <c r="OD20" s="112"/>
      <c r="OE20" s="112"/>
      <c r="OF20" s="112"/>
      <c r="OG20" s="112"/>
      <c r="OH20" s="112"/>
      <c r="OI20" s="112"/>
      <c r="OJ20" s="112"/>
      <c r="OK20" s="111"/>
      <c r="OL20" s="71">
        <v>5.66</v>
      </c>
      <c r="OM20" s="71">
        <v>1.9</v>
      </c>
      <c r="ON20" s="71">
        <v>0.28999999999999998</v>
      </c>
      <c r="OO20" s="71">
        <v>0.76</v>
      </c>
      <c r="OP20" s="71">
        <v>0.27</v>
      </c>
      <c r="OQ20" s="71">
        <v>0.76</v>
      </c>
      <c r="OR20" s="71">
        <v>0.11</v>
      </c>
      <c r="OS20" s="71">
        <v>2.58</v>
      </c>
      <c r="OT20" s="71">
        <v>35.31</v>
      </c>
      <c r="OU20" s="71">
        <v>4.29</v>
      </c>
      <c r="OV20" s="71">
        <v>0.47</v>
      </c>
      <c r="OW20" s="71">
        <v>5.16</v>
      </c>
      <c r="OX20" s="71">
        <v>30.05</v>
      </c>
      <c r="OY20" s="111"/>
      <c r="OZ20" s="113"/>
      <c r="PA20" s="112"/>
      <c r="PB20" s="112"/>
      <c r="PC20" s="112"/>
      <c r="PD20" s="112"/>
      <c r="PE20" s="112"/>
      <c r="PF20" s="112"/>
      <c r="PG20" s="112"/>
      <c r="PH20" s="112"/>
      <c r="PI20" s="112"/>
      <c r="PJ20" s="112"/>
      <c r="PK20" s="112"/>
      <c r="PL20" s="112"/>
      <c r="PM20" s="111"/>
      <c r="PN20" s="85">
        <v>65.319999999999993</v>
      </c>
      <c r="PO20" s="84">
        <v>6.87</v>
      </c>
      <c r="PP20" s="84">
        <v>0.28999999999999998</v>
      </c>
      <c r="PQ20" s="84">
        <v>0.96</v>
      </c>
      <c r="PR20" s="84">
        <v>0.27</v>
      </c>
      <c r="PS20" s="84">
        <v>1.62</v>
      </c>
      <c r="PT20" s="84">
        <v>0.11</v>
      </c>
      <c r="PU20" s="84">
        <v>63.56</v>
      </c>
      <c r="PV20" s="84">
        <v>72.09</v>
      </c>
      <c r="PW20" s="84">
        <v>9.5399999999999991</v>
      </c>
      <c r="PX20" s="84">
        <v>0.91</v>
      </c>
      <c r="PY20" s="84">
        <v>22.76</v>
      </c>
      <c r="PZ20" s="84">
        <v>55.45</v>
      </c>
      <c r="QA20" s="111"/>
      <c r="QB20" s="113"/>
      <c r="QC20" s="112"/>
      <c r="QD20" s="112"/>
      <c r="QE20" s="112"/>
      <c r="QF20" s="112"/>
      <c r="QG20" s="112"/>
      <c r="QH20" s="112"/>
      <c r="QI20" s="112"/>
      <c r="QJ20" s="112"/>
      <c r="QK20" s="112"/>
      <c r="QL20" s="112"/>
      <c r="QM20" s="112"/>
      <c r="QN20" s="112"/>
      <c r="QO20" s="111"/>
      <c r="QP20" s="113"/>
      <c r="QQ20" s="112"/>
      <c r="QR20" s="112"/>
      <c r="QS20" s="112"/>
      <c r="QT20" s="112"/>
      <c r="QU20" s="112"/>
      <c r="QV20" s="112"/>
      <c r="QW20" s="112"/>
      <c r="QX20" s="112"/>
      <c r="QY20" s="112"/>
      <c r="QZ20" s="112"/>
      <c r="RA20" s="112"/>
      <c r="RB20" s="112"/>
      <c r="RC20" s="111"/>
      <c r="RD20" s="113"/>
      <c r="RE20" s="112"/>
      <c r="RF20" s="112"/>
      <c r="RG20" s="112"/>
      <c r="RH20" s="112"/>
      <c r="RI20" s="112"/>
      <c r="RJ20" s="112"/>
      <c r="RK20" s="112"/>
      <c r="RL20" s="112"/>
      <c r="RM20" s="112"/>
      <c r="RN20" s="112"/>
      <c r="RO20" s="112"/>
      <c r="RP20" s="112"/>
      <c r="RQ20" s="111"/>
      <c r="RR20" s="113"/>
      <c r="RS20" s="112"/>
      <c r="RT20" s="112"/>
      <c r="RU20" s="112"/>
      <c r="RV20" s="112"/>
      <c r="RW20" s="112"/>
      <c r="RX20" s="112"/>
      <c r="RY20" s="112"/>
      <c r="RZ20" s="112"/>
      <c r="SA20" s="112"/>
      <c r="SB20" s="112"/>
      <c r="SC20" s="112"/>
      <c r="SD20" s="112"/>
      <c r="SE20" s="111"/>
      <c r="SF20" s="113"/>
      <c r="SG20" s="112"/>
      <c r="SH20" s="112"/>
      <c r="SI20" s="112"/>
      <c r="SJ20" s="112"/>
      <c r="SK20" s="112"/>
      <c r="SL20" s="112"/>
      <c r="SM20" s="112"/>
      <c r="SN20" s="112"/>
      <c r="SO20" s="112"/>
      <c r="SP20" s="112"/>
      <c r="SQ20" s="112"/>
      <c r="SR20" s="112"/>
      <c r="SS20" s="111"/>
      <c r="ST20" s="113"/>
      <c r="SU20" s="112"/>
      <c r="SV20" s="112"/>
      <c r="SW20" s="112"/>
      <c r="SX20" s="112"/>
      <c r="SY20" s="112"/>
      <c r="SZ20" s="112"/>
      <c r="TA20" s="112"/>
      <c r="TB20" s="112"/>
      <c r="TC20" s="112"/>
      <c r="TD20" s="112"/>
      <c r="TE20" s="112"/>
      <c r="TF20" s="112"/>
      <c r="TG20" s="111"/>
      <c r="TH20" s="71">
        <v>6.79</v>
      </c>
      <c r="TI20" s="71">
        <v>4.42</v>
      </c>
      <c r="TJ20" s="71">
        <v>0.28999999999999998</v>
      </c>
      <c r="TK20" s="71">
        <v>0.9</v>
      </c>
      <c r="TL20" s="71">
        <v>0.7</v>
      </c>
      <c r="TM20" s="71">
        <v>0.76</v>
      </c>
      <c r="TN20" s="71">
        <v>0.11</v>
      </c>
      <c r="TO20" s="71">
        <v>3.45</v>
      </c>
      <c r="TP20" s="71">
        <v>13.75</v>
      </c>
      <c r="TQ20" s="71">
        <v>5.3</v>
      </c>
      <c r="TR20" s="71">
        <v>0.47</v>
      </c>
      <c r="TS20" s="71">
        <v>3.62</v>
      </c>
      <c r="TT20" s="71">
        <v>24.38</v>
      </c>
      <c r="TU20" s="111"/>
      <c r="TV20" s="113"/>
      <c r="TW20" s="112"/>
      <c r="TX20" s="112"/>
      <c r="TY20" s="112"/>
      <c r="TZ20" s="112"/>
      <c r="UA20" s="112"/>
      <c r="UB20" s="112"/>
      <c r="UC20" s="112"/>
      <c r="UD20" s="112"/>
      <c r="UE20" s="112"/>
      <c r="UF20" s="112"/>
      <c r="UG20" s="112"/>
      <c r="UH20" s="112"/>
      <c r="UI20" s="111"/>
      <c r="UJ20" s="113"/>
      <c r="UK20" s="112"/>
      <c r="UL20" s="112"/>
      <c r="UM20" s="112"/>
      <c r="UN20" s="112"/>
      <c r="UO20" s="112"/>
      <c r="UP20" s="112"/>
      <c r="UQ20" s="112"/>
      <c r="UR20" s="112"/>
      <c r="US20" s="112"/>
      <c r="UT20" s="112"/>
      <c r="UU20" s="112"/>
      <c r="UV20" s="112"/>
      <c r="UW20" s="111"/>
      <c r="UX20" s="113"/>
      <c r="UY20" s="112"/>
      <c r="UZ20" s="112"/>
      <c r="VA20" s="112"/>
      <c r="VB20" s="112"/>
      <c r="VC20" s="112"/>
      <c r="VD20" s="112"/>
      <c r="VE20" s="112"/>
      <c r="VF20" s="112"/>
      <c r="VG20" s="112"/>
      <c r="VH20" s="112"/>
      <c r="VI20" s="112"/>
      <c r="VJ20" s="112"/>
      <c r="VK20" s="111"/>
      <c r="VL20" s="113"/>
      <c r="VM20" s="112"/>
      <c r="VN20" s="112"/>
      <c r="VO20" s="112"/>
      <c r="VP20" s="112"/>
      <c r="VQ20" s="112"/>
      <c r="VR20" s="112"/>
      <c r="VS20" s="112"/>
      <c r="VT20" s="112"/>
      <c r="VU20" s="112"/>
      <c r="VV20" s="112"/>
      <c r="VW20" s="112"/>
      <c r="VX20" s="112"/>
      <c r="VY20" s="111"/>
      <c r="VZ20" s="38">
        <v>21</v>
      </c>
      <c r="WA20" s="37">
        <v>65.319999999999993</v>
      </c>
      <c r="WB20" s="37">
        <v>6.87</v>
      </c>
      <c r="WC20" s="37">
        <v>0.28999999999999998</v>
      </c>
      <c r="WD20" s="37">
        <v>0.96</v>
      </c>
      <c r="WE20" s="37">
        <v>0.27</v>
      </c>
      <c r="WF20" s="37">
        <v>1.62</v>
      </c>
      <c r="WG20" s="37">
        <v>0.11</v>
      </c>
      <c r="WH20" s="37">
        <v>63.56</v>
      </c>
      <c r="WI20" s="37">
        <v>72.09</v>
      </c>
      <c r="WJ20" s="37">
        <v>9.5399999999999991</v>
      </c>
      <c r="WK20" s="37">
        <v>0.91</v>
      </c>
      <c r="WL20" s="37">
        <v>22.76</v>
      </c>
      <c r="WM20" s="67">
        <v>55.45</v>
      </c>
      <c r="WN20" s="66"/>
      <c r="WO20" s="36"/>
      <c r="WP20" s="38">
        <v>28</v>
      </c>
      <c r="WQ20" s="37">
        <v>6.79</v>
      </c>
      <c r="WR20" s="37">
        <v>4.42</v>
      </c>
      <c r="WS20" s="37">
        <v>0.28999999999999998</v>
      </c>
      <c r="WT20" s="37">
        <v>0.9</v>
      </c>
      <c r="WU20" s="37">
        <v>0.7</v>
      </c>
      <c r="WV20" s="37">
        <v>0.76</v>
      </c>
      <c r="WW20" s="37">
        <v>0.11</v>
      </c>
      <c r="WX20" s="37">
        <v>3.45</v>
      </c>
      <c r="WY20" s="37">
        <v>13.75</v>
      </c>
      <c r="WZ20" s="37">
        <v>5.3</v>
      </c>
      <c r="XA20" s="37">
        <v>0.47</v>
      </c>
      <c r="XB20" s="37">
        <v>3.62</v>
      </c>
      <c r="XC20" s="67">
        <v>24.38</v>
      </c>
      <c r="XD20" s="66"/>
      <c r="XE20" s="39"/>
    </row>
    <row r="21" spans="1:629" ht="17" x14ac:dyDescent="0.2">
      <c r="A21" s="65">
        <v>2973</v>
      </c>
      <c r="B21" s="64">
        <v>0</v>
      </c>
      <c r="C21" s="63"/>
      <c r="D21" s="62">
        <v>1</v>
      </c>
      <c r="E21" s="55">
        <v>1</v>
      </c>
      <c r="F21" s="61">
        <v>10</v>
      </c>
      <c r="G21" s="60">
        <v>0</v>
      </c>
      <c r="H21" s="59">
        <v>1</v>
      </c>
      <c r="I21" s="58">
        <v>1</v>
      </c>
      <c r="J21" s="53">
        <v>0</v>
      </c>
      <c r="K21" s="57">
        <v>0</v>
      </c>
      <c r="L21" s="42">
        <v>0</v>
      </c>
      <c r="M21" s="101">
        <v>1</v>
      </c>
      <c r="N21" s="40">
        <v>2.6</v>
      </c>
      <c r="O21" s="100">
        <v>0</v>
      </c>
      <c r="P21" s="99">
        <v>0</v>
      </c>
      <c r="Q21" s="55">
        <v>2</v>
      </c>
      <c r="R21" s="55">
        <v>0</v>
      </c>
      <c r="S21" s="54">
        <v>0</v>
      </c>
      <c r="T21" s="53">
        <v>0</v>
      </c>
      <c r="U21" s="52">
        <v>0</v>
      </c>
      <c r="V21" s="49">
        <v>6.5</v>
      </c>
      <c r="W21" s="47">
        <v>0.20763888888905058</v>
      </c>
      <c r="X21" s="48">
        <v>93</v>
      </c>
      <c r="Y21" s="47">
        <v>1.1791666666686069</v>
      </c>
      <c r="Z21" s="37">
        <v>199</v>
      </c>
      <c r="AA21" s="46">
        <v>0.20763888888905058</v>
      </c>
      <c r="AB21" s="49">
        <v>3.9</v>
      </c>
      <c r="AC21" s="47">
        <v>7.2673611111094942</v>
      </c>
      <c r="AD21" s="48">
        <v>77</v>
      </c>
      <c r="AE21" s="47">
        <v>8.2083333333357587</v>
      </c>
      <c r="AF21" s="51">
        <v>184</v>
      </c>
      <c r="AG21" s="50">
        <v>7.27</v>
      </c>
      <c r="AH21" s="49">
        <v>11</v>
      </c>
      <c r="AI21" s="47">
        <v>14.259027777778101</v>
      </c>
      <c r="AJ21" s="48">
        <v>73</v>
      </c>
      <c r="AK21" s="47">
        <v>15.190277777779556</v>
      </c>
      <c r="AL21" s="37">
        <v>372</v>
      </c>
      <c r="AM21" s="46">
        <v>14.259027777778101</v>
      </c>
      <c r="AN21" s="49">
        <v>0.6</v>
      </c>
      <c r="AO21" s="47">
        <v>20.378472222218988</v>
      </c>
      <c r="AP21" s="48">
        <v>33</v>
      </c>
      <c r="AQ21" s="47">
        <v>20.378472222218988</v>
      </c>
      <c r="AR21" s="37">
        <v>238</v>
      </c>
      <c r="AS21" s="46">
        <v>20.378472222218988</v>
      </c>
      <c r="AT21" s="49">
        <v>3.5</v>
      </c>
      <c r="AU21" s="47">
        <v>27.32499999999709</v>
      </c>
      <c r="AV21" s="48">
        <v>19</v>
      </c>
      <c r="AW21" s="47">
        <v>27.32499999999709</v>
      </c>
      <c r="AX21" s="37">
        <v>225</v>
      </c>
      <c r="AY21" s="46">
        <v>27.32499999999709</v>
      </c>
      <c r="AZ21" s="45">
        <v>41.3</v>
      </c>
      <c r="BA21" s="40">
        <v>39.200000000000003</v>
      </c>
      <c r="BB21" s="44">
        <v>1.0535714285714284</v>
      </c>
      <c r="BC21" s="43">
        <v>27</v>
      </c>
      <c r="BD21" s="42">
        <v>75.2</v>
      </c>
      <c r="BE21" s="40">
        <v>24.5</v>
      </c>
      <c r="BF21" s="41">
        <v>23.312000000000001</v>
      </c>
      <c r="BG21" s="40">
        <v>3.0693877551020408</v>
      </c>
      <c r="BH21" s="39">
        <v>0.95151020408163267</v>
      </c>
      <c r="BI21" s="38">
        <v>55.1</v>
      </c>
      <c r="BJ21" s="37">
        <v>667</v>
      </c>
      <c r="BK21" s="37">
        <v>33.1</v>
      </c>
      <c r="BL21" s="37">
        <v>401</v>
      </c>
      <c r="BM21" s="37">
        <v>18.2</v>
      </c>
      <c r="BN21" s="37">
        <v>220</v>
      </c>
      <c r="BO21" s="37">
        <f>BK21/BM21</f>
        <v>1.8186813186813189</v>
      </c>
      <c r="BP21" s="37">
        <f t="shared" si="6"/>
        <v>1.6158357771260996</v>
      </c>
      <c r="BQ21" s="37">
        <f t="shared" si="7"/>
        <v>0.53372434017595305</v>
      </c>
      <c r="BR21" s="37">
        <f t="shared" si="8"/>
        <v>0.97067448680351909</v>
      </c>
      <c r="BS21" s="37">
        <v>9.1999999999999993</v>
      </c>
      <c r="BT21" s="37">
        <v>111</v>
      </c>
      <c r="BU21" s="37">
        <v>34.1</v>
      </c>
      <c r="BV21" s="36">
        <v>413</v>
      </c>
      <c r="BW21" s="35"/>
      <c r="BX21" s="32"/>
      <c r="BY21" s="32"/>
      <c r="BZ21" s="32"/>
      <c r="CA21" s="32"/>
      <c r="CB21" s="32"/>
      <c r="CC21" s="32"/>
      <c r="CD21" s="32"/>
      <c r="CE21" s="33"/>
      <c r="CF21" s="33"/>
      <c r="CG21" s="33"/>
      <c r="CH21" s="32"/>
      <c r="CI21" s="32"/>
      <c r="CJ21" s="32"/>
      <c r="CK21" s="31"/>
      <c r="CL21" s="89">
        <v>7</v>
      </c>
      <c r="CM21" s="33" t="s">
        <v>598</v>
      </c>
      <c r="CN21" s="33" t="s">
        <v>597</v>
      </c>
      <c r="CO21" s="33" t="s">
        <v>74</v>
      </c>
      <c r="CP21" s="33" t="s">
        <v>596</v>
      </c>
      <c r="CQ21" s="33" t="s">
        <v>75</v>
      </c>
      <c r="CR21" s="33" t="s">
        <v>595</v>
      </c>
      <c r="CS21" s="33">
        <v>2.0425531914893615</v>
      </c>
      <c r="CT21" s="33">
        <f>CN21/CZ21</f>
        <v>12.486486486486486</v>
      </c>
      <c r="CU21" s="33">
        <f>CR21/CZ21</f>
        <v>3.9594594594594592</v>
      </c>
      <c r="CV21" s="33">
        <f>CP21/CZ21</f>
        <v>8.1351351351351351</v>
      </c>
      <c r="CW21" s="33" t="s">
        <v>13</v>
      </c>
      <c r="CX21" s="33" t="s">
        <v>2</v>
      </c>
      <c r="CY21" s="33" t="s">
        <v>130</v>
      </c>
      <c r="CZ21" s="75" t="s">
        <v>501</v>
      </c>
      <c r="DA21" s="38"/>
      <c r="DB21" s="37"/>
      <c r="DC21" s="37"/>
      <c r="DD21" s="37"/>
      <c r="DE21" s="37"/>
      <c r="DF21" s="37"/>
      <c r="DG21" s="37"/>
      <c r="DH21" s="37"/>
      <c r="DI21" s="29"/>
      <c r="DJ21" s="29"/>
      <c r="DK21" s="29"/>
      <c r="DL21" s="37"/>
      <c r="DM21" s="37"/>
      <c r="DN21" s="37"/>
      <c r="DO21" s="36"/>
      <c r="DP21" s="30">
        <v>27</v>
      </c>
      <c r="DQ21" s="29" t="s">
        <v>342</v>
      </c>
      <c r="DR21" s="29" t="s">
        <v>54</v>
      </c>
      <c r="DS21" s="29" t="s">
        <v>594</v>
      </c>
      <c r="DT21" s="29" t="s">
        <v>330</v>
      </c>
      <c r="DU21" s="29" t="s">
        <v>593</v>
      </c>
      <c r="DV21" s="29" t="s">
        <v>592</v>
      </c>
      <c r="DW21" s="29">
        <v>0.67733333333333334</v>
      </c>
      <c r="DX21" s="29">
        <f>DR21/ED21</f>
        <v>4.4054054054054053</v>
      </c>
      <c r="DY21" s="29">
        <f>DV21/ED21</f>
        <v>2.5675675675675675</v>
      </c>
      <c r="DZ21" s="29">
        <f>DT21/ED21</f>
        <v>1.7405405405405407</v>
      </c>
      <c r="EA21" s="29" t="s">
        <v>13</v>
      </c>
      <c r="EB21" s="29" t="s">
        <v>12</v>
      </c>
      <c r="EC21" s="29" t="s">
        <v>591</v>
      </c>
      <c r="ED21" s="28" t="s">
        <v>590</v>
      </c>
      <c r="EE21" s="120">
        <v>-1</v>
      </c>
      <c r="EF21" s="74">
        <v>0</v>
      </c>
      <c r="EG21" s="24">
        <v>0</v>
      </c>
      <c r="EH21" s="23">
        <v>6</v>
      </c>
      <c r="EI21" s="74">
        <v>0</v>
      </c>
      <c r="EJ21" s="24">
        <v>0</v>
      </c>
      <c r="EK21" s="23">
        <v>13</v>
      </c>
      <c r="EL21" s="74">
        <v>68.855999999999995</v>
      </c>
      <c r="EM21" s="24">
        <v>323.62319999999994</v>
      </c>
      <c r="EN21" s="23">
        <v>20</v>
      </c>
      <c r="EO21" s="74">
        <v>41.046399999999998</v>
      </c>
      <c r="EP21" s="24">
        <v>266.80160000000001</v>
      </c>
      <c r="EQ21" s="23">
        <v>27</v>
      </c>
      <c r="ER21" s="74">
        <v>16.080000000000002</v>
      </c>
      <c r="ES21" s="21">
        <v>127.03200000000001</v>
      </c>
      <c r="ET21" s="73">
        <v>3.79</v>
      </c>
      <c r="EU21" s="37">
        <v>0.82</v>
      </c>
      <c r="EV21" s="37">
        <v>0.24199999999999999</v>
      </c>
      <c r="EW21" s="37">
        <v>0.27200000000000002</v>
      </c>
      <c r="EX21" s="37">
        <v>0.27600000000000002</v>
      </c>
      <c r="EY21" s="37">
        <v>0.79200000000000004</v>
      </c>
      <c r="EZ21" s="37">
        <v>0.122</v>
      </c>
      <c r="FA21" s="37">
        <v>1.88</v>
      </c>
      <c r="FB21" s="37">
        <v>2.83</v>
      </c>
      <c r="FC21" s="37">
        <v>2.4500000000000002</v>
      </c>
      <c r="FD21" s="37">
        <v>0.55200000000000005</v>
      </c>
      <c r="FE21" s="37">
        <v>17.68</v>
      </c>
      <c r="FF21" s="37">
        <v>84.06</v>
      </c>
      <c r="FG21" s="83">
        <v>341.95499999999998</v>
      </c>
      <c r="FH21" s="38">
        <v>17.16</v>
      </c>
      <c r="FI21" s="37">
        <v>0.83</v>
      </c>
      <c r="FJ21" s="37">
        <v>0.24199999999999999</v>
      </c>
      <c r="FK21" s="37">
        <v>0.35</v>
      </c>
      <c r="FL21" s="37">
        <v>0.27600000000000002</v>
      </c>
      <c r="FM21" s="37">
        <v>2.2799999999999998</v>
      </c>
      <c r="FN21" s="37">
        <v>0.122</v>
      </c>
      <c r="FO21" s="37">
        <v>2.4700000000000002</v>
      </c>
      <c r="FP21" s="37">
        <v>8.75</v>
      </c>
      <c r="FQ21" s="37">
        <v>2.59</v>
      </c>
      <c r="FR21" s="37">
        <v>1.1599999999999999</v>
      </c>
      <c r="FS21" s="37">
        <v>29.55</v>
      </c>
      <c r="FT21" s="37">
        <v>82.3</v>
      </c>
      <c r="FU21" s="83">
        <v>374.88400000000001</v>
      </c>
      <c r="FV21" s="38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83">
        <v>485.15600000000001</v>
      </c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38">
        <v>8.99</v>
      </c>
      <c r="GY21" s="37">
        <v>1.22</v>
      </c>
      <c r="GZ21" s="37">
        <v>0.24199999999999999</v>
      </c>
      <c r="HA21" s="37">
        <v>0.27200000000000002</v>
      </c>
      <c r="HB21" s="37">
        <v>0.27600000000000002</v>
      </c>
      <c r="HC21" s="37">
        <v>0.79200000000000004</v>
      </c>
      <c r="HD21" s="37">
        <v>0.122</v>
      </c>
      <c r="HE21" s="37">
        <v>1.92</v>
      </c>
      <c r="HF21" s="37">
        <v>3.65</v>
      </c>
      <c r="HG21" s="37">
        <v>2.72</v>
      </c>
      <c r="HH21" s="37">
        <v>0.75</v>
      </c>
      <c r="HI21" s="37">
        <v>13.13</v>
      </c>
      <c r="HJ21" s="37">
        <v>136.03</v>
      </c>
      <c r="HK21" s="83">
        <v>459.93099999999998</v>
      </c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38">
        <v>538.48</v>
      </c>
      <c r="IA21" s="37">
        <v>11.04</v>
      </c>
      <c r="IB21" s="37">
        <v>0.24199999999999999</v>
      </c>
      <c r="IC21" s="37">
        <v>0.27200000000000002</v>
      </c>
      <c r="ID21" s="37">
        <v>0.27600000000000002</v>
      </c>
      <c r="IE21" s="37">
        <v>0.79200000000000004</v>
      </c>
      <c r="IF21" s="37">
        <v>0.122</v>
      </c>
      <c r="IG21" s="37">
        <v>4.78</v>
      </c>
      <c r="IH21" s="37">
        <v>2.44</v>
      </c>
      <c r="II21" s="37">
        <v>4.04</v>
      </c>
      <c r="IJ21" s="37">
        <v>1.82</v>
      </c>
      <c r="IK21" s="37">
        <v>15.01</v>
      </c>
      <c r="IL21" s="37">
        <v>102.53</v>
      </c>
      <c r="IM21" s="83">
        <v>500.661</v>
      </c>
      <c r="IN21" s="95"/>
      <c r="IO21" s="95"/>
      <c r="IP21" s="95"/>
      <c r="IQ21" s="95"/>
      <c r="IR21" s="95"/>
      <c r="IS21" s="95"/>
      <c r="IT21" s="95"/>
      <c r="IU21" s="95"/>
      <c r="IV21" s="95"/>
      <c r="IW21" s="95"/>
      <c r="IX21" s="95"/>
      <c r="IY21" s="95"/>
      <c r="IZ21" s="95"/>
      <c r="JA21" s="95"/>
      <c r="JB21" s="38">
        <v>105.71</v>
      </c>
      <c r="JC21" s="37">
        <v>21.9</v>
      </c>
      <c r="JD21" s="37">
        <v>0.24199999999999999</v>
      </c>
      <c r="JE21" s="37">
        <v>0.27200000000000002</v>
      </c>
      <c r="JF21" s="37">
        <v>0.27600000000000002</v>
      </c>
      <c r="JG21" s="37">
        <v>0.79200000000000004</v>
      </c>
      <c r="JH21" s="37">
        <v>0.122</v>
      </c>
      <c r="JI21" s="37">
        <v>3.84</v>
      </c>
      <c r="JJ21" s="37">
        <v>6.41</v>
      </c>
      <c r="JK21" s="37">
        <v>5.92</v>
      </c>
      <c r="JL21" s="37">
        <v>0.61</v>
      </c>
      <c r="JM21" s="37">
        <v>11.13</v>
      </c>
      <c r="JN21" s="37">
        <v>212.4</v>
      </c>
      <c r="JO21" s="83">
        <v>838.4</v>
      </c>
      <c r="JP21" s="95"/>
      <c r="JQ21" s="95"/>
      <c r="JR21" s="95"/>
      <c r="JS21" s="95"/>
      <c r="JT21" s="95"/>
      <c r="JU21" s="95"/>
      <c r="JV21" s="95"/>
      <c r="JW21" s="95"/>
      <c r="JX21" s="95"/>
      <c r="JY21" s="95"/>
      <c r="JZ21" s="95"/>
      <c r="KA21" s="95"/>
      <c r="KB21" s="95"/>
      <c r="KC21" s="95"/>
      <c r="KD21" s="38">
        <v>20.03</v>
      </c>
      <c r="KE21" s="37">
        <v>4.34</v>
      </c>
      <c r="KF21" s="37">
        <v>0.24199999999999999</v>
      </c>
      <c r="KG21" s="37">
        <v>0.27200000000000002</v>
      </c>
      <c r="KH21" s="37">
        <v>0.27600000000000002</v>
      </c>
      <c r="KI21" s="37">
        <v>0.79200000000000004</v>
      </c>
      <c r="KJ21" s="37">
        <v>0.122</v>
      </c>
      <c r="KK21" s="37">
        <v>12.06</v>
      </c>
      <c r="KL21" s="37">
        <v>11.46</v>
      </c>
      <c r="KM21" s="37">
        <v>4.5599999999999996</v>
      </c>
      <c r="KN21" s="37">
        <v>0.55200000000000005</v>
      </c>
      <c r="KO21" s="37">
        <v>5.62</v>
      </c>
      <c r="KP21" s="37">
        <v>98.69</v>
      </c>
      <c r="KQ21" s="83">
        <v>1132.5319999999999</v>
      </c>
      <c r="KR21" s="95"/>
      <c r="KS21" s="95"/>
      <c r="KT21" s="95"/>
      <c r="KU21" s="95"/>
      <c r="KV21" s="95"/>
      <c r="KW21" s="95"/>
      <c r="KX21" s="95"/>
      <c r="KY21" s="95"/>
      <c r="KZ21" s="95"/>
      <c r="LA21" s="95"/>
      <c r="LB21" s="95"/>
      <c r="LC21" s="95"/>
      <c r="LD21" s="95"/>
      <c r="LE21" s="95"/>
      <c r="LF21" s="38">
        <v>20.99</v>
      </c>
      <c r="LG21" s="37">
        <v>2.98</v>
      </c>
      <c r="LH21" s="37">
        <v>0.24199999999999999</v>
      </c>
      <c r="LI21" s="37">
        <v>0.27200000000000002</v>
      </c>
      <c r="LJ21" s="37">
        <v>0.27600000000000002</v>
      </c>
      <c r="LK21" s="37">
        <v>0.79200000000000004</v>
      </c>
      <c r="LL21" s="37">
        <v>0.122</v>
      </c>
      <c r="LM21" s="37">
        <v>3.77</v>
      </c>
      <c r="LN21" s="37">
        <v>12.74</v>
      </c>
      <c r="LO21" s="37">
        <v>4.7300000000000004</v>
      </c>
      <c r="LP21" s="37">
        <v>0.55200000000000005</v>
      </c>
      <c r="LQ21" s="37">
        <v>5.76</v>
      </c>
      <c r="LR21" s="37">
        <v>73.94</v>
      </c>
      <c r="LS21" s="83">
        <v>929.42399999999998</v>
      </c>
      <c r="LT21" s="95"/>
      <c r="LU21" s="95"/>
      <c r="LV21" s="95"/>
      <c r="LW21" s="95"/>
      <c r="LX21" s="95"/>
      <c r="LY21" s="95"/>
      <c r="LZ21" s="95"/>
      <c r="MA21" s="95"/>
      <c r="MB21" s="95"/>
      <c r="MC21" s="95"/>
      <c r="MD21" s="95"/>
      <c r="ME21" s="95"/>
      <c r="MF21" s="95"/>
      <c r="MG21" s="95"/>
      <c r="MH21" s="38">
        <v>14.19</v>
      </c>
      <c r="MI21" s="37">
        <v>2.4300000000000002</v>
      </c>
      <c r="MJ21" s="37">
        <v>0.24199999999999999</v>
      </c>
      <c r="MK21" s="37">
        <v>0.27200000000000002</v>
      </c>
      <c r="ML21" s="37">
        <v>0.27600000000000002</v>
      </c>
      <c r="MM21" s="37">
        <v>0.79200000000000004</v>
      </c>
      <c r="MN21" s="37">
        <v>0.122</v>
      </c>
      <c r="MO21" s="37">
        <v>1.1100000000000001</v>
      </c>
      <c r="MP21" s="37">
        <v>5.76</v>
      </c>
      <c r="MQ21" s="37">
        <v>4.33</v>
      </c>
      <c r="MR21" s="37">
        <v>0.55200000000000005</v>
      </c>
      <c r="MS21" s="37">
        <v>4.68</v>
      </c>
      <c r="MT21" s="37">
        <v>72.38</v>
      </c>
      <c r="MU21" s="97">
        <v>960.40499999999997</v>
      </c>
      <c r="MV21" s="96"/>
      <c r="MW21" s="95"/>
      <c r="MX21" s="95"/>
      <c r="MY21" s="95"/>
      <c r="MZ21" s="95"/>
      <c r="NA21" s="95"/>
      <c r="NB21" s="95"/>
      <c r="NC21" s="95"/>
      <c r="ND21" s="95"/>
      <c r="NE21" s="95"/>
      <c r="NF21" s="95"/>
      <c r="NG21" s="95"/>
      <c r="NH21" s="95"/>
      <c r="NI21" s="94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94"/>
      <c r="NX21" s="96"/>
      <c r="NY21" s="95"/>
      <c r="NZ21" s="95"/>
      <c r="OA21" s="95"/>
      <c r="OB21" s="95"/>
      <c r="OC21" s="95"/>
      <c r="OD21" s="95"/>
      <c r="OE21" s="95"/>
      <c r="OF21" s="95"/>
      <c r="OG21" s="95"/>
      <c r="OH21" s="95"/>
      <c r="OI21" s="95"/>
      <c r="OJ21" s="95"/>
      <c r="OK21" s="94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94"/>
      <c r="OZ21" s="96"/>
      <c r="PA21" s="95"/>
      <c r="PB21" s="95"/>
      <c r="PC21" s="95"/>
      <c r="PD21" s="95"/>
      <c r="PE21" s="95"/>
      <c r="PF21" s="95"/>
      <c r="PG21" s="95"/>
      <c r="PH21" s="95"/>
      <c r="PI21" s="95"/>
      <c r="PJ21" s="95"/>
      <c r="PK21" s="95"/>
      <c r="PL21" s="95"/>
      <c r="PM21" s="94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94"/>
      <c r="QB21" s="96"/>
      <c r="QC21" s="95"/>
      <c r="QD21" s="95"/>
      <c r="QE21" s="95"/>
      <c r="QF21" s="95"/>
      <c r="QG21" s="95"/>
      <c r="QH21" s="95"/>
      <c r="QI21" s="95"/>
      <c r="QJ21" s="95"/>
      <c r="QK21" s="95"/>
      <c r="QL21" s="95"/>
      <c r="QM21" s="95"/>
      <c r="QN21" s="95"/>
      <c r="QO21" s="94"/>
      <c r="QP21" s="96"/>
      <c r="QQ21" s="95"/>
      <c r="QR21" s="95"/>
      <c r="QS21" s="95"/>
      <c r="QT21" s="95"/>
      <c r="QU21" s="95"/>
      <c r="QV21" s="95"/>
      <c r="QW21" s="95"/>
      <c r="QX21" s="95"/>
      <c r="QY21" s="95"/>
      <c r="QZ21" s="95"/>
      <c r="RA21" s="95"/>
      <c r="RB21" s="95"/>
      <c r="RC21" s="94"/>
      <c r="RD21" s="96"/>
      <c r="RE21" s="95"/>
      <c r="RF21" s="95"/>
      <c r="RG21" s="95"/>
      <c r="RH21" s="95"/>
      <c r="RI21" s="95"/>
      <c r="RJ21" s="95"/>
      <c r="RK21" s="95"/>
      <c r="RL21" s="95"/>
      <c r="RM21" s="95"/>
      <c r="RN21" s="95"/>
      <c r="RO21" s="95"/>
      <c r="RP21" s="95"/>
      <c r="RQ21" s="94"/>
      <c r="RR21" s="96"/>
      <c r="RS21" s="95"/>
      <c r="RT21" s="95"/>
      <c r="RU21" s="95"/>
      <c r="RV21" s="95"/>
      <c r="RW21" s="95"/>
      <c r="RX21" s="95"/>
      <c r="RY21" s="95"/>
      <c r="RZ21" s="95"/>
      <c r="SA21" s="95"/>
      <c r="SB21" s="95"/>
      <c r="SC21" s="95"/>
      <c r="SD21" s="95"/>
      <c r="SE21" s="94"/>
      <c r="SF21" s="96"/>
      <c r="SG21" s="95"/>
      <c r="SH21" s="95"/>
      <c r="SI21" s="95"/>
      <c r="SJ21" s="95"/>
      <c r="SK21" s="95"/>
      <c r="SL21" s="95"/>
      <c r="SM21" s="95"/>
      <c r="SN21" s="95"/>
      <c r="SO21" s="95"/>
      <c r="SP21" s="95"/>
      <c r="SQ21" s="95"/>
      <c r="SR21" s="95"/>
      <c r="SS21" s="94"/>
      <c r="ST21" s="96"/>
      <c r="SU21" s="95"/>
      <c r="SV21" s="95"/>
      <c r="SW21" s="95"/>
      <c r="SX21" s="95"/>
      <c r="SY21" s="95"/>
      <c r="SZ21" s="95"/>
      <c r="TA21" s="95"/>
      <c r="TB21" s="95"/>
      <c r="TC21" s="95"/>
      <c r="TD21" s="95"/>
      <c r="TE21" s="95"/>
      <c r="TF21" s="95"/>
      <c r="TG21" s="94"/>
      <c r="TH21" s="71">
        <v>17.850000000000001</v>
      </c>
      <c r="TI21" s="71">
        <v>2.74</v>
      </c>
      <c r="TJ21" s="71">
        <v>0.24199999999999999</v>
      </c>
      <c r="TK21" s="71">
        <v>0.29599999999999999</v>
      </c>
      <c r="TL21" s="71">
        <v>0.27600000000000002</v>
      </c>
      <c r="TM21" s="71">
        <v>0.79200000000000004</v>
      </c>
      <c r="TN21" s="71">
        <v>0.122</v>
      </c>
      <c r="TO21" s="71">
        <v>2.09</v>
      </c>
      <c r="TP21" s="71">
        <v>8.75</v>
      </c>
      <c r="TQ21" s="71">
        <v>4.29</v>
      </c>
      <c r="TR21" s="71">
        <v>0.55200000000000005</v>
      </c>
      <c r="TS21" s="71">
        <v>4.1929999999999996</v>
      </c>
      <c r="TT21" s="71">
        <v>69.489999999999995</v>
      </c>
      <c r="TU21" s="94"/>
      <c r="TV21" s="96"/>
      <c r="TW21" s="95"/>
      <c r="TX21" s="95"/>
      <c r="TY21" s="95"/>
      <c r="TZ21" s="95"/>
      <c r="UA21" s="95"/>
      <c r="UB21" s="95"/>
      <c r="UC21" s="95"/>
      <c r="UD21" s="95"/>
      <c r="UE21" s="95"/>
      <c r="UF21" s="95"/>
      <c r="UG21" s="95"/>
      <c r="UH21" s="95"/>
      <c r="UI21" s="94"/>
      <c r="UJ21" s="96"/>
      <c r="UK21" s="95"/>
      <c r="UL21" s="95"/>
      <c r="UM21" s="95"/>
      <c r="UN21" s="95"/>
      <c r="UO21" s="95"/>
      <c r="UP21" s="95"/>
      <c r="UQ21" s="95"/>
      <c r="UR21" s="95"/>
      <c r="US21" s="95"/>
      <c r="UT21" s="95"/>
      <c r="UU21" s="95"/>
      <c r="UV21" s="95"/>
      <c r="UW21" s="94"/>
      <c r="UX21" s="96"/>
      <c r="UY21" s="95"/>
      <c r="UZ21" s="95"/>
      <c r="VA21" s="95"/>
      <c r="VB21" s="95"/>
      <c r="VC21" s="95"/>
      <c r="VD21" s="95"/>
      <c r="VE21" s="95"/>
      <c r="VF21" s="95"/>
      <c r="VG21" s="95"/>
      <c r="VH21" s="95"/>
      <c r="VI21" s="95"/>
      <c r="VJ21" s="95"/>
      <c r="VK21" s="94"/>
      <c r="VL21" s="96"/>
      <c r="VM21" s="95"/>
      <c r="VN21" s="95"/>
      <c r="VO21" s="95"/>
      <c r="VP21" s="95"/>
      <c r="VQ21" s="95"/>
      <c r="VR21" s="95"/>
      <c r="VS21" s="95"/>
      <c r="VT21" s="95"/>
      <c r="VU21" s="95"/>
      <c r="VV21" s="95"/>
      <c r="VW21" s="95"/>
      <c r="VX21" s="95"/>
      <c r="VY21" s="94"/>
      <c r="VZ21" s="38"/>
      <c r="WA21" s="37"/>
      <c r="WB21" s="37"/>
      <c r="WC21" s="37"/>
      <c r="WD21" s="37"/>
      <c r="WE21" s="37"/>
      <c r="WF21" s="37"/>
      <c r="WG21" s="37"/>
      <c r="WH21" s="37"/>
      <c r="WI21" s="37"/>
      <c r="WJ21" s="37"/>
      <c r="WK21" s="37"/>
      <c r="WL21" s="37"/>
      <c r="WM21" s="67"/>
      <c r="WN21" s="66"/>
      <c r="WO21" s="36"/>
      <c r="WP21" s="38">
        <v>28</v>
      </c>
      <c r="WQ21" s="37">
        <v>17.850000000000001</v>
      </c>
      <c r="WR21" s="37">
        <v>2.74</v>
      </c>
      <c r="WS21" s="37">
        <v>0.24199999999999999</v>
      </c>
      <c r="WT21" s="37">
        <v>0.29599999999999999</v>
      </c>
      <c r="WU21" s="37">
        <v>0.27600000000000002</v>
      </c>
      <c r="WV21" s="37">
        <v>0.79200000000000004</v>
      </c>
      <c r="WW21" s="37">
        <v>0.122</v>
      </c>
      <c r="WX21" s="37">
        <v>2.09</v>
      </c>
      <c r="WY21" s="37">
        <v>8.75</v>
      </c>
      <c r="WZ21" s="37">
        <v>4.29</v>
      </c>
      <c r="XA21" s="37">
        <v>0.55200000000000005</v>
      </c>
      <c r="XB21" s="37">
        <v>4.1929999999999996</v>
      </c>
      <c r="XC21" s="67">
        <v>69.489999999999995</v>
      </c>
      <c r="XD21" s="66">
        <v>27</v>
      </c>
      <c r="XE21" s="78">
        <v>565.43899999999996</v>
      </c>
    </row>
    <row r="22" spans="1:629" ht="17" x14ac:dyDescent="0.2">
      <c r="A22" s="65">
        <v>3030</v>
      </c>
      <c r="B22" s="163">
        <v>0</v>
      </c>
      <c r="C22" s="63"/>
      <c r="D22" s="62">
        <v>1</v>
      </c>
      <c r="E22" s="55">
        <v>1</v>
      </c>
      <c r="F22" s="61">
        <v>9</v>
      </c>
      <c r="G22" s="127">
        <v>0</v>
      </c>
      <c r="H22" s="59">
        <v>1</v>
      </c>
      <c r="I22" s="58">
        <v>1</v>
      </c>
      <c r="J22" s="53">
        <v>1</v>
      </c>
      <c r="K22" s="42">
        <v>0</v>
      </c>
      <c r="L22" s="42">
        <v>0</v>
      </c>
      <c r="M22" s="101">
        <v>1</v>
      </c>
      <c r="N22" s="40">
        <v>0.4</v>
      </c>
      <c r="O22" s="53">
        <v>0</v>
      </c>
      <c r="P22" s="52">
        <v>0</v>
      </c>
      <c r="Q22" s="55">
        <v>1</v>
      </c>
      <c r="R22" s="55">
        <v>0</v>
      </c>
      <c r="S22" s="54">
        <v>0</v>
      </c>
      <c r="T22" s="53">
        <v>0</v>
      </c>
      <c r="U22" s="52">
        <v>0</v>
      </c>
      <c r="V22" s="49">
        <v>33.799999999999997</v>
      </c>
      <c r="W22" s="47">
        <v>0.21805555555329192</v>
      </c>
      <c r="X22" s="122"/>
      <c r="Y22" s="121"/>
      <c r="Z22" s="37">
        <v>205</v>
      </c>
      <c r="AA22" s="46">
        <v>0.21805555555329192</v>
      </c>
      <c r="AB22" s="49">
        <v>3.1</v>
      </c>
      <c r="AC22" s="47">
        <v>7.1777777777751908</v>
      </c>
      <c r="AD22" s="122"/>
      <c r="AE22" s="121"/>
      <c r="AF22" s="51">
        <v>176</v>
      </c>
      <c r="AG22" s="50">
        <v>7.18</v>
      </c>
      <c r="AH22" s="49">
        <v>270.10000000000002</v>
      </c>
      <c r="AI22" s="47">
        <v>14.20625000000291</v>
      </c>
      <c r="AJ22" s="122"/>
      <c r="AK22" s="121"/>
      <c r="AL22" s="37">
        <v>1151</v>
      </c>
      <c r="AM22" s="46">
        <v>14.20625000000291</v>
      </c>
      <c r="AN22" s="49">
        <v>3.8</v>
      </c>
      <c r="AO22" s="47">
        <v>21.269444444442343</v>
      </c>
      <c r="AP22" s="122"/>
      <c r="AQ22" s="121"/>
      <c r="AR22" s="37">
        <v>271</v>
      </c>
      <c r="AS22" s="46">
        <v>21.269444444442343</v>
      </c>
      <c r="AT22" s="49">
        <v>8.9</v>
      </c>
      <c r="AU22" s="47">
        <v>28.413888888891961</v>
      </c>
      <c r="AV22" s="122"/>
      <c r="AW22" s="121"/>
      <c r="AX22" s="37">
        <v>175</v>
      </c>
      <c r="AY22" s="46">
        <v>28.413888888891961</v>
      </c>
      <c r="AZ22" s="45">
        <v>69.599999999999994</v>
      </c>
      <c r="BA22" s="40">
        <v>8.8000000000000007</v>
      </c>
      <c r="BB22" s="44">
        <v>7.9090909090909074</v>
      </c>
      <c r="BC22" s="43">
        <v>26</v>
      </c>
      <c r="BD22" s="42">
        <v>87.2</v>
      </c>
      <c r="BE22" s="40">
        <v>12.7</v>
      </c>
      <c r="BF22" s="41">
        <v>15.696</v>
      </c>
      <c r="BG22" s="40">
        <v>6.8661417322834648</v>
      </c>
      <c r="BH22" s="39">
        <v>1.2359055118110238</v>
      </c>
      <c r="BI22" s="38">
        <v>61.8</v>
      </c>
      <c r="BJ22" s="37">
        <v>1174</v>
      </c>
      <c r="BK22" s="37">
        <v>34.4</v>
      </c>
      <c r="BL22" s="37">
        <v>654</v>
      </c>
      <c r="BM22" s="37">
        <v>21.4</v>
      </c>
      <c r="BN22" s="37">
        <v>407</v>
      </c>
      <c r="BO22" s="37">
        <f>BL22/BN22</f>
        <v>1.606879606879607</v>
      </c>
      <c r="BP22" s="37">
        <f t="shared" si="6"/>
        <v>10.474576271186439</v>
      </c>
      <c r="BQ22" s="37">
        <f t="shared" si="7"/>
        <v>3.6271186440677963</v>
      </c>
      <c r="BR22" s="37">
        <f t="shared" si="8"/>
        <v>5.8305084745762707</v>
      </c>
      <c r="BS22" s="37"/>
      <c r="BT22" s="37"/>
      <c r="BU22" s="37">
        <v>5.9</v>
      </c>
      <c r="BV22" s="36">
        <v>112</v>
      </c>
      <c r="BW22" s="76">
        <v>-1</v>
      </c>
      <c r="BX22" s="33" t="s">
        <v>589</v>
      </c>
      <c r="BY22" s="33" t="s">
        <v>588</v>
      </c>
      <c r="BZ22" s="33" t="s">
        <v>75</v>
      </c>
      <c r="CA22" s="33" t="s">
        <v>587</v>
      </c>
      <c r="CB22" s="33" t="s">
        <v>38</v>
      </c>
      <c r="CC22" s="33" t="s">
        <v>408</v>
      </c>
      <c r="CD22" s="33">
        <f>BZ22/CB22</f>
        <v>2.2380952380952381</v>
      </c>
      <c r="CE22" s="33">
        <f>BY22/CK22</f>
        <v>11.680555555555555</v>
      </c>
      <c r="CF22" s="33">
        <f>CC22/CK22</f>
        <v>3.2499999999999996</v>
      </c>
      <c r="CG22" s="33">
        <f>CA22/CK22</f>
        <v>7.2361111111111107</v>
      </c>
      <c r="CH22" s="32"/>
      <c r="CI22" s="32"/>
      <c r="CJ22" s="33" t="s">
        <v>34</v>
      </c>
      <c r="CK22" s="75" t="s">
        <v>140</v>
      </c>
      <c r="CL22" s="89">
        <v>7</v>
      </c>
      <c r="CM22" s="33" t="s">
        <v>586</v>
      </c>
      <c r="CN22" s="33" t="s">
        <v>585</v>
      </c>
      <c r="CO22" s="33" t="s">
        <v>584</v>
      </c>
      <c r="CP22" s="33" t="s">
        <v>583</v>
      </c>
      <c r="CQ22" s="33" t="s">
        <v>582</v>
      </c>
      <c r="CR22" s="33" t="s">
        <v>581</v>
      </c>
      <c r="CS22" s="33">
        <v>2.5</v>
      </c>
      <c r="CT22" s="33">
        <f>CN22/CZ22</f>
        <v>22.666666666666668</v>
      </c>
      <c r="CU22" s="33">
        <f>CR22/CZ22</f>
        <v>6.0714285714285712</v>
      </c>
      <c r="CV22" s="33">
        <f>CP22/CZ22</f>
        <v>15.166666666666666</v>
      </c>
      <c r="CW22" s="32"/>
      <c r="CX22" s="32"/>
      <c r="CY22" s="33" t="s">
        <v>63</v>
      </c>
      <c r="CZ22" s="75" t="s">
        <v>35</v>
      </c>
      <c r="DA22" s="30">
        <v>13</v>
      </c>
      <c r="DB22" s="29" t="s">
        <v>580</v>
      </c>
      <c r="DC22" s="29" t="s">
        <v>91</v>
      </c>
      <c r="DD22" s="29" t="s">
        <v>236</v>
      </c>
      <c r="DE22" s="29" t="s">
        <v>579</v>
      </c>
      <c r="DF22" s="29" t="s">
        <v>578</v>
      </c>
      <c r="DG22" s="29" t="s">
        <v>577</v>
      </c>
      <c r="DH22" s="29">
        <v>0.57219251336898391</v>
      </c>
      <c r="DI22" s="29">
        <f>DC22/DO22</f>
        <v>8.7572815533980588</v>
      </c>
      <c r="DJ22" s="29">
        <f>DG22/DO22</f>
        <v>5.2621359223300974</v>
      </c>
      <c r="DK22" s="29">
        <f>DE22/DO22</f>
        <v>3.0097087378640777</v>
      </c>
      <c r="DL22" s="37"/>
      <c r="DM22" s="37"/>
      <c r="DN22" s="29" t="s">
        <v>101</v>
      </c>
      <c r="DO22" s="28" t="s">
        <v>576</v>
      </c>
      <c r="DP22" s="30">
        <v>27</v>
      </c>
      <c r="DQ22" s="29" t="s">
        <v>575</v>
      </c>
      <c r="DR22" s="29" t="s">
        <v>245</v>
      </c>
      <c r="DS22" s="29" t="s">
        <v>300</v>
      </c>
      <c r="DT22" s="29" t="s">
        <v>293</v>
      </c>
      <c r="DU22" s="29" t="s">
        <v>574</v>
      </c>
      <c r="DV22" s="29" t="s">
        <v>573</v>
      </c>
      <c r="DW22" s="29">
        <v>1.6485148514851484</v>
      </c>
      <c r="DX22" s="29">
        <f>DR22/ED22</f>
        <v>17.2</v>
      </c>
      <c r="DY22" s="29">
        <f>DV22/ED22</f>
        <v>6.2363636363636354</v>
      </c>
      <c r="DZ22" s="29">
        <f>DT22/ED22</f>
        <v>10.272727272727273</v>
      </c>
      <c r="EA22" s="37"/>
      <c r="EB22" s="37"/>
      <c r="EC22" s="29" t="s">
        <v>353</v>
      </c>
      <c r="ED22" s="28" t="s">
        <v>572</v>
      </c>
      <c r="EE22" s="120">
        <v>-1</v>
      </c>
      <c r="EF22" s="74">
        <v>0</v>
      </c>
      <c r="EG22" s="24">
        <v>0</v>
      </c>
      <c r="EH22" s="23">
        <v>7</v>
      </c>
      <c r="EI22" s="74">
        <v>0.16506000000000001</v>
      </c>
      <c r="EJ22" s="24">
        <v>0.72626400000000002</v>
      </c>
      <c r="EK22" s="23">
        <v>13</v>
      </c>
      <c r="EL22" s="74">
        <v>45.762500000000003</v>
      </c>
      <c r="EM22" s="24">
        <v>315.76125000000002</v>
      </c>
      <c r="EN22" s="23">
        <v>22</v>
      </c>
      <c r="EO22" s="74">
        <v>23.312000000000001</v>
      </c>
      <c r="EP22" s="24">
        <v>123.5536</v>
      </c>
      <c r="EQ22" s="23">
        <v>27</v>
      </c>
      <c r="ER22" s="74">
        <v>8.9775000000000009</v>
      </c>
      <c r="ES22" s="21">
        <v>52.967250000000007</v>
      </c>
      <c r="ET22" s="73">
        <v>153.88</v>
      </c>
      <c r="EU22" s="37">
        <v>3.64</v>
      </c>
      <c r="EV22" s="37">
        <v>0.39</v>
      </c>
      <c r="EW22" s="37">
        <v>0.91</v>
      </c>
      <c r="EX22" s="37">
        <v>0.33</v>
      </c>
      <c r="EY22" s="37">
        <v>5.24</v>
      </c>
      <c r="EZ22" s="37">
        <v>0.13</v>
      </c>
      <c r="FA22" s="37">
        <v>7.7</v>
      </c>
      <c r="FB22" s="37">
        <v>26.39</v>
      </c>
      <c r="FC22" s="37">
        <v>4.5599999999999996</v>
      </c>
      <c r="FD22" s="37">
        <v>2.99</v>
      </c>
      <c r="FE22" s="37">
        <v>17.079999999999998</v>
      </c>
      <c r="FF22" s="37">
        <v>28.55</v>
      </c>
      <c r="FG22" s="36"/>
      <c r="FH22" s="38">
        <v>66.569999999999993</v>
      </c>
      <c r="FI22" s="37">
        <v>4.12</v>
      </c>
      <c r="FJ22" s="37">
        <v>0.49</v>
      </c>
      <c r="FK22" s="37">
        <v>1.24</v>
      </c>
      <c r="FL22" s="37">
        <v>0.33</v>
      </c>
      <c r="FM22" s="37">
        <v>13.49</v>
      </c>
      <c r="FN22" s="37">
        <v>0.13</v>
      </c>
      <c r="FO22" s="37">
        <v>4.55</v>
      </c>
      <c r="FP22" s="37">
        <v>34.049999999999997</v>
      </c>
      <c r="FQ22" s="37">
        <v>8.16</v>
      </c>
      <c r="FR22" s="37">
        <v>4.3</v>
      </c>
      <c r="FS22" s="37">
        <v>20.49</v>
      </c>
      <c r="FT22" s="37">
        <v>36.32</v>
      </c>
      <c r="FU22" s="36"/>
      <c r="FV22" s="38">
        <v>21.66</v>
      </c>
      <c r="FW22" s="37">
        <v>3.49</v>
      </c>
      <c r="FX22" s="37">
        <v>0.3</v>
      </c>
      <c r="FY22" s="37">
        <v>0.73</v>
      </c>
      <c r="FZ22" s="37">
        <v>0.33</v>
      </c>
      <c r="GA22" s="37">
        <v>2.76</v>
      </c>
      <c r="GB22" s="37">
        <v>0.13</v>
      </c>
      <c r="GC22" s="37">
        <v>1.4</v>
      </c>
      <c r="GD22" s="37">
        <v>14.37</v>
      </c>
      <c r="GE22" s="37">
        <v>5.1100000000000003</v>
      </c>
      <c r="GF22" s="37">
        <v>2.99</v>
      </c>
      <c r="GG22" s="37">
        <v>12.55</v>
      </c>
      <c r="GH22" s="37">
        <v>20.83</v>
      </c>
      <c r="GI22" s="36"/>
      <c r="GJ22" s="69"/>
      <c r="GK22" s="69"/>
      <c r="GL22" s="69"/>
      <c r="GM22" s="69"/>
      <c r="GN22" s="69"/>
      <c r="GO22" s="69"/>
      <c r="GP22" s="69"/>
      <c r="GQ22" s="69"/>
      <c r="GR22" s="69"/>
      <c r="GS22" s="69"/>
      <c r="GT22" s="69"/>
      <c r="GU22" s="69"/>
      <c r="GV22" s="69"/>
      <c r="GW22" s="69"/>
      <c r="GX22" s="38">
        <v>15.12</v>
      </c>
      <c r="GY22" s="37">
        <v>3.85</v>
      </c>
      <c r="GZ22" s="37">
        <v>0.3</v>
      </c>
      <c r="HA22" s="37">
        <v>0.73</v>
      </c>
      <c r="HB22" s="37">
        <v>0.33</v>
      </c>
      <c r="HC22" s="37">
        <v>1.37</v>
      </c>
      <c r="HD22" s="37">
        <v>0.13</v>
      </c>
      <c r="HE22" s="37">
        <v>1.25</v>
      </c>
      <c r="HF22" s="37">
        <v>16.27</v>
      </c>
      <c r="HG22" s="37">
        <v>5.34</v>
      </c>
      <c r="HH22" s="37">
        <v>2.99</v>
      </c>
      <c r="HI22" s="37">
        <v>9.81</v>
      </c>
      <c r="HJ22" s="37">
        <v>25.77</v>
      </c>
      <c r="HK22" s="36"/>
      <c r="HL22" s="69"/>
      <c r="HM22" s="69"/>
      <c r="HN22" s="69"/>
      <c r="HO22" s="69"/>
      <c r="HP22" s="69"/>
      <c r="HQ22" s="69"/>
      <c r="HR22" s="69"/>
      <c r="HS22" s="69"/>
      <c r="HT22" s="69"/>
      <c r="HU22" s="69"/>
      <c r="HV22" s="69"/>
      <c r="HW22" s="69"/>
      <c r="HX22" s="69"/>
      <c r="HY22" s="69"/>
      <c r="HZ22" s="38">
        <v>30.25</v>
      </c>
      <c r="IA22" s="37">
        <v>7.02</v>
      </c>
      <c r="IB22" s="37">
        <v>0.3</v>
      </c>
      <c r="IC22" s="37">
        <v>0.73</v>
      </c>
      <c r="ID22" s="37">
        <v>0.33</v>
      </c>
      <c r="IE22" s="37">
        <v>1.47</v>
      </c>
      <c r="IF22" s="37">
        <v>0.13</v>
      </c>
      <c r="IG22" s="37">
        <v>1.66</v>
      </c>
      <c r="IH22" s="37">
        <v>16.05</v>
      </c>
      <c r="II22" s="37">
        <v>6</v>
      </c>
      <c r="IJ22" s="37">
        <v>2.99</v>
      </c>
      <c r="IK22" s="37">
        <v>7.55</v>
      </c>
      <c r="IL22" s="37">
        <v>33.729999999999997</v>
      </c>
      <c r="IM22" s="36"/>
      <c r="IN22" s="69"/>
      <c r="IO22" s="69"/>
      <c r="IP22" s="69"/>
      <c r="IQ22" s="69"/>
      <c r="IR22" s="69"/>
      <c r="IS22" s="69"/>
      <c r="IT22" s="69"/>
      <c r="IU22" s="69"/>
      <c r="IV22" s="69"/>
      <c r="IW22" s="69"/>
      <c r="IX22" s="69"/>
      <c r="IY22" s="69"/>
      <c r="IZ22" s="69"/>
      <c r="JA22" s="69"/>
      <c r="JB22" s="38">
        <v>120.32</v>
      </c>
      <c r="JC22" s="37">
        <v>23.53</v>
      </c>
      <c r="JD22" s="37">
        <v>0.3</v>
      </c>
      <c r="JE22" s="37">
        <v>0.73</v>
      </c>
      <c r="JF22" s="37">
        <v>0.33</v>
      </c>
      <c r="JG22" s="37">
        <v>2.96</v>
      </c>
      <c r="JH22" s="37">
        <v>0.13</v>
      </c>
      <c r="JI22" s="37">
        <v>5.83</v>
      </c>
      <c r="JJ22" s="37">
        <v>16.75</v>
      </c>
      <c r="JK22" s="37">
        <v>8.51</v>
      </c>
      <c r="JL22" s="37">
        <v>3.06</v>
      </c>
      <c r="JM22" s="37">
        <v>6.97</v>
      </c>
      <c r="JN22" s="37">
        <v>65.37</v>
      </c>
      <c r="JO22" s="36"/>
      <c r="JP22" s="69"/>
      <c r="JQ22" s="69"/>
      <c r="JR22" s="69"/>
      <c r="JS22" s="69"/>
      <c r="JT22" s="69"/>
      <c r="JU22" s="69"/>
      <c r="JV22" s="69"/>
      <c r="JW22" s="69"/>
      <c r="JX22" s="69"/>
      <c r="JY22" s="69"/>
      <c r="JZ22" s="69"/>
      <c r="KA22" s="69"/>
      <c r="KB22" s="69"/>
      <c r="KC22" s="69"/>
      <c r="KD22" s="38">
        <v>258.91000000000003</v>
      </c>
      <c r="KE22" s="37">
        <v>16.41</v>
      </c>
      <c r="KF22" s="37">
        <v>0.3</v>
      </c>
      <c r="KG22" s="37">
        <v>0.73</v>
      </c>
      <c r="KH22" s="37">
        <v>0.76</v>
      </c>
      <c r="KI22" s="37">
        <v>0.63</v>
      </c>
      <c r="KJ22" s="37">
        <v>0.13</v>
      </c>
      <c r="KK22" s="37">
        <v>36.5</v>
      </c>
      <c r="KL22" s="37">
        <v>108.61</v>
      </c>
      <c r="KM22" s="37">
        <v>12.38</v>
      </c>
      <c r="KN22" s="37">
        <v>2.99</v>
      </c>
      <c r="KO22" s="37">
        <v>7.15</v>
      </c>
      <c r="KP22" s="37">
        <v>75.33</v>
      </c>
      <c r="KQ22" s="36"/>
      <c r="KR22" s="69"/>
      <c r="KS22" s="69"/>
      <c r="KT22" s="69"/>
      <c r="KU22" s="69"/>
      <c r="KV22" s="69"/>
      <c r="KW22" s="69"/>
      <c r="KX22" s="69"/>
      <c r="KY22" s="69"/>
      <c r="KZ22" s="69"/>
      <c r="LA22" s="69"/>
      <c r="LB22" s="69"/>
      <c r="LC22" s="69"/>
      <c r="LD22" s="69"/>
      <c r="LE22" s="69"/>
      <c r="LF22" s="38">
        <v>1411.52</v>
      </c>
      <c r="LG22" s="37">
        <v>177.99</v>
      </c>
      <c r="LH22" s="37">
        <v>0.99</v>
      </c>
      <c r="LI22" s="37">
        <v>1.49</v>
      </c>
      <c r="LJ22" s="37">
        <v>1.99</v>
      </c>
      <c r="LK22" s="37">
        <v>4.18</v>
      </c>
      <c r="LL22" s="37">
        <v>0.3</v>
      </c>
      <c r="LM22" s="37">
        <v>214.53</v>
      </c>
      <c r="LN22" s="37">
        <v>138.26</v>
      </c>
      <c r="LO22" s="37">
        <v>22.78</v>
      </c>
      <c r="LP22" s="37">
        <v>4.53</v>
      </c>
      <c r="LQ22" s="37">
        <v>15.75</v>
      </c>
      <c r="LR22" s="37">
        <v>195.73</v>
      </c>
      <c r="LS22" s="36"/>
      <c r="LT22" s="69"/>
      <c r="LU22" s="69"/>
      <c r="LV22" s="69"/>
      <c r="LW22" s="69"/>
      <c r="LX22" s="69"/>
      <c r="LY22" s="69"/>
      <c r="LZ22" s="69"/>
      <c r="MA22" s="69"/>
      <c r="MB22" s="69"/>
      <c r="MC22" s="69"/>
      <c r="MD22" s="69"/>
      <c r="ME22" s="69"/>
      <c r="MF22" s="69"/>
      <c r="MG22" s="69"/>
      <c r="MH22" s="38">
        <v>24.87</v>
      </c>
      <c r="MI22" s="37">
        <v>5.0199999999999996</v>
      </c>
      <c r="MJ22" s="37">
        <v>0.3</v>
      </c>
      <c r="MK22" s="37">
        <v>0.73</v>
      </c>
      <c r="ML22" s="37">
        <v>0.33</v>
      </c>
      <c r="MM22" s="37">
        <v>0.63</v>
      </c>
      <c r="MN22" s="37">
        <v>0.13</v>
      </c>
      <c r="MO22" s="37">
        <v>4.78</v>
      </c>
      <c r="MP22" s="37">
        <v>19.87</v>
      </c>
      <c r="MQ22" s="37">
        <v>7.09</v>
      </c>
      <c r="MR22" s="37">
        <v>2.99</v>
      </c>
      <c r="MS22" s="37">
        <v>4.51</v>
      </c>
      <c r="MT22" s="37">
        <v>48.53</v>
      </c>
      <c r="MU22" s="72"/>
      <c r="MV22" s="70"/>
      <c r="MW22" s="69"/>
      <c r="MX22" s="69"/>
      <c r="MY22" s="69"/>
      <c r="MZ22" s="69"/>
      <c r="NA22" s="69"/>
      <c r="NB22" s="69"/>
      <c r="NC22" s="69"/>
      <c r="ND22" s="69"/>
      <c r="NE22" s="69"/>
      <c r="NF22" s="69"/>
      <c r="NG22" s="69"/>
      <c r="NH22" s="69"/>
      <c r="NI22" s="68"/>
      <c r="NJ22" s="85">
        <v>13.85</v>
      </c>
      <c r="NK22" s="84">
        <v>2.67</v>
      </c>
      <c r="NL22" s="84">
        <v>0.3</v>
      </c>
      <c r="NM22" s="84">
        <v>0.73</v>
      </c>
      <c r="NN22" s="84">
        <v>0.33</v>
      </c>
      <c r="NO22" s="84">
        <v>0.65</v>
      </c>
      <c r="NP22" s="84">
        <v>0.13</v>
      </c>
      <c r="NQ22" s="84">
        <v>1.46</v>
      </c>
      <c r="NR22" s="84">
        <v>21.6</v>
      </c>
      <c r="NS22" s="84">
        <v>5.23</v>
      </c>
      <c r="NT22" s="84">
        <v>2.99</v>
      </c>
      <c r="NU22" s="84">
        <v>4.07</v>
      </c>
      <c r="NV22" s="84">
        <v>34.840000000000003</v>
      </c>
      <c r="NW22" s="68"/>
      <c r="NX22" s="70"/>
      <c r="NY22" s="69"/>
      <c r="NZ22" s="69"/>
      <c r="OA22" s="69"/>
      <c r="OB22" s="69"/>
      <c r="OC22" s="69"/>
      <c r="OD22" s="69"/>
      <c r="OE22" s="69"/>
      <c r="OF22" s="69"/>
      <c r="OG22" s="69"/>
      <c r="OH22" s="69"/>
      <c r="OI22" s="69"/>
      <c r="OJ22" s="69"/>
      <c r="OK22" s="68"/>
      <c r="OL22" s="85">
        <v>7.34</v>
      </c>
      <c r="OM22" s="84">
        <v>2.33</v>
      </c>
      <c r="ON22" s="84">
        <v>0.3</v>
      </c>
      <c r="OO22" s="84">
        <v>0.73</v>
      </c>
      <c r="OP22" s="84">
        <v>0.33</v>
      </c>
      <c r="OQ22" s="84">
        <v>0.63</v>
      </c>
      <c r="OR22" s="84">
        <v>0.13</v>
      </c>
      <c r="OS22" s="84">
        <v>1.72</v>
      </c>
      <c r="OT22" s="84">
        <v>12.29</v>
      </c>
      <c r="OU22" s="84">
        <v>4.96</v>
      </c>
      <c r="OV22" s="84">
        <v>2.99</v>
      </c>
      <c r="OW22" s="84">
        <v>3.84</v>
      </c>
      <c r="OX22" s="84">
        <v>30.51</v>
      </c>
      <c r="OY22" s="68"/>
      <c r="OZ22" s="70"/>
      <c r="PA22" s="69"/>
      <c r="PB22" s="69"/>
      <c r="PC22" s="69"/>
      <c r="PD22" s="69"/>
      <c r="PE22" s="69"/>
      <c r="PF22" s="69"/>
      <c r="PG22" s="69"/>
      <c r="PH22" s="69"/>
      <c r="PI22" s="69"/>
      <c r="PJ22" s="69"/>
      <c r="PK22" s="69"/>
      <c r="PL22" s="69"/>
      <c r="PM22" s="68"/>
      <c r="PN22" s="71">
        <v>5.19</v>
      </c>
      <c r="PO22" s="71">
        <v>1.25</v>
      </c>
      <c r="PP22" s="71">
        <v>0.3</v>
      </c>
      <c r="PQ22" s="71">
        <v>0.73</v>
      </c>
      <c r="PR22" s="71">
        <v>0.33</v>
      </c>
      <c r="PS22" s="71">
        <v>0.63</v>
      </c>
      <c r="PT22" s="71">
        <v>0.13</v>
      </c>
      <c r="PU22" s="71">
        <v>0.74</v>
      </c>
      <c r="PV22" s="71">
        <v>17.27</v>
      </c>
      <c r="PW22" s="71">
        <v>3.93</v>
      </c>
      <c r="PX22" s="71">
        <v>2.99</v>
      </c>
      <c r="PY22" s="71">
        <v>3.64</v>
      </c>
      <c r="PZ22" s="71">
        <v>28.77</v>
      </c>
      <c r="QA22" s="68"/>
      <c r="QB22" s="70"/>
      <c r="QC22" s="69"/>
      <c r="QD22" s="69"/>
      <c r="QE22" s="69"/>
      <c r="QF22" s="69"/>
      <c r="QG22" s="69"/>
      <c r="QH22" s="69"/>
      <c r="QI22" s="69"/>
      <c r="QJ22" s="69"/>
      <c r="QK22" s="69"/>
      <c r="QL22" s="69"/>
      <c r="QM22" s="69"/>
      <c r="QN22" s="69"/>
      <c r="QO22" s="68"/>
      <c r="QP22" s="70"/>
      <c r="QQ22" s="69"/>
      <c r="QR22" s="69"/>
      <c r="QS22" s="69"/>
      <c r="QT22" s="69"/>
      <c r="QU22" s="69"/>
      <c r="QV22" s="69"/>
      <c r="QW22" s="69"/>
      <c r="QX22" s="69"/>
      <c r="QY22" s="69"/>
      <c r="QZ22" s="69"/>
      <c r="RA22" s="69"/>
      <c r="RB22" s="69"/>
      <c r="RC22" s="68"/>
      <c r="RD22" s="70"/>
      <c r="RE22" s="69"/>
      <c r="RF22" s="69"/>
      <c r="RG22" s="69"/>
      <c r="RH22" s="69"/>
      <c r="RI22" s="69"/>
      <c r="RJ22" s="69"/>
      <c r="RK22" s="69"/>
      <c r="RL22" s="69"/>
      <c r="RM22" s="69"/>
      <c r="RN22" s="69"/>
      <c r="RO22" s="69"/>
      <c r="RP22" s="69"/>
      <c r="RQ22" s="68"/>
      <c r="RR22" s="70"/>
      <c r="RS22" s="69"/>
      <c r="RT22" s="69"/>
      <c r="RU22" s="69"/>
      <c r="RV22" s="69"/>
      <c r="RW22" s="69"/>
      <c r="RX22" s="69"/>
      <c r="RY22" s="69"/>
      <c r="RZ22" s="69"/>
      <c r="SA22" s="69"/>
      <c r="SB22" s="69"/>
      <c r="SC22" s="69"/>
      <c r="SD22" s="69"/>
      <c r="SE22" s="68"/>
      <c r="SF22" s="70"/>
      <c r="SG22" s="69"/>
      <c r="SH22" s="69"/>
      <c r="SI22" s="69"/>
      <c r="SJ22" s="69"/>
      <c r="SK22" s="69"/>
      <c r="SL22" s="69"/>
      <c r="SM22" s="69"/>
      <c r="SN22" s="69"/>
      <c r="SO22" s="69"/>
      <c r="SP22" s="69"/>
      <c r="SQ22" s="69"/>
      <c r="SR22" s="69"/>
      <c r="SS22" s="68"/>
      <c r="ST22" s="70"/>
      <c r="SU22" s="69"/>
      <c r="SV22" s="69"/>
      <c r="SW22" s="69"/>
      <c r="SX22" s="69"/>
      <c r="SY22" s="69"/>
      <c r="SZ22" s="69"/>
      <c r="TA22" s="69"/>
      <c r="TB22" s="69"/>
      <c r="TC22" s="69"/>
      <c r="TD22" s="69"/>
      <c r="TE22" s="69"/>
      <c r="TF22" s="69"/>
      <c r="TG22" s="68"/>
      <c r="TH22" s="71">
        <v>4.55</v>
      </c>
      <c r="TI22" s="71">
        <v>1.01</v>
      </c>
      <c r="TJ22" s="71">
        <v>0.3</v>
      </c>
      <c r="TK22" s="71">
        <v>0.73</v>
      </c>
      <c r="TL22" s="71">
        <v>0.33</v>
      </c>
      <c r="TM22" s="71">
        <v>0.63</v>
      </c>
      <c r="TN22" s="71">
        <v>0.13</v>
      </c>
      <c r="TO22" s="71">
        <v>0.96</v>
      </c>
      <c r="TP22" s="71">
        <v>13.29</v>
      </c>
      <c r="TQ22" s="71">
        <v>2.82</v>
      </c>
      <c r="TR22" s="71">
        <v>2.99</v>
      </c>
      <c r="TS22" s="71">
        <v>4.08</v>
      </c>
      <c r="TT22" s="71">
        <v>21.51</v>
      </c>
      <c r="TU22" s="68"/>
      <c r="TV22" s="70"/>
      <c r="TW22" s="69"/>
      <c r="TX22" s="69"/>
      <c r="TY22" s="69"/>
      <c r="TZ22" s="69"/>
      <c r="UA22" s="69"/>
      <c r="UB22" s="69"/>
      <c r="UC22" s="69"/>
      <c r="UD22" s="69"/>
      <c r="UE22" s="69"/>
      <c r="UF22" s="69"/>
      <c r="UG22" s="69"/>
      <c r="UH22" s="69"/>
      <c r="UI22" s="68"/>
      <c r="UJ22" s="70"/>
      <c r="UK22" s="69"/>
      <c r="UL22" s="69"/>
      <c r="UM22" s="69"/>
      <c r="UN22" s="69"/>
      <c r="UO22" s="69"/>
      <c r="UP22" s="69"/>
      <c r="UQ22" s="69"/>
      <c r="UR22" s="69"/>
      <c r="US22" s="69"/>
      <c r="UT22" s="69"/>
      <c r="UU22" s="69"/>
      <c r="UV22" s="69"/>
      <c r="UW22" s="68"/>
      <c r="UX22" s="70"/>
      <c r="UY22" s="69"/>
      <c r="UZ22" s="69"/>
      <c r="VA22" s="69"/>
      <c r="VB22" s="69"/>
      <c r="VC22" s="69"/>
      <c r="VD22" s="69"/>
      <c r="VE22" s="69"/>
      <c r="VF22" s="69"/>
      <c r="VG22" s="69"/>
      <c r="VH22" s="69"/>
      <c r="VI22" s="69"/>
      <c r="VJ22" s="69"/>
      <c r="VK22" s="68"/>
      <c r="VL22" s="70"/>
      <c r="VM22" s="69"/>
      <c r="VN22" s="69"/>
      <c r="VO22" s="69"/>
      <c r="VP22" s="69"/>
      <c r="VQ22" s="69"/>
      <c r="VR22" s="69"/>
      <c r="VS22" s="69"/>
      <c r="VT22" s="69"/>
      <c r="VU22" s="69"/>
      <c r="VV22" s="69"/>
      <c r="VW22" s="69"/>
      <c r="VX22" s="69"/>
      <c r="VY22" s="68"/>
      <c r="VZ22" s="38">
        <v>21</v>
      </c>
      <c r="WA22" s="37">
        <v>5.19</v>
      </c>
      <c r="WB22" s="37">
        <v>1.25</v>
      </c>
      <c r="WC22" s="37">
        <v>0.3</v>
      </c>
      <c r="WD22" s="37">
        <v>0.73</v>
      </c>
      <c r="WE22" s="37">
        <v>0.33</v>
      </c>
      <c r="WF22" s="37">
        <v>0.63</v>
      </c>
      <c r="WG22" s="37">
        <v>0.13</v>
      </c>
      <c r="WH22" s="37">
        <v>0.74</v>
      </c>
      <c r="WI22" s="37">
        <v>17.27</v>
      </c>
      <c r="WJ22" s="37">
        <v>3.93</v>
      </c>
      <c r="WK22" s="37">
        <v>2.99</v>
      </c>
      <c r="WL22" s="37">
        <v>3.64</v>
      </c>
      <c r="WM22" s="67">
        <v>28.77</v>
      </c>
      <c r="WN22" s="66"/>
      <c r="WO22" s="36"/>
      <c r="WP22" s="38">
        <v>28</v>
      </c>
      <c r="WQ22" s="37">
        <v>4.55</v>
      </c>
      <c r="WR22" s="37">
        <v>1.01</v>
      </c>
      <c r="WS22" s="37">
        <v>0.3</v>
      </c>
      <c r="WT22" s="37">
        <v>0.73</v>
      </c>
      <c r="WU22" s="37">
        <v>0.33</v>
      </c>
      <c r="WV22" s="37">
        <v>0.63</v>
      </c>
      <c r="WW22" s="37">
        <v>0.13</v>
      </c>
      <c r="WX22" s="37">
        <v>0.96</v>
      </c>
      <c r="WY22" s="37">
        <v>13.29</v>
      </c>
      <c r="WZ22" s="37">
        <v>2.82</v>
      </c>
      <c r="XA22" s="37">
        <v>2.99</v>
      </c>
      <c r="XB22" s="37">
        <v>4.08</v>
      </c>
      <c r="XC22" s="67">
        <v>21.51</v>
      </c>
      <c r="XD22" s="66"/>
      <c r="XE22" s="39"/>
    </row>
    <row r="23" spans="1:629" ht="17" x14ac:dyDescent="0.2">
      <c r="A23" s="184">
        <v>3177</v>
      </c>
      <c r="B23" s="183">
        <v>0</v>
      </c>
      <c r="C23" s="63"/>
      <c r="D23" s="182">
        <v>1</v>
      </c>
      <c r="E23" s="181">
        <v>1</v>
      </c>
      <c r="F23" s="61">
        <v>11</v>
      </c>
      <c r="G23" s="77">
        <v>0</v>
      </c>
      <c r="H23" s="59">
        <v>1</v>
      </c>
      <c r="I23" s="180">
        <v>1</v>
      </c>
      <c r="J23" s="53">
        <v>1</v>
      </c>
      <c r="K23" s="42">
        <v>1</v>
      </c>
      <c r="L23" s="42">
        <v>1</v>
      </c>
      <c r="M23" s="101">
        <v>1</v>
      </c>
      <c r="N23" s="74">
        <v>30</v>
      </c>
      <c r="O23" s="53">
        <v>1</v>
      </c>
      <c r="P23" s="55">
        <v>0</v>
      </c>
      <c r="Q23" s="52">
        <v>1</v>
      </c>
      <c r="R23" s="52">
        <v>1</v>
      </c>
      <c r="S23" s="52">
        <v>0</v>
      </c>
      <c r="T23" s="52">
        <v>1</v>
      </c>
      <c r="U23" s="52">
        <v>0</v>
      </c>
      <c r="V23" s="49">
        <v>3.8</v>
      </c>
      <c r="W23" s="47">
        <v>0.19097222221898846</v>
      </c>
      <c r="X23" s="48">
        <v>6193</v>
      </c>
      <c r="Y23" s="47">
        <v>0.19097222221898846</v>
      </c>
      <c r="Z23" s="37">
        <v>219</v>
      </c>
      <c r="AA23" s="46">
        <v>0.19097222221898846</v>
      </c>
      <c r="AB23" s="49">
        <v>5.2</v>
      </c>
      <c r="AC23" s="47">
        <v>7.1972222222248092</v>
      </c>
      <c r="AD23" s="48">
        <v>5815</v>
      </c>
      <c r="AE23" s="47">
        <v>7.1972222222248092</v>
      </c>
      <c r="AF23" s="51">
        <v>253</v>
      </c>
      <c r="AG23" s="50">
        <v>7.2</v>
      </c>
      <c r="AH23" s="49">
        <v>116.7</v>
      </c>
      <c r="AI23" s="47">
        <v>14.259027777778101</v>
      </c>
      <c r="AJ23" s="119">
        <v>113198</v>
      </c>
      <c r="AK23" s="118">
        <v>14.259027777778101</v>
      </c>
      <c r="AL23" s="37">
        <v>601</v>
      </c>
      <c r="AM23" s="46">
        <v>14.259027777778101</v>
      </c>
      <c r="AN23" s="49">
        <v>16.8</v>
      </c>
      <c r="AO23" s="47">
        <v>21.195138888891961</v>
      </c>
      <c r="AP23" s="48">
        <v>19896</v>
      </c>
      <c r="AQ23" s="47">
        <v>21.195138888891961</v>
      </c>
      <c r="AR23" s="37">
        <v>447</v>
      </c>
      <c r="AS23" s="46">
        <v>21.195138888891961</v>
      </c>
      <c r="AT23" s="49">
        <v>16.399999999999999</v>
      </c>
      <c r="AU23" s="47">
        <v>27.370833333334303</v>
      </c>
      <c r="AV23" s="48">
        <v>9960</v>
      </c>
      <c r="AW23" s="47">
        <v>29.350694444445253</v>
      </c>
      <c r="AX23" s="37">
        <v>405</v>
      </c>
      <c r="AY23" s="46">
        <v>27.370833333334303</v>
      </c>
      <c r="AZ23" s="45">
        <v>91.4</v>
      </c>
      <c r="BA23" s="40">
        <v>8.6</v>
      </c>
      <c r="BB23" s="44">
        <f>AZ23/BA23</f>
        <v>10.627906976744187</v>
      </c>
      <c r="BC23" s="43">
        <v>29</v>
      </c>
      <c r="BD23" s="42">
        <v>60.7</v>
      </c>
      <c r="BE23" s="40">
        <v>39.299999999999997</v>
      </c>
      <c r="BF23" s="41">
        <v>24.28</v>
      </c>
      <c r="BG23" s="40">
        <v>1.5445292620865141</v>
      </c>
      <c r="BH23" s="39">
        <v>0.61781170483460568</v>
      </c>
      <c r="BI23" s="179">
        <v>96.1</v>
      </c>
      <c r="BJ23" s="178">
        <v>480</v>
      </c>
      <c r="BK23" s="178">
        <v>51.6</v>
      </c>
      <c r="BL23" s="178">
        <v>258</v>
      </c>
      <c r="BM23" s="178">
        <v>42.9</v>
      </c>
      <c r="BN23" s="178">
        <v>214</v>
      </c>
      <c r="BO23" s="37">
        <f>BK23/BM23</f>
        <v>1.2027972027972029</v>
      </c>
      <c r="BP23" s="37">
        <f t="shared" si="6"/>
        <v>29.121212121212121</v>
      </c>
      <c r="BQ23" s="37">
        <f t="shared" si="7"/>
        <v>13</v>
      </c>
      <c r="BR23" s="37">
        <f t="shared" si="8"/>
        <v>15.636363636363638</v>
      </c>
      <c r="BS23" s="178">
        <v>0</v>
      </c>
      <c r="BT23" s="178">
        <v>0</v>
      </c>
      <c r="BU23" s="178">
        <v>3.3</v>
      </c>
      <c r="BV23" s="177">
        <v>16</v>
      </c>
      <c r="BW23" s="76">
        <v>-1</v>
      </c>
      <c r="BX23" s="33" t="s">
        <v>224</v>
      </c>
      <c r="BY23" s="33" t="s">
        <v>80</v>
      </c>
      <c r="BZ23" s="33" t="s">
        <v>74</v>
      </c>
      <c r="CA23" s="33" t="s">
        <v>571</v>
      </c>
      <c r="CB23" s="33" t="s">
        <v>41</v>
      </c>
      <c r="CC23" s="33" t="s">
        <v>570</v>
      </c>
      <c r="CD23" s="33">
        <f>BZ23/CB23</f>
        <v>0.83478260869565213</v>
      </c>
      <c r="CE23" s="33">
        <f>BY23/CK23</f>
        <v>33.344827586206897</v>
      </c>
      <c r="CF23" s="33">
        <f>CC23/CK23</f>
        <v>18</v>
      </c>
      <c r="CG23" s="33">
        <f>CA23/CK23</f>
        <v>15.068965517241381</v>
      </c>
      <c r="CH23" s="33" t="s">
        <v>13</v>
      </c>
      <c r="CI23" s="33" t="s">
        <v>2</v>
      </c>
      <c r="CJ23" s="33" t="s">
        <v>34</v>
      </c>
      <c r="CK23" s="75" t="s">
        <v>30</v>
      </c>
      <c r="CL23" s="34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1"/>
      <c r="DA23" s="30">
        <v>10</v>
      </c>
      <c r="DB23" s="29" t="s">
        <v>338</v>
      </c>
      <c r="DC23" s="29" t="s">
        <v>245</v>
      </c>
      <c r="DD23" s="29" t="s">
        <v>559</v>
      </c>
      <c r="DE23" s="29" t="s">
        <v>569</v>
      </c>
      <c r="DF23" s="29" t="s">
        <v>268</v>
      </c>
      <c r="DG23" s="29" t="s">
        <v>568</v>
      </c>
      <c r="DH23" s="29">
        <v>4.0909090909090908</v>
      </c>
      <c r="DI23" s="29">
        <f>DC23/DO23</f>
        <v>18.919999999999998</v>
      </c>
      <c r="DJ23" s="29">
        <f>DG23/DO23</f>
        <v>3.7399999999999998</v>
      </c>
      <c r="DK23" s="29">
        <f>DE23/DO23</f>
        <v>15.02</v>
      </c>
      <c r="DL23" s="29" t="s">
        <v>13</v>
      </c>
      <c r="DM23" s="29" t="s">
        <v>22</v>
      </c>
      <c r="DN23" s="29" t="s">
        <v>34</v>
      </c>
      <c r="DO23" s="28" t="s">
        <v>97</v>
      </c>
      <c r="DP23" s="30">
        <v>28</v>
      </c>
      <c r="DQ23" s="29" t="s">
        <v>567</v>
      </c>
      <c r="DR23" s="29" t="s">
        <v>566</v>
      </c>
      <c r="DS23" s="29" t="s">
        <v>565</v>
      </c>
      <c r="DT23" s="29" t="s">
        <v>564</v>
      </c>
      <c r="DU23" s="29" t="s">
        <v>563</v>
      </c>
      <c r="DV23" s="29" t="s">
        <v>562</v>
      </c>
      <c r="DW23" s="29">
        <v>1.0055555555555555</v>
      </c>
      <c r="DX23" s="29">
        <f>DR23/ED23</f>
        <v>2.2044728434504792</v>
      </c>
      <c r="DY23" s="29">
        <f>DV23/ED23</f>
        <v>1.0638977635782747</v>
      </c>
      <c r="DZ23" s="29">
        <f>DT23/ED23</f>
        <v>1.0734824281150159</v>
      </c>
      <c r="EA23" s="29" t="s">
        <v>13</v>
      </c>
      <c r="EB23" s="29" t="s">
        <v>12</v>
      </c>
      <c r="EC23" s="29" t="s">
        <v>492</v>
      </c>
      <c r="ED23" s="28" t="s">
        <v>561</v>
      </c>
      <c r="EE23" s="73"/>
      <c r="EF23" s="37"/>
      <c r="EG23" s="36"/>
      <c r="EH23" s="38"/>
      <c r="EI23" s="37"/>
      <c r="EJ23" s="36"/>
      <c r="EK23" s="38"/>
      <c r="EL23" s="37"/>
      <c r="EM23" s="36"/>
      <c r="EN23" s="38"/>
      <c r="EO23" s="37"/>
      <c r="EP23" s="36"/>
      <c r="EQ23" s="38"/>
      <c r="ER23" s="37"/>
      <c r="ES23" s="72"/>
      <c r="ET23" s="73">
        <v>11.29</v>
      </c>
      <c r="EU23" s="37">
        <v>2.7</v>
      </c>
      <c r="EV23" s="37">
        <v>0.24</v>
      </c>
      <c r="EW23" s="37">
        <v>0.33</v>
      </c>
      <c r="EX23" s="37">
        <v>0.27</v>
      </c>
      <c r="EY23" s="37">
        <v>0.72</v>
      </c>
      <c r="EZ23" s="37">
        <v>0.1</v>
      </c>
      <c r="FA23" s="37">
        <v>1.89</v>
      </c>
      <c r="FB23" s="37">
        <v>34.56</v>
      </c>
      <c r="FC23" s="37">
        <v>2.56</v>
      </c>
      <c r="FD23" s="37">
        <v>0.38</v>
      </c>
      <c r="FE23" s="37">
        <v>19.5</v>
      </c>
      <c r="FF23" s="37">
        <v>25.27</v>
      </c>
      <c r="FG23" s="36"/>
      <c r="FH23" s="38">
        <v>11.64</v>
      </c>
      <c r="FI23" s="37">
        <v>2.38</v>
      </c>
      <c r="FJ23" s="37">
        <v>0.24</v>
      </c>
      <c r="FK23" s="37">
        <v>0.33</v>
      </c>
      <c r="FL23" s="37">
        <v>0.27</v>
      </c>
      <c r="FM23" s="37">
        <v>1.83</v>
      </c>
      <c r="FN23" s="37">
        <v>0.1</v>
      </c>
      <c r="FO23" s="37">
        <v>2.2799999999999998</v>
      </c>
      <c r="FP23" s="37">
        <v>30.07</v>
      </c>
      <c r="FQ23" s="37">
        <v>2.72</v>
      </c>
      <c r="FR23" s="37">
        <v>1.07</v>
      </c>
      <c r="FS23" s="37">
        <v>18.5</v>
      </c>
      <c r="FT23" s="37">
        <v>25.27</v>
      </c>
      <c r="FU23" s="36"/>
      <c r="FV23" s="38">
        <v>6.17</v>
      </c>
      <c r="FW23" s="37">
        <v>1.75</v>
      </c>
      <c r="FX23" s="37">
        <v>0.24</v>
      </c>
      <c r="FY23" s="37">
        <v>0.4</v>
      </c>
      <c r="FZ23" s="37">
        <v>0.27</v>
      </c>
      <c r="GA23" s="37">
        <v>0.72</v>
      </c>
      <c r="GB23" s="37">
        <v>0.1</v>
      </c>
      <c r="GC23" s="37">
        <v>1.97</v>
      </c>
      <c r="GD23" s="37">
        <v>44.66</v>
      </c>
      <c r="GE23" s="37">
        <v>2</v>
      </c>
      <c r="GF23" s="37">
        <v>0.41</v>
      </c>
      <c r="GG23" s="37">
        <v>14.65</v>
      </c>
      <c r="GH23" s="37">
        <v>28.43</v>
      </c>
      <c r="GI23" s="36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38">
        <v>19.829999999999998</v>
      </c>
      <c r="GY23" s="37">
        <v>1.72</v>
      </c>
      <c r="GZ23" s="37">
        <v>0.24</v>
      </c>
      <c r="HA23" s="37">
        <v>0.4</v>
      </c>
      <c r="HB23" s="37">
        <v>0.27</v>
      </c>
      <c r="HC23" s="37">
        <v>0.72</v>
      </c>
      <c r="HD23" s="37">
        <v>0.1</v>
      </c>
      <c r="HE23" s="37">
        <v>3.41</v>
      </c>
      <c r="HF23" s="37">
        <v>53.59</v>
      </c>
      <c r="HG23" s="37">
        <v>1.93</v>
      </c>
      <c r="HH23" s="37">
        <v>0.38</v>
      </c>
      <c r="HI23" s="37">
        <v>12.87</v>
      </c>
      <c r="HJ23" s="37">
        <v>28.43</v>
      </c>
      <c r="HK23" s="36"/>
      <c r="HL23" s="84">
        <v>18.48</v>
      </c>
      <c r="HM23" s="84">
        <v>1.54</v>
      </c>
      <c r="HN23" s="84">
        <v>0.24</v>
      </c>
      <c r="HO23" s="84">
        <v>0.4</v>
      </c>
      <c r="HP23" s="84">
        <v>0.27</v>
      </c>
      <c r="HQ23" s="84">
        <v>0.72</v>
      </c>
      <c r="HR23" s="84">
        <v>0.1</v>
      </c>
      <c r="HS23" s="84">
        <v>4.08</v>
      </c>
      <c r="HT23" s="84">
        <v>66.33</v>
      </c>
      <c r="HU23" s="84">
        <v>2.2599999999999998</v>
      </c>
      <c r="HV23" s="84">
        <v>0.38</v>
      </c>
      <c r="HW23" s="84">
        <v>14.72</v>
      </c>
      <c r="HX23" s="84">
        <v>28.43</v>
      </c>
      <c r="HY23" s="69"/>
      <c r="HZ23" s="38">
        <v>13.33</v>
      </c>
      <c r="IA23" s="37">
        <v>2.21</v>
      </c>
      <c r="IB23" s="37">
        <v>0.24</v>
      </c>
      <c r="IC23" s="37">
        <v>0.4</v>
      </c>
      <c r="ID23" s="37">
        <v>0.27</v>
      </c>
      <c r="IE23" s="37">
        <v>0.72</v>
      </c>
      <c r="IF23" s="37">
        <v>0.1</v>
      </c>
      <c r="IG23" s="37">
        <v>8.74</v>
      </c>
      <c r="IH23" s="37">
        <v>77.92</v>
      </c>
      <c r="II23" s="37">
        <v>2.56</v>
      </c>
      <c r="IJ23" s="37">
        <v>0.38</v>
      </c>
      <c r="IK23" s="37">
        <v>14.32</v>
      </c>
      <c r="IL23" s="37">
        <v>28.43</v>
      </c>
      <c r="IM23" s="36"/>
      <c r="IN23" s="84">
        <v>14.78</v>
      </c>
      <c r="IO23" s="84">
        <v>3.31</v>
      </c>
      <c r="IP23" s="84">
        <v>0.24</v>
      </c>
      <c r="IQ23" s="84">
        <v>0.4</v>
      </c>
      <c r="IR23" s="84">
        <v>0.27</v>
      </c>
      <c r="IS23" s="84">
        <v>0.72</v>
      </c>
      <c r="IT23" s="84">
        <v>0.1</v>
      </c>
      <c r="IU23" s="84">
        <v>4.88</v>
      </c>
      <c r="IV23" s="84">
        <v>57.55</v>
      </c>
      <c r="IW23" s="84">
        <v>2.5099999999999998</v>
      </c>
      <c r="IX23" s="84">
        <v>0.38</v>
      </c>
      <c r="IY23" s="84">
        <v>13.57</v>
      </c>
      <c r="IZ23" s="84">
        <v>28.43</v>
      </c>
      <c r="JA23" s="69"/>
      <c r="JB23" s="38">
        <v>41.01</v>
      </c>
      <c r="JC23" s="37">
        <v>6.8</v>
      </c>
      <c r="JD23" s="37">
        <v>0.24</v>
      </c>
      <c r="JE23" s="37">
        <v>0.81</v>
      </c>
      <c r="JF23" s="37">
        <v>1.84</v>
      </c>
      <c r="JG23" s="37">
        <v>0.72</v>
      </c>
      <c r="JH23" s="37">
        <v>0.1</v>
      </c>
      <c r="JI23" s="37">
        <v>43.14</v>
      </c>
      <c r="JJ23" s="37">
        <v>260.95</v>
      </c>
      <c r="JK23" s="37">
        <v>4.22</v>
      </c>
      <c r="JL23" s="37">
        <v>0.38</v>
      </c>
      <c r="JM23" s="37">
        <v>14.37</v>
      </c>
      <c r="JN23" s="37">
        <v>38.090000000000003</v>
      </c>
      <c r="JO23" s="36"/>
      <c r="JP23" s="84">
        <v>133.82</v>
      </c>
      <c r="JQ23" s="84">
        <v>22.12</v>
      </c>
      <c r="JR23" s="84">
        <v>0.24</v>
      </c>
      <c r="JS23" s="84">
        <v>0.4</v>
      </c>
      <c r="JT23" s="84">
        <v>0.27</v>
      </c>
      <c r="JU23" s="84">
        <v>0.72</v>
      </c>
      <c r="JV23" s="84">
        <v>0.1</v>
      </c>
      <c r="JW23" s="84">
        <v>7.06</v>
      </c>
      <c r="JX23" s="84">
        <v>91.78</v>
      </c>
      <c r="JY23" s="84">
        <v>6.83</v>
      </c>
      <c r="JZ23" s="84">
        <v>0.41</v>
      </c>
      <c r="KA23" s="84">
        <v>15.43</v>
      </c>
      <c r="KB23" s="84">
        <v>39.78</v>
      </c>
      <c r="KC23" s="69"/>
      <c r="KD23" s="38">
        <v>317.22000000000003</v>
      </c>
      <c r="KE23" s="37">
        <v>61.16</v>
      </c>
      <c r="KF23" s="37">
        <v>0.24</v>
      </c>
      <c r="KG23" s="37">
        <v>0.66</v>
      </c>
      <c r="KH23" s="37">
        <v>0.27</v>
      </c>
      <c r="KI23" s="37">
        <v>0.72</v>
      </c>
      <c r="KJ23" s="37">
        <v>0.1</v>
      </c>
      <c r="KK23" s="37">
        <v>10.55</v>
      </c>
      <c r="KL23" s="37">
        <v>147.05000000000001</v>
      </c>
      <c r="KM23" s="37">
        <v>10.01</v>
      </c>
      <c r="KN23" s="37">
        <v>0.53</v>
      </c>
      <c r="KO23" s="37">
        <v>14.81</v>
      </c>
      <c r="KP23" s="37">
        <v>39.26</v>
      </c>
      <c r="KQ23" s="36"/>
      <c r="KR23" s="84">
        <v>580.12</v>
      </c>
      <c r="KS23" s="84">
        <v>38.89</v>
      </c>
      <c r="KT23" s="84">
        <v>0.24</v>
      </c>
      <c r="KU23" s="84">
        <v>2.04</v>
      </c>
      <c r="KV23" s="84">
        <v>1.37</v>
      </c>
      <c r="KW23" s="84">
        <v>4.1500000000000004</v>
      </c>
      <c r="KX23" s="84">
        <v>0.56000000000000005</v>
      </c>
      <c r="KY23" s="84">
        <v>20</v>
      </c>
      <c r="KZ23" s="84">
        <v>111.05</v>
      </c>
      <c r="LA23" s="84">
        <v>7.49</v>
      </c>
      <c r="LB23" s="84"/>
      <c r="LC23" s="84"/>
      <c r="LD23" s="84"/>
      <c r="LE23" s="69"/>
      <c r="LF23" s="38">
        <v>373.3</v>
      </c>
      <c r="LG23" s="37">
        <v>29.05</v>
      </c>
      <c r="LH23" s="37">
        <v>0.24</v>
      </c>
      <c r="LI23" s="37">
        <v>0.42</v>
      </c>
      <c r="LJ23" s="37">
        <v>0.27</v>
      </c>
      <c r="LK23" s="37">
        <v>0.72</v>
      </c>
      <c r="LL23" s="37">
        <v>0.1</v>
      </c>
      <c r="LM23" s="37">
        <v>13.84</v>
      </c>
      <c r="LN23" s="37">
        <v>122.51</v>
      </c>
      <c r="LO23" s="37">
        <v>11.23</v>
      </c>
      <c r="LP23" s="37">
        <v>0.4</v>
      </c>
      <c r="LQ23" s="37">
        <v>10.6</v>
      </c>
      <c r="LR23" s="37">
        <v>32.86</v>
      </c>
      <c r="LS23" s="36"/>
      <c r="LT23" s="84">
        <v>297.24</v>
      </c>
      <c r="LU23" s="84">
        <v>34.130000000000003</v>
      </c>
      <c r="LV23" s="84">
        <v>0.24</v>
      </c>
      <c r="LW23" s="84">
        <v>0.4</v>
      </c>
      <c r="LX23" s="84">
        <v>0.27</v>
      </c>
      <c r="LY23" s="84">
        <v>1.93</v>
      </c>
      <c r="LZ23" s="84">
        <v>0.1</v>
      </c>
      <c r="MA23" s="84">
        <v>14.47</v>
      </c>
      <c r="MB23" s="84">
        <v>80.55</v>
      </c>
      <c r="MC23" s="84">
        <v>10.38</v>
      </c>
      <c r="MD23" s="84">
        <v>0.5</v>
      </c>
      <c r="ME23" s="84">
        <v>7.17</v>
      </c>
      <c r="MF23" s="84">
        <v>28.43</v>
      </c>
      <c r="MG23" s="69"/>
      <c r="MH23" s="38">
        <v>325.43</v>
      </c>
      <c r="MI23" s="37">
        <v>20.87</v>
      </c>
      <c r="MJ23" s="37">
        <v>0.24</v>
      </c>
      <c r="MK23" s="37">
        <v>0.4</v>
      </c>
      <c r="ML23" s="37">
        <v>0.27</v>
      </c>
      <c r="MM23" s="37">
        <v>0.78</v>
      </c>
      <c r="MN23" s="37">
        <v>0.1</v>
      </c>
      <c r="MO23" s="37">
        <v>22.89</v>
      </c>
      <c r="MP23" s="37">
        <v>110.19</v>
      </c>
      <c r="MQ23" s="37">
        <v>11.97</v>
      </c>
      <c r="MR23" s="37">
        <v>0.59</v>
      </c>
      <c r="MS23" s="37">
        <v>6.16</v>
      </c>
      <c r="MT23" s="37">
        <v>28.43</v>
      </c>
      <c r="MU23" s="72"/>
      <c r="MV23" s="85">
        <v>153.71</v>
      </c>
      <c r="MW23" s="84">
        <v>14.02</v>
      </c>
      <c r="MX23" s="84">
        <v>0.24</v>
      </c>
      <c r="MY23" s="84">
        <v>0.4</v>
      </c>
      <c r="MZ23" s="84">
        <v>0.27</v>
      </c>
      <c r="NA23" s="84">
        <v>0.72</v>
      </c>
      <c r="NB23" s="84">
        <v>0.1</v>
      </c>
      <c r="NC23" s="84">
        <v>8.68</v>
      </c>
      <c r="ND23" s="84">
        <v>34.24</v>
      </c>
      <c r="NE23" s="84">
        <v>7.48</v>
      </c>
      <c r="NF23" s="84">
        <v>0.38</v>
      </c>
      <c r="NG23" s="84">
        <v>4.33</v>
      </c>
      <c r="NH23" s="84">
        <v>28.43</v>
      </c>
      <c r="NI23" s="68"/>
      <c r="NJ23" s="85">
        <v>96.21</v>
      </c>
      <c r="NK23" s="84">
        <v>11.81</v>
      </c>
      <c r="NL23" s="84">
        <v>0.24</v>
      </c>
      <c r="NM23" s="84">
        <v>0.4</v>
      </c>
      <c r="NN23" s="84">
        <v>0.27</v>
      </c>
      <c r="NO23" s="84">
        <v>0.72</v>
      </c>
      <c r="NP23" s="84">
        <v>0.1</v>
      </c>
      <c r="NQ23" s="84">
        <v>3.75</v>
      </c>
      <c r="NR23" s="84">
        <v>33.130000000000003</v>
      </c>
      <c r="NS23" s="84">
        <v>7.23</v>
      </c>
      <c r="NT23" s="84">
        <v>0.38</v>
      </c>
      <c r="NU23" s="84">
        <v>5.3</v>
      </c>
      <c r="NV23" s="84">
        <v>28.43</v>
      </c>
      <c r="NW23" s="68"/>
      <c r="NX23" s="85">
        <v>90.11</v>
      </c>
      <c r="NY23" s="84">
        <v>9.57</v>
      </c>
      <c r="NZ23" s="84">
        <v>0.24</v>
      </c>
      <c r="OA23" s="84">
        <v>0.4</v>
      </c>
      <c r="OB23" s="84">
        <v>0.27</v>
      </c>
      <c r="OC23" s="84">
        <v>0.72</v>
      </c>
      <c r="OD23" s="84">
        <v>0.1</v>
      </c>
      <c r="OE23" s="84">
        <v>2.2999999999999998</v>
      </c>
      <c r="OF23" s="84">
        <v>27.71</v>
      </c>
      <c r="OG23" s="84">
        <v>7.66</v>
      </c>
      <c r="OH23" s="84">
        <v>0.38</v>
      </c>
      <c r="OI23" s="84">
        <v>4.22</v>
      </c>
      <c r="OJ23" s="84">
        <v>28.43</v>
      </c>
      <c r="OK23" s="68"/>
      <c r="OL23" s="85">
        <v>54.84</v>
      </c>
      <c r="OM23" s="84">
        <v>9.9600000000000009</v>
      </c>
      <c r="ON23" s="84">
        <v>0.24</v>
      </c>
      <c r="OO23" s="84">
        <v>0.4</v>
      </c>
      <c r="OP23" s="84">
        <v>0.27</v>
      </c>
      <c r="OQ23" s="84">
        <v>0.72</v>
      </c>
      <c r="OR23" s="84">
        <v>0.1</v>
      </c>
      <c r="OS23" s="84">
        <v>1.26</v>
      </c>
      <c r="OT23" s="84">
        <v>22.87</v>
      </c>
      <c r="OU23" s="84">
        <v>5.98</v>
      </c>
      <c r="OV23" s="84">
        <v>0.38</v>
      </c>
      <c r="OW23" s="84">
        <v>4.29</v>
      </c>
      <c r="OX23" s="84">
        <v>28.43</v>
      </c>
      <c r="OY23" s="68"/>
      <c r="OZ23" s="85">
        <v>45.85</v>
      </c>
      <c r="PA23" s="84">
        <v>7.4</v>
      </c>
      <c r="PB23" s="84">
        <v>0.24</v>
      </c>
      <c r="PC23" s="84">
        <v>0.4</v>
      </c>
      <c r="PD23" s="84">
        <v>0.27</v>
      </c>
      <c r="PE23" s="84">
        <v>0.72</v>
      </c>
      <c r="PF23" s="84">
        <v>0.1</v>
      </c>
      <c r="PG23" s="84">
        <v>3.85</v>
      </c>
      <c r="PH23" s="84">
        <v>44.17</v>
      </c>
      <c r="PI23" s="84">
        <v>6.11</v>
      </c>
      <c r="PJ23" s="84">
        <v>0.38</v>
      </c>
      <c r="PK23" s="84">
        <v>4.4800000000000004</v>
      </c>
      <c r="PL23" s="84">
        <v>28.43</v>
      </c>
      <c r="PM23" s="68"/>
      <c r="PN23" s="85">
        <v>33.93</v>
      </c>
      <c r="PO23" s="84">
        <v>6.52</v>
      </c>
      <c r="PP23" s="84">
        <v>0.24</v>
      </c>
      <c r="PQ23" s="84">
        <v>0.4</v>
      </c>
      <c r="PR23" s="84">
        <v>0.27</v>
      </c>
      <c r="PS23" s="84">
        <v>0.72</v>
      </c>
      <c r="PT23" s="84">
        <v>0.1</v>
      </c>
      <c r="PU23" s="84">
        <v>1.86</v>
      </c>
      <c r="PV23" s="84">
        <v>50.6</v>
      </c>
      <c r="PW23" s="84">
        <v>7.03</v>
      </c>
      <c r="PX23" s="84">
        <v>0.38</v>
      </c>
      <c r="PY23" s="84">
        <v>4.0999999999999996</v>
      </c>
      <c r="PZ23" s="84">
        <v>33.03</v>
      </c>
      <c r="QA23" s="68"/>
      <c r="QB23" s="70"/>
      <c r="QC23" s="69"/>
      <c r="QD23" s="69"/>
      <c r="QE23" s="69"/>
      <c r="QF23" s="69"/>
      <c r="QG23" s="69"/>
      <c r="QH23" s="69"/>
      <c r="QI23" s="69"/>
      <c r="QJ23" s="69"/>
      <c r="QK23" s="69"/>
      <c r="QL23" s="69"/>
      <c r="QM23" s="69"/>
      <c r="QN23" s="69"/>
      <c r="QO23" s="68"/>
      <c r="QP23" s="70"/>
      <c r="QQ23" s="69"/>
      <c r="QR23" s="69"/>
      <c r="QS23" s="69"/>
      <c r="QT23" s="69"/>
      <c r="QU23" s="69"/>
      <c r="QV23" s="69"/>
      <c r="QW23" s="69"/>
      <c r="QX23" s="69"/>
      <c r="QY23" s="69"/>
      <c r="QZ23" s="69"/>
      <c r="RA23" s="69"/>
      <c r="RB23" s="69"/>
      <c r="RC23" s="68"/>
      <c r="RD23" s="70"/>
      <c r="RE23" s="69"/>
      <c r="RF23" s="69"/>
      <c r="RG23" s="69"/>
      <c r="RH23" s="69"/>
      <c r="RI23" s="69"/>
      <c r="RJ23" s="69"/>
      <c r="RK23" s="69"/>
      <c r="RL23" s="69"/>
      <c r="RM23" s="69"/>
      <c r="RN23" s="69"/>
      <c r="RO23" s="69"/>
      <c r="RP23" s="69"/>
      <c r="RQ23" s="68"/>
      <c r="RR23" s="70"/>
      <c r="RS23" s="69"/>
      <c r="RT23" s="69"/>
      <c r="RU23" s="69"/>
      <c r="RV23" s="69"/>
      <c r="RW23" s="69"/>
      <c r="RX23" s="69"/>
      <c r="RY23" s="69"/>
      <c r="RZ23" s="69"/>
      <c r="SA23" s="69"/>
      <c r="SB23" s="69"/>
      <c r="SC23" s="69"/>
      <c r="SD23" s="69"/>
      <c r="SE23" s="68"/>
      <c r="SF23" s="70"/>
      <c r="SG23" s="69"/>
      <c r="SH23" s="69"/>
      <c r="SI23" s="69"/>
      <c r="SJ23" s="69"/>
      <c r="SK23" s="69"/>
      <c r="SL23" s="69"/>
      <c r="SM23" s="69"/>
      <c r="SN23" s="69"/>
      <c r="SO23" s="69"/>
      <c r="SP23" s="69"/>
      <c r="SQ23" s="69"/>
      <c r="SR23" s="69"/>
      <c r="SS23" s="68"/>
      <c r="ST23" s="70"/>
      <c r="SU23" s="69"/>
      <c r="SV23" s="69"/>
      <c r="SW23" s="69"/>
      <c r="SX23" s="69"/>
      <c r="SY23" s="69"/>
      <c r="SZ23" s="69"/>
      <c r="TA23" s="69"/>
      <c r="TB23" s="69"/>
      <c r="TC23" s="69"/>
      <c r="TD23" s="69"/>
      <c r="TE23" s="69"/>
      <c r="TF23" s="69"/>
      <c r="TG23" s="68"/>
      <c r="TH23" s="71">
        <v>8.76</v>
      </c>
      <c r="TI23" s="71">
        <v>6.28</v>
      </c>
      <c r="TJ23" s="71">
        <v>0.24</v>
      </c>
      <c r="TK23" s="71">
        <v>0.4</v>
      </c>
      <c r="TL23" s="71">
        <v>0.27</v>
      </c>
      <c r="TM23" s="71">
        <v>0.72</v>
      </c>
      <c r="TN23" s="71">
        <v>0.1</v>
      </c>
      <c r="TO23" s="71">
        <v>4.1900000000000004</v>
      </c>
      <c r="TP23" s="71">
        <v>36.32</v>
      </c>
      <c r="TQ23" s="71">
        <v>6.57</v>
      </c>
      <c r="TR23" s="71">
        <v>0.38</v>
      </c>
      <c r="TS23" s="71">
        <v>3.24</v>
      </c>
      <c r="TT23" s="71">
        <v>28.43</v>
      </c>
      <c r="TU23" s="68"/>
      <c r="TV23" s="70"/>
      <c r="TW23" s="69"/>
      <c r="TX23" s="69"/>
      <c r="TY23" s="69"/>
      <c r="TZ23" s="69"/>
      <c r="UA23" s="69"/>
      <c r="UB23" s="69"/>
      <c r="UC23" s="69"/>
      <c r="UD23" s="69"/>
      <c r="UE23" s="69"/>
      <c r="UF23" s="69"/>
      <c r="UG23" s="69"/>
      <c r="UH23" s="69"/>
      <c r="UI23" s="68"/>
      <c r="UJ23" s="70"/>
      <c r="UK23" s="69"/>
      <c r="UL23" s="69"/>
      <c r="UM23" s="69"/>
      <c r="UN23" s="69"/>
      <c r="UO23" s="69"/>
      <c r="UP23" s="69"/>
      <c r="UQ23" s="69"/>
      <c r="UR23" s="69"/>
      <c r="US23" s="69"/>
      <c r="UT23" s="69"/>
      <c r="UU23" s="69"/>
      <c r="UV23" s="69"/>
      <c r="UW23" s="68"/>
      <c r="UX23" s="70"/>
      <c r="UY23" s="69"/>
      <c r="UZ23" s="69"/>
      <c r="VA23" s="69"/>
      <c r="VB23" s="69"/>
      <c r="VC23" s="69"/>
      <c r="VD23" s="69"/>
      <c r="VE23" s="69"/>
      <c r="VF23" s="69"/>
      <c r="VG23" s="69"/>
      <c r="VH23" s="69"/>
      <c r="VI23" s="69"/>
      <c r="VJ23" s="69"/>
      <c r="VK23" s="68"/>
      <c r="VL23" s="70"/>
      <c r="VM23" s="69"/>
      <c r="VN23" s="69"/>
      <c r="VO23" s="69"/>
      <c r="VP23" s="69"/>
      <c r="VQ23" s="69"/>
      <c r="VR23" s="69"/>
      <c r="VS23" s="69"/>
      <c r="VT23" s="69"/>
      <c r="VU23" s="69"/>
      <c r="VV23" s="69"/>
      <c r="VW23" s="69"/>
      <c r="VX23" s="69"/>
      <c r="VY23" s="68"/>
      <c r="VZ23" s="38">
        <v>21</v>
      </c>
      <c r="WA23" s="37">
        <v>33.93</v>
      </c>
      <c r="WB23" s="37">
        <v>6.52</v>
      </c>
      <c r="WC23" s="37">
        <v>0.24</v>
      </c>
      <c r="WD23" s="37">
        <v>0.4</v>
      </c>
      <c r="WE23" s="37">
        <v>0.27</v>
      </c>
      <c r="WF23" s="37">
        <v>0.72</v>
      </c>
      <c r="WG23" s="37">
        <v>0.1</v>
      </c>
      <c r="WH23" s="37">
        <v>1.86</v>
      </c>
      <c r="WI23" s="37">
        <v>50.6</v>
      </c>
      <c r="WJ23" s="37">
        <v>7.03</v>
      </c>
      <c r="WK23" s="37">
        <v>0.38</v>
      </c>
      <c r="WL23" s="37">
        <v>4.0999999999999996</v>
      </c>
      <c r="WM23" s="67">
        <v>33.03</v>
      </c>
      <c r="WN23" s="66"/>
      <c r="WO23" s="36"/>
      <c r="WP23" s="38">
        <v>28</v>
      </c>
      <c r="WQ23" s="37">
        <v>8.76</v>
      </c>
      <c r="WR23" s="37">
        <v>6.28</v>
      </c>
      <c r="WS23" s="37">
        <v>0.24</v>
      </c>
      <c r="WT23" s="37">
        <v>0.4</v>
      </c>
      <c r="WU23" s="37">
        <v>0.27</v>
      </c>
      <c r="WV23" s="37">
        <v>0.72</v>
      </c>
      <c r="WW23" s="37">
        <v>0.1</v>
      </c>
      <c r="WX23" s="37">
        <v>4.1900000000000004</v>
      </c>
      <c r="WY23" s="37">
        <v>36.32</v>
      </c>
      <c r="WZ23" s="37">
        <v>6.57</v>
      </c>
      <c r="XA23" s="37">
        <v>0.38</v>
      </c>
      <c r="XB23" s="37">
        <v>3.24</v>
      </c>
      <c r="XC23" s="67">
        <v>28.43</v>
      </c>
      <c r="XD23" s="66"/>
      <c r="XE23" s="39"/>
    </row>
    <row r="24" spans="1:629" ht="17" x14ac:dyDescent="0.2">
      <c r="A24" s="151">
        <v>3209</v>
      </c>
      <c r="B24" s="150">
        <v>0</v>
      </c>
      <c r="C24" s="63"/>
      <c r="D24" s="62">
        <v>1</v>
      </c>
      <c r="E24" s="55">
        <v>2</v>
      </c>
      <c r="F24" s="61">
        <v>9</v>
      </c>
      <c r="G24" s="147">
        <v>0</v>
      </c>
      <c r="H24" s="59">
        <v>1</v>
      </c>
      <c r="I24" s="58">
        <v>1</v>
      </c>
      <c r="J24" s="145">
        <v>1</v>
      </c>
      <c r="K24" s="42">
        <v>1</v>
      </c>
      <c r="L24" s="42">
        <v>0</v>
      </c>
      <c r="M24" s="101">
        <v>0</v>
      </c>
      <c r="N24" s="40">
        <v>2.6</v>
      </c>
      <c r="O24" s="145">
        <v>0</v>
      </c>
      <c r="P24" s="52">
        <v>0</v>
      </c>
      <c r="Q24" s="144">
        <v>2</v>
      </c>
      <c r="R24" s="144">
        <v>0</v>
      </c>
      <c r="S24" s="54">
        <v>0</v>
      </c>
      <c r="T24" s="53">
        <v>0</v>
      </c>
      <c r="U24" s="52">
        <v>0</v>
      </c>
      <c r="V24" s="49">
        <v>2</v>
      </c>
      <c r="W24" s="47">
        <v>0.24097222222189885</v>
      </c>
      <c r="X24" s="122"/>
      <c r="Y24" s="121"/>
      <c r="Z24" s="37">
        <v>194</v>
      </c>
      <c r="AA24" s="46">
        <v>0.24097222222189885</v>
      </c>
      <c r="AB24" s="49">
        <v>3.1</v>
      </c>
      <c r="AC24" s="47">
        <v>7.2249999999985448</v>
      </c>
      <c r="AD24" s="122"/>
      <c r="AE24" s="121"/>
      <c r="AF24" s="51">
        <v>171</v>
      </c>
      <c r="AG24" s="50">
        <v>7.22</v>
      </c>
      <c r="AH24" s="49">
        <v>16.399999999999999</v>
      </c>
      <c r="AI24" s="47">
        <v>14.203472222223354</v>
      </c>
      <c r="AJ24" s="122"/>
      <c r="AK24" s="121"/>
      <c r="AL24" s="37">
        <v>268</v>
      </c>
      <c r="AM24" s="46">
        <v>14.203472222223354</v>
      </c>
      <c r="AN24" s="49">
        <v>1.7</v>
      </c>
      <c r="AO24" s="47">
        <v>21.486111111109494</v>
      </c>
      <c r="AP24" s="122"/>
      <c r="AQ24" s="121"/>
      <c r="AR24" s="37">
        <v>197</v>
      </c>
      <c r="AS24" s="46">
        <v>21.486111111109494</v>
      </c>
      <c r="AT24" s="49">
        <v>1.2</v>
      </c>
      <c r="AU24" s="47">
        <v>27.489583333335759</v>
      </c>
      <c r="AV24" s="122"/>
      <c r="AW24" s="121"/>
      <c r="AX24" s="37">
        <v>182</v>
      </c>
      <c r="AY24" s="46">
        <v>27.489583333335759</v>
      </c>
      <c r="AZ24" s="45">
        <v>54.1</v>
      </c>
      <c r="BA24" s="40">
        <v>37.6</v>
      </c>
      <c r="BB24" s="44">
        <v>1.4388297872340425</v>
      </c>
      <c r="BC24" s="43">
        <v>26</v>
      </c>
      <c r="BD24" s="42">
        <v>86.6</v>
      </c>
      <c r="BE24" s="40">
        <v>13.3</v>
      </c>
      <c r="BF24" s="41">
        <v>20.783999999999999</v>
      </c>
      <c r="BG24" s="40">
        <v>6.5112781954887211</v>
      </c>
      <c r="BH24" s="39">
        <v>1.5627067669172927</v>
      </c>
      <c r="BI24" s="38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6"/>
      <c r="BW24" s="35"/>
      <c r="BX24" s="32"/>
      <c r="BY24" s="32"/>
      <c r="BZ24" s="32"/>
      <c r="CA24" s="32"/>
      <c r="CB24" s="32"/>
      <c r="CC24" s="32"/>
      <c r="CD24" s="32"/>
      <c r="CE24" s="33"/>
      <c r="CF24" s="33"/>
      <c r="CG24" s="33"/>
      <c r="CH24" s="32"/>
      <c r="CI24" s="32"/>
      <c r="CJ24" s="32"/>
      <c r="CK24" s="31"/>
      <c r="CL24" s="89">
        <v>7</v>
      </c>
      <c r="CM24" s="33" t="s">
        <v>414</v>
      </c>
      <c r="CN24" s="33" t="s">
        <v>560</v>
      </c>
      <c r="CO24" s="33" t="s">
        <v>559</v>
      </c>
      <c r="CP24" s="33" t="s">
        <v>558</v>
      </c>
      <c r="CQ24" s="33" t="s">
        <v>130</v>
      </c>
      <c r="CR24" s="33" t="s">
        <v>379</v>
      </c>
      <c r="CS24" s="33">
        <v>7.5</v>
      </c>
      <c r="CT24" s="33">
        <f>CN24/CZ24</f>
        <v>60.25</v>
      </c>
      <c r="CU24" s="33">
        <f>CR24/CZ24</f>
        <v>6.8125</v>
      </c>
      <c r="CV24" s="33">
        <f>CP24/CZ24</f>
        <v>51.312499999999993</v>
      </c>
      <c r="CW24" s="33" t="s">
        <v>13</v>
      </c>
      <c r="CX24" s="33" t="s">
        <v>2</v>
      </c>
      <c r="CY24" s="33" t="s">
        <v>32</v>
      </c>
      <c r="CZ24" s="75" t="s">
        <v>82</v>
      </c>
      <c r="DA24" s="38"/>
      <c r="DB24" s="37"/>
      <c r="DC24" s="37"/>
      <c r="DD24" s="37"/>
      <c r="DE24" s="37"/>
      <c r="DF24" s="37"/>
      <c r="DG24" s="37"/>
      <c r="DH24" s="37"/>
      <c r="DI24" s="29"/>
      <c r="DJ24" s="29"/>
      <c r="DK24" s="29"/>
      <c r="DL24" s="37"/>
      <c r="DM24" s="37"/>
      <c r="DN24" s="37"/>
      <c r="DO24" s="36"/>
      <c r="DP24" s="30">
        <v>27</v>
      </c>
      <c r="DQ24" s="29" t="s">
        <v>212</v>
      </c>
      <c r="DR24" s="29" t="s">
        <v>557</v>
      </c>
      <c r="DS24" s="29" t="s">
        <v>236</v>
      </c>
      <c r="DT24" s="29" t="s">
        <v>229</v>
      </c>
      <c r="DU24" s="29" t="s">
        <v>65</v>
      </c>
      <c r="DV24" s="29" t="s">
        <v>556</v>
      </c>
      <c r="DW24" s="29">
        <v>1.4266666666666667</v>
      </c>
      <c r="DX24" s="29">
        <f>DR24/ED24</f>
        <v>8.5238095238095237</v>
      </c>
      <c r="DY24" s="29">
        <f>DV24/ED24</f>
        <v>2.8571428571428572</v>
      </c>
      <c r="DZ24" s="29">
        <f>DT24/ED24</f>
        <v>4.0761904761904759</v>
      </c>
      <c r="EA24" s="37"/>
      <c r="EB24" s="37"/>
      <c r="EC24" s="29" t="s">
        <v>27</v>
      </c>
      <c r="ED24" s="28" t="s">
        <v>171</v>
      </c>
      <c r="EE24" s="120">
        <v>1</v>
      </c>
      <c r="EF24" s="74">
        <v>0.97799999999999998</v>
      </c>
      <c r="EG24" s="24">
        <v>0.78239999999999998</v>
      </c>
      <c r="EH24" s="23">
        <v>8</v>
      </c>
      <c r="EI24" s="74">
        <v>14.535</v>
      </c>
      <c r="EJ24" s="24">
        <v>45.058500000000002</v>
      </c>
      <c r="EK24" s="23">
        <v>13</v>
      </c>
      <c r="EL24" s="74">
        <v>60.511999999999993</v>
      </c>
      <c r="EM24" s="24">
        <v>423.58399999999995</v>
      </c>
      <c r="EN24" s="23">
        <v>21</v>
      </c>
      <c r="EO24" s="74">
        <v>30.080000000000002</v>
      </c>
      <c r="EP24" s="24">
        <v>192.512</v>
      </c>
      <c r="EQ24" s="23">
        <v>29</v>
      </c>
      <c r="ER24" s="74">
        <v>13.2</v>
      </c>
      <c r="ES24" s="21">
        <v>56.76</v>
      </c>
      <c r="ET24" s="73">
        <v>24.99</v>
      </c>
      <c r="EU24" s="37">
        <v>0.64</v>
      </c>
      <c r="EV24" s="37">
        <v>0.3</v>
      </c>
      <c r="EW24" s="37">
        <v>0.73</v>
      </c>
      <c r="EX24" s="37">
        <v>0.33</v>
      </c>
      <c r="EY24" s="37">
        <v>2.46</v>
      </c>
      <c r="EZ24" s="37">
        <v>0.13</v>
      </c>
      <c r="FA24" s="37">
        <v>1.38</v>
      </c>
      <c r="FB24" s="37">
        <v>7.83</v>
      </c>
      <c r="FC24" s="37">
        <v>4.82</v>
      </c>
      <c r="FD24" s="37">
        <v>2.99</v>
      </c>
      <c r="FE24" s="37">
        <v>16.809999999999999</v>
      </c>
      <c r="FF24" s="37">
        <v>38.53</v>
      </c>
      <c r="FG24" s="83">
        <v>222.167</v>
      </c>
      <c r="FH24" s="38">
        <v>32.32</v>
      </c>
      <c r="FI24" s="37">
        <v>0.72</v>
      </c>
      <c r="FJ24" s="37">
        <v>0.3</v>
      </c>
      <c r="FK24" s="37">
        <v>0.73</v>
      </c>
      <c r="FL24" s="37">
        <v>0.33</v>
      </c>
      <c r="FM24" s="37">
        <v>5.45</v>
      </c>
      <c r="FN24" s="37">
        <v>0.13</v>
      </c>
      <c r="FO24" s="37">
        <v>2.34</v>
      </c>
      <c r="FP24" s="37">
        <v>6.89</v>
      </c>
      <c r="FQ24" s="37">
        <v>4.24</v>
      </c>
      <c r="FR24" s="37">
        <v>2.99</v>
      </c>
      <c r="FS24" s="37">
        <v>19.41</v>
      </c>
      <c r="FT24" s="37">
        <v>23.6</v>
      </c>
      <c r="FU24" s="83">
        <v>254.98099999999999</v>
      </c>
      <c r="FV24" s="38">
        <v>21.09</v>
      </c>
      <c r="FW24" s="37">
        <v>1.01</v>
      </c>
      <c r="FX24" s="37">
        <v>0.3</v>
      </c>
      <c r="FY24" s="37">
        <v>0.73</v>
      </c>
      <c r="FZ24" s="37">
        <v>0.33</v>
      </c>
      <c r="GA24" s="37">
        <v>3.65</v>
      </c>
      <c r="GB24" s="37">
        <v>0.13</v>
      </c>
      <c r="GC24" s="37">
        <v>2.67</v>
      </c>
      <c r="GD24" s="37">
        <v>9.74</v>
      </c>
      <c r="GE24" s="37">
        <v>4.1900000000000004</v>
      </c>
      <c r="GF24" s="37">
        <v>2.99</v>
      </c>
      <c r="GG24" s="37">
        <v>17.7</v>
      </c>
      <c r="GH24" s="37">
        <v>22.38</v>
      </c>
      <c r="GI24" s="83">
        <v>228.86099999999999</v>
      </c>
      <c r="GJ24" s="95"/>
      <c r="GK24" s="95"/>
      <c r="GL24" s="95"/>
      <c r="GM24" s="95"/>
      <c r="GN24" s="95"/>
      <c r="GO24" s="95"/>
      <c r="GP24" s="95"/>
      <c r="GQ24" s="95"/>
      <c r="GR24" s="95"/>
      <c r="GS24" s="95"/>
      <c r="GT24" s="95"/>
      <c r="GU24" s="95"/>
      <c r="GV24" s="95"/>
      <c r="GW24" s="95"/>
      <c r="GX24" s="38">
        <v>25.89</v>
      </c>
      <c r="GY24" s="37">
        <v>2.6</v>
      </c>
      <c r="GZ24" s="37">
        <v>0.3</v>
      </c>
      <c r="HA24" s="37">
        <v>0.73</v>
      </c>
      <c r="HB24" s="37">
        <v>0.33</v>
      </c>
      <c r="HC24" s="37">
        <v>3.17</v>
      </c>
      <c r="HD24" s="37">
        <v>0.13</v>
      </c>
      <c r="HE24" s="37">
        <v>2.6</v>
      </c>
      <c r="HF24" s="37">
        <v>9.69</v>
      </c>
      <c r="HG24" s="37">
        <v>4.5599999999999996</v>
      </c>
      <c r="HH24" s="37">
        <v>2.99</v>
      </c>
      <c r="HI24" s="37">
        <v>16.72</v>
      </c>
      <c r="HJ24" s="37">
        <v>25.26</v>
      </c>
      <c r="HK24" s="83">
        <v>232.96700000000001</v>
      </c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5"/>
      <c r="HW24" s="95"/>
      <c r="HX24" s="95"/>
      <c r="HY24" s="95"/>
      <c r="HZ24" s="38">
        <v>45.66</v>
      </c>
      <c r="IA24" s="37">
        <v>15.86</v>
      </c>
      <c r="IB24" s="37">
        <v>0.3</v>
      </c>
      <c r="IC24" s="37">
        <v>0.73</v>
      </c>
      <c r="ID24" s="37">
        <v>0.33</v>
      </c>
      <c r="IE24" s="37">
        <v>3.08</v>
      </c>
      <c r="IF24" s="37">
        <v>0.13</v>
      </c>
      <c r="IG24" s="37">
        <v>6.48</v>
      </c>
      <c r="IH24" s="37">
        <v>11.3</v>
      </c>
      <c r="II24" s="37">
        <v>6.46</v>
      </c>
      <c r="IJ24" s="37">
        <v>2.99</v>
      </c>
      <c r="IK24" s="37">
        <v>15.3</v>
      </c>
      <c r="IL24" s="37">
        <v>36.99</v>
      </c>
      <c r="IM24" s="83">
        <v>270.87599999999998</v>
      </c>
      <c r="IN24" s="95"/>
      <c r="IO24" s="95"/>
      <c r="IP24" s="95"/>
      <c r="IQ24" s="95"/>
      <c r="IR24" s="95"/>
      <c r="IS24" s="95"/>
      <c r="IT24" s="95"/>
      <c r="IU24" s="95"/>
      <c r="IV24" s="95"/>
      <c r="IW24" s="95"/>
      <c r="IX24" s="95"/>
      <c r="IY24" s="95"/>
      <c r="IZ24" s="95"/>
      <c r="JA24" s="95"/>
      <c r="JB24" s="38">
        <v>72.17</v>
      </c>
      <c r="JC24" s="37">
        <v>31.58</v>
      </c>
      <c r="JD24" s="37">
        <v>0.3</v>
      </c>
      <c r="JE24" s="37">
        <v>0.73</v>
      </c>
      <c r="JF24" s="37">
        <v>0.33</v>
      </c>
      <c r="JG24" s="37">
        <v>2.65</v>
      </c>
      <c r="JH24" s="37">
        <v>0.13</v>
      </c>
      <c r="JI24" s="37">
        <v>12.28</v>
      </c>
      <c r="JJ24" s="37">
        <v>20.61</v>
      </c>
      <c r="JK24" s="37">
        <v>10.89</v>
      </c>
      <c r="JL24" s="37">
        <v>2.99</v>
      </c>
      <c r="JM24" s="37">
        <v>11.59</v>
      </c>
      <c r="JN24" s="37">
        <v>62.43</v>
      </c>
      <c r="JO24" s="83">
        <v>633.18899999999996</v>
      </c>
      <c r="JP24" s="95"/>
      <c r="JQ24" s="95"/>
      <c r="JR24" s="95"/>
      <c r="JS24" s="95"/>
      <c r="JT24" s="95"/>
      <c r="JU24" s="95"/>
      <c r="JV24" s="95"/>
      <c r="JW24" s="95"/>
      <c r="JX24" s="95"/>
      <c r="JY24" s="95"/>
      <c r="JZ24" s="95"/>
      <c r="KA24" s="95"/>
      <c r="KB24" s="95"/>
      <c r="KC24" s="95"/>
      <c r="KD24" s="38">
        <v>52.59</v>
      </c>
      <c r="KE24" s="37">
        <v>15.08</v>
      </c>
      <c r="KF24" s="37">
        <v>0.3</v>
      </c>
      <c r="KG24" s="37">
        <v>0.73</v>
      </c>
      <c r="KH24" s="37">
        <v>0.33</v>
      </c>
      <c r="KI24" s="37">
        <v>3.51</v>
      </c>
      <c r="KJ24" s="37">
        <v>0.13</v>
      </c>
      <c r="KK24" s="37">
        <v>21.85</v>
      </c>
      <c r="KL24" s="37">
        <v>29.67</v>
      </c>
      <c r="KM24" s="37">
        <v>7.68</v>
      </c>
      <c r="KN24" s="37">
        <v>2.99</v>
      </c>
      <c r="KO24" s="37">
        <v>9.61</v>
      </c>
      <c r="KP24" s="37">
        <v>33.92</v>
      </c>
      <c r="KQ24" s="83">
        <v>540.54100000000005</v>
      </c>
      <c r="KR24" s="95"/>
      <c r="KS24" s="95"/>
      <c r="KT24" s="95"/>
      <c r="KU24" s="95"/>
      <c r="KV24" s="95"/>
      <c r="KW24" s="95"/>
      <c r="KX24" s="95"/>
      <c r="KY24" s="95"/>
      <c r="KZ24" s="95"/>
      <c r="LA24" s="95"/>
      <c r="LB24" s="95"/>
      <c r="LC24" s="95"/>
      <c r="LD24" s="95"/>
      <c r="LE24" s="95"/>
      <c r="LF24" s="38">
        <v>21.44</v>
      </c>
      <c r="LG24" s="37">
        <v>7.47</v>
      </c>
      <c r="LH24" s="37">
        <v>0.3</v>
      </c>
      <c r="LI24" s="37">
        <v>0.73</v>
      </c>
      <c r="LJ24" s="37">
        <v>0.33</v>
      </c>
      <c r="LK24" s="37">
        <v>2.41</v>
      </c>
      <c r="LL24" s="37">
        <v>0.13</v>
      </c>
      <c r="LM24" s="37">
        <v>4.9000000000000004</v>
      </c>
      <c r="LN24" s="37">
        <v>25.8</v>
      </c>
      <c r="LO24" s="37">
        <v>9.1199999999999992</v>
      </c>
      <c r="LP24" s="37">
        <v>2.99</v>
      </c>
      <c r="LQ24" s="37">
        <v>7.54</v>
      </c>
      <c r="LR24" s="37">
        <v>41.85</v>
      </c>
      <c r="LS24" s="83">
        <v>673.36599999999999</v>
      </c>
      <c r="LT24" s="95"/>
      <c r="LU24" s="95"/>
      <c r="LV24" s="95"/>
      <c r="LW24" s="95"/>
      <c r="LX24" s="95"/>
      <c r="LY24" s="95"/>
      <c r="LZ24" s="95"/>
      <c r="MA24" s="95"/>
      <c r="MB24" s="95"/>
      <c r="MC24" s="95"/>
      <c r="MD24" s="95"/>
      <c r="ME24" s="95"/>
      <c r="MF24" s="95"/>
      <c r="MG24" s="95"/>
      <c r="MH24" s="38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72"/>
      <c r="MV24" s="96"/>
      <c r="MW24" s="95"/>
      <c r="MX24" s="95"/>
      <c r="MY24" s="95"/>
      <c r="MZ24" s="95"/>
      <c r="NA24" s="95"/>
      <c r="NB24" s="95"/>
      <c r="NC24" s="95"/>
      <c r="ND24" s="95"/>
      <c r="NE24" s="95"/>
      <c r="NF24" s="95"/>
      <c r="NG24" s="95"/>
      <c r="NH24" s="95"/>
      <c r="NI24" s="94"/>
      <c r="NJ24" s="96"/>
      <c r="NK24" s="95"/>
      <c r="NL24" s="95"/>
      <c r="NM24" s="95"/>
      <c r="NN24" s="95"/>
      <c r="NO24" s="95"/>
      <c r="NP24" s="95"/>
      <c r="NQ24" s="95"/>
      <c r="NR24" s="95"/>
      <c r="NS24" s="95"/>
      <c r="NT24" s="95"/>
      <c r="NU24" s="95"/>
      <c r="NV24" s="95"/>
      <c r="NW24" s="94"/>
      <c r="NX24" s="96"/>
      <c r="NY24" s="95"/>
      <c r="NZ24" s="95"/>
      <c r="OA24" s="95"/>
      <c r="OB24" s="95"/>
      <c r="OC24" s="95"/>
      <c r="OD24" s="95"/>
      <c r="OE24" s="95"/>
      <c r="OF24" s="95"/>
      <c r="OG24" s="95"/>
      <c r="OH24" s="95"/>
      <c r="OI24" s="95"/>
      <c r="OJ24" s="95"/>
      <c r="OK24" s="94"/>
      <c r="OL24" s="96"/>
      <c r="OM24" s="95"/>
      <c r="ON24" s="95"/>
      <c r="OO24" s="95"/>
      <c r="OP24" s="95"/>
      <c r="OQ24" s="95"/>
      <c r="OR24" s="95"/>
      <c r="OS24" s="95"/>
      <c r="OT24" s="95"/>
      <c r="OU24" s="95"/>
      <c r="OV24" s="95"/>
      <c r="OW24" s="95"/>
      <c r="OX24" s="95"/>
      <c r="OY24" s="94"/>
      <c r="OZ24" s="96"/>
      <c r="PA24" s="95"/>
      <c r="PB24" s="95"/>
      <c r="PC24" s="95"/>
      <c r="PD24" s="95"/>
      <c r="PE24" s="95"/>
      <c r="PF24" s="95"/>
      <c r="PG24" s="95"/>
      <c r="PH24" s="95"/>
      <c r="PI24" s="95"/>
      <c r="PJ24" s="95"/>
      <c r="PK24" s="95"/>
      <c r="PL24" s="95"/>
      <c r="PM24" s="94"/>
      <c r="PN24" s="96"/>
      <c r="PO24" s="95"/>
      <c r="PP24" s="95"/>
      <c r="PQ24" s="95"/>
      <c r="PR24" s="95"/>
      <c r="PS24" s="95"/>
      <c r="PT24" s="95"/>
      <c r="PU24" s="95"/>
      <c r="PV24" s="95"/>
      <c r="PW24" s="95"/>
      <c r="PX24" s="95"/>
      <c r="PY24" s="95"/>
      <c r="PZ24" s="95"/>
      <c r="QA24" s="94"/>
      <c r="QB24" s="96"/>
      <c r="QC24" s="95"/>
      <c r="QD24" s="95"/>
      <c r="QE24" s="95"/>
      <c r="QF24" s="95"/>
      <c r="QG24" s="95"/>
      <c r="QH24" s="95"/>
      <c r="QI24" s="95"/>
      <c r="QJ24" s="95"/>
      <c r="QK24" s="95"/>
      <c r="QL24" s="95"/>
      <c r="QM24" s="95"/>
      <c r="QN24" s="95"/>
      <c r="QO24" s="94"/>
      <c r="QP24" s="96"/>
      <c r="QQ24" s="95"/>
      <c r="QR24" s="95"/>
      <c r="QS24" s="95"/>
      <c r="QT24" s="95"/>
      <c r="QU24" s="95"/>
      <c r="QV24" s="95"/>
      <c r="QW24" s="95"/>
      <c r="QX24" s="95"/>
      <c r="QY24" s="95"/>
      <c r="QZ24" s="95"/>
      <c r="RA24" s="95"/>
      <c r="RB24" s="95"/>
      <c r="RC24" s="94"/>
      <c r="RD24" s="96"/>
      <c r="RE24" s="95"/>
      <c r="RF24" s="95"/>
      <c r="RG24" s="95"/>
      <c r="RH24" s="95"/>
      <c r="RI24" s="95"/>
      <c r="RJ24" s="95"/>
      <c r="RK24" s="95"/>
      <c r="RL24" s="95"/>
      <c r="RM24" s="95"/>
      <c r="RN24" s="95"/>
      <c r="RO24" s="95"/>
      <c r="RP24" s="95"/>
      <c r="RQ24" s="94"/>
      <c r="RR24" s="96"/>
      <c r="RS24" s="95"/>
      <c r="RT24" s="95"/>
      <c r="RU24" s="95"/>
      <c r="RV24" s="95"/>
      <c r="RW24" s="95"/>
      <c r="RX24" s="95"/>
      <c r="RY24" s="95"/>
      <c r="RZ24" s="95"/>
      <c r="SA24" s="95"/>
      <c r="SB24" s="95"/>
      <c r="SC24" s="95"/>
      <c r="SD24" s="95"/>
      <c r="SE24" s="94"/>
      <c r="SF24" s="96"/>
      <c r="SG24" s="95"/>
      <c r="SH24" s="95"/>
      <c r="SI24" s="95"/>
      <c r="SJ24" s="95"/>
      <c r="SK24" s="95"/>
      <c r="SL24" s="95"/>
      <c r="SM24" s="95"/>
      <c r="SN24" s="95"/>
      <c r="SO24" s="95"/>
      <c r="SP24" s="95"/>
      <c r="SQ24" s="95"/>
      <c r="SR24" s="95"/>
      <c r="SS24" s="94"/>
      <c r="ST24" s="96"/>
      <c r="SU24" s="95"/>
      <c r="SV24" s="95"/>
      <c r="SW24" s="95"/>
      <c r="SX24" s="95"/>
      <c r="SY24" s="95"/>
      <c r="SZ24" s="95"/>
      <c r="TA24" s="95"/>
      <c r="TB24" s="95"/>
      <c r="TC24" s="95"/>
      <c r="TD24" s="95"/>
      <c r="TE24" s="95"/>
      <c r="TF24" s="95"/>
      <c r="TG24" s="94"/>
      <c r="TH24" s="71">
        <v>78.709999999999994</v>
      </c>
      <c r="TI24" s="71">
        <v>3.02</v>
      </c>
      <c r="TJ24" s="71">
        <v>0.3</v>
      </c>
      <c r="TK24" s="71">
        <v>0.73</v>
      </c>
      <c r="TL24" s="71">
        <v>0.33</v>
      </c>
      <c r="TM24" s="71">
        <v>2.2000000000000002</v>
      </c>
      <c r="TN24" s="71">
        <v>0.13</v>
      </c>
      <c r="TO24" s="71">
        <v>0.97</v>
      </c>
      <c r="TP24" s="71">
        <v>7.2</v>
      </c>
      <c r="TQ24" s="71">
        <v>4.5199999999999996</v>
      </c>
      <c r="TR24" s="71">
        <v>2.99</v>
      </c>
      <c r="TS24" s="71">
        <v>6.64</v>
      </c>
      <c r="TT24" s="71">
        <v>26.84</v>
      </c>
      <c r="TU24" s="94"/>
      <c r="TV24" s="96"/>
      <c r="TW24" s="95"/>
      <c r="TX24" s="95"/>
      <c r="TY24" s="95"/>
      <c r="TZ24" s="95"/>
      <c r="UA24" s="95"/>
      <c r="UB24" s="95"/>
      <c r="UC24" s="95"/>
      <c r="UD24" s="95"/>
      <c r="UE24" s="95"/>
      <c r="UF24" s="95"/>
      <c r="UG24" s="95"/>
      <c r="UH24" s="95"/>
      <c r="UI24" s="94"/>
      <c r="UJ24" s="96"/>
      <c r="UK24" s="95"/>
      <c r="UL24" s="95"/>
      <c r="UM24" s="95"/>
      <c r="UN24" s="95"/>
      <c r="UO24" s="95"/>
      <c r="UP24" s="95"/>
      <c r="UQ24" s="95"/>
      <c r="UR24" s="95"/>
      <c r="US24" s="95"/>
      <c r="UT24" s="95"/>
      <c r="UU24" s="95"/>
      <c r="UV24" s="95"/>
      <c r="UW24" s="94"/>
      <c r="UX24" s="96"/>
      <c r="UY24" s="95"/>
      <c r="UZ24" s="95"/>
      <c r="VA24" s="95"/>
      <c r="VB24" s="95"/>
      <c r="VC24" s="95"/>
      <c r="VD24" s="95"/>
      <c r="VE24" s="95"/>
      <c r="VF24" s="95"/>
      <c r="VG24" s="95"/>
      <c r="VH24" s="95"/>
      <c r="VI24" s="95"/>
      <c r="VJ24" s="95"/>
      <c r="VK24" s="94"/>
      <c r="VL24" s="96"/>
      <c r="VM24" s="95"/>
      <c r="VN24" s="95"/>
      <c r="VO24" s="95"/>
      <c r="VP24" s="95"/>
      <c r="VQ24" s="95"/>
      <c r="VR24" s="95"/>
      <c r="VS24" s="95"/>
      <c r="VT24" s="95"/>
      <c r="VU24" s="95"/>
      <c r="VV24" s="95"/>
      <c r="VW24" s="95"/>
      <c r="VX24" s="95"/>
      <c r="VY24" s="94"/>
      <c r="VZ24" s="38"/>
      <c r="WA24" s="37"/>
      <c r="WB24" s="37"/>
      <c r="WC24" s="37"/>
      <c r="WD24" s="37"/>
      <c r="WE24" s="37"/>
      <c r="WF24" s="37"/>
      <c r="WG24" s="37"/>
      <c r="WH24" s="37"/>
      <c r="WI24" s="37"/>
      <c r="WJ24" s="37"/>
      <c r="WK24" s="37"/>
      <c r="WL24" s="37"/>
      <c r="WM24" s="67"/>
      <c r="WN24" s="66"/>
      <c r="WO24" s="36"/>
      <c r="WP24" s="38">
        <v>28</v>
      </c>
      <c r="WQ24" s="37">
        <v>78.709999999999994</v>
      </c>
      <c r="WR24" s="37">
        <v>3.02</v>
      </c>
      <c r="WS24" s="37">
        <v>0.3</v>
      </c>
      <c r="WT24" s="37">
        <v>0.73</v>
      </c>
      <c r="WU24" s="37">
        <v>0.33</v>
      </c>
      <c r="WV24" s="37">
        <v>2.2000000000000002</v>
      </c>
      <c r="WW24" s="37">
        <v>0.13</v>
      </c>
      <c r="WX24" s="37">
        <v>0.97</v>
      </c>
      <c r="WY24" s="37">
        <v>7.2</v>
      </c>
      <c r="WZ24" s="37">
        <v>4.5199999999999996</v>
      </c>
      <c r="XA24" s="37">
        <v>2.99</v>
      </c>
      <c r="XB24" s="37">
        <v>6.64</v>
      </c>
      <c r="XC24" s="67">
        <v>26.84</v>
      </c>
      <c r="XD24" s="66">
        <v>27</v>
      </c>
      <c r="XE24" s="78">
        <v>638.80399999999997</v>
      </c>
    </row>
    <row r="25" spans="1:629" ht="17" x14ac:dyDescent="0.2">
      <c r="A25" s="65">
        <v>3328</v>
      </c>
      <c r="B25" s="64">
        <v>0</v>
      </c>
      <c r="C25" s="63"/>
      <c r="D25" s="62">
        <v>1</v>
      </c>
      <c r="E25" s="55">
        <v>1</v>
      </c>
      <c r="F25" s="61">
        <v>10</v>
      </c>
      <c r="G25" s="91">
        <v>0</v>
      </c>
      <c r="H25" s="59">
        <v>1</v>
      </c>
      <c r="I25" s="58">
        <v>1</v>
      </c>
      <c r="J25" s="53">
        <v>1</v>
      </c>
      <c r="K25" s="176">
        <v>0</v>
      </c>
      <c r="L25" s="40">
        <v>0</v>
      </c>
      <c r="M25" s="162">
        <v>0</v>
      </c>
      <c r="N25" s="40">
        <v>20</v>
      </c>
      <c r="O25" s="53">
        <v>1</v>
      </c>
      <c r="P25" s="52">
        <v>0</v>
      </c>
      <c r="Q25" s="55">
        <v>1</v>
      </c>
      <c r="R25" s="55">
        <v>1</v>
      </c>
      <c r="S25" s="54">
        <v>1</v>
      </c>
      <c r="T25" s="53">
        <v>1</v>
      </c>
      <c r="U25" s="52">
        <v>0</v>
      </c>
      <c r="V25" s="49">
        <v>16.600000000000001</v>
      </c>
      <c r="W25" s="47">
        <v>0.27013888888905058</v>
      </c>
      <c r="X25" s="48"/>
      <c r="Y25" s="47"/>
      <c r="Z25" s="37">
        <v>171</v>
      </c>
      <c r="AA25" s="46">
        <v>0.27013888888905058</v>
      </c>
      <c r="AB25" s="49">
        <v>7.5</v>
      </c>
      <c r="AC25" s="47">
        <v>7.1965277777781012</v>
      </c>
      <c r="AD25" s="48">
        <v>1019</v>
      </c>
      <c r="AE25" s="47">
        <v>7.1965277777781012</v>
      </c>
      <c r="AF25" s="51">
        <v>157</v>
      </c>
      <c r="AG25" s="50">
        <v>7.2</v>
      </c>
      <c r="AH25" s="49">
        <v>34.9</v>
      </c>
      <c r="AI25" s="47">
        <v>14.185416666667152</v>
      </c>
      <c r="AJ25" s="48">
        <v>4857</v>
      </c>
      <c r="AK25" s="47">
        <v>14.185416666667152</v>
      </c>
      <c r="AL25" s="37">
        <v>272</v>
      </c>
      <c r="AM25" s="46">
        <v>14.185416666667152</v>
      </c>
      <c r="AN25" s="49">
        <v>0.9</v>
      </c>
      <c r="AO25" s="47">
        <v>21.379166666665697</v>
      </c>
      <c r="AP25" s="48">
        <v>3136</v>
      </c>
      <c r="AQ25" s="47">
        <v>21.379166666665697</v>
      </c>
      <c r="AR25" s="37">
        <v>245</v>
      </c>
      <c r="AS25" s="46">
        <v>21.379166666665697</v>
      </c>
      <c r="AT25" s="49">
        <v>0.5</v>
      </c>
      <c r="AU25" s="47">
        <v>27.625</v>
      </c>
      <c r="AV25" s="48">
        <v>1622</v>
      </c>
      <c r="AW25" s="47">
        <v>27.625</v>
      </c>
      <c r="AX25" s="37">
        <v>183</v>
      </c>
      <c r="AY25" s="46">
        <v>27.625</v>
      </c>
      <c r="AZ25" s="45">
        <v>54</v>
      </c>
      <c r="BA25" s="40">
        <v>20.5</v>
      </c>
      <c r="BB25" s="44">
        <v>2.6341463414634148</v>
      </c>
      <c r="BC25" s="43">
        <v>28</v>
      </c>
      <c r="BD25" s="42">
        <v>83.9</v>
      </c>
      <c r="BE25" s="40">
        <v>14.9</v>
      </c>
      <c r="BF25" s="41">
        <v>9.6485000000000003</v>
      </c>
      <c r="BG25" s="40">
        <v>5.6308724832214772</v>
      </c>
      <c r="BH25" s="39">
        <v>0.64755033557046981</v>
      </c>
      <c r="BI25" s="38">
        <v>52.6</v>
      </c>
      <c r="BJ25" s="37">
        <v>1068</v>
      </c>
      <c r="BK25" s="37">
        <v>23.3</v>
      </c>
      <c r="BL25" s="37">
        <v>473</v>
      </c>
      <c r="BM25" s="37">
        <v>28.6</v>
      </c>
      <c r="BN25" s="37">
        <v>581</v>
      </c>
      <c r="BO25" s="37">
        <f>BL25/BN25</f>
        <v>0.81411359724612742</v>
      </c>
      <c r="BP25" s="37">
        <f>BI25/BU25</f>
        <v>1.6593059936908519</v>
      </c>
      <c r="BQ25" s="37">
        <f>BM25/BU25</f>
        <v>0.90220820189274453</v>
      </c>
      <c r="BR25" s="37">
        <f>BK25/BU25</f>
        <v>0.73501577287066255</v>
      </c>
      <c r="BS25" s="37">
        <v>15.4</v>
      </c>
      <c r="BT25" s="37">
        <v>313</v>
      </c>
      <c r="BU25" s="37">
        <v>31.7</v>
      </c>
      <c r="BV25" s="36">
        <v>644</v>
      </c>
      <c r="BW25" s="76">
        <v>0</v>
      </c>
      <c r="BX25" s="33" t="s">
        <v>340</v>
      </c>
      <c r="BY25" s="33" t="s">
        <v>555</v>
      </c>
      <c r="BZ25" s="33" t="s">
        <v>238</v>
      </c>
      <c r="CA25" s="33" t="s">
        <v>554</v>
      </c>
      <c r="CB25" s="33" t="s">
        <v>86</v>
      </c>
      <c r="CC25" s="33" t="s">
        <v>553</v>
      </c>
      <c r="CD25" s="33">
        <v>3.8333333333333335</v>
      </c>
      <c r="CE25" s="33">
        <f>BY25/CK25</f>
        <v>17.229166666666668</v>
      </c>
      <c r="CF25" s="33">
        <f>CC25/CK25</f>
        <v>3.541666666666667</v>
      </c>
      <c r="CG25" s="33">
        <f>CA25/CK25</f>
        <v>13.666666666666666</v>
      </c>
      <c r="CH25" s="33" t="s">
        <v>21</v>
      </c>
      <c r="CI25" s="33" t="s">
        <v>552</v>
      </c>
      <c r="CJ25" s="33" t="s">
        <v>90</v>
      </c>
      <c r="CK25" s="75" t="s">
        <v>551</v>
      </c>
      <c r="CL25" s="89">
        <v>6</v>
      </c>
      <c r="CM25" s="33" t="s">
        <v>550</v>
      </c>
      <c r="CN25" s="33" t="s">
        <v>549</v>
      </c>
      <c r="CO25" s="33" t="s">
        <v>548</v>
      </c>
      <c r="CP25" s="33" t="s">
        <v>547</v>
      </c>
      <c r="CQ25" s="33" t="s">
        <v>546</v>
      </c>
      <c r="CR25" s="33" t="s">
        <v>545</v>
      </c>
      <c r="CS25" s="33">
        <v>0.35093696763202725</v>
      </c>
      <c r="CT25" s="33">
        <f>CN25/CZ25</f>
        <v>11.25</v>
      </c>
      <c r="CU25" s="33">
        <f>CR25/CZ25</f>
        <v>7.05</v>
      </c>
      <c r="CV25" s="33">
        <f>CP25/CZ25</f>
        <v>2.4750000000000001</v>
      </c>
      <c r="CW25" s="33" t="s">
        <v>63</v>
      </c>
      <c r="CX25" s="33" t="s">
        <v>208</v>
      </c>
      <c r="CY25" s="33" t="s">
        <v>528</v>
      </c>
      <c r="CZ25" s="75" t="s">
        <v>544</v>
      </c>
      <c r="DA25" s="30">
        <v>13</v>
      </c>
      <c r="DB25" s="29" t="s">
        <v>543</v>
      </c>
      <c r="DC25" s="29" t="s">
        <v>127</v>
      </c>
      <c r="DD25" s="29" t="s">
        <v>542</v>
      </c>
      <c r="DE25" s="29" t="s">
        <v>541</v>
      </c>
      <c r="DF25" s="29" t="s">
        <v>540</v>
      </c>
      <c r="DG25" s="29" t="s">
        <v>539</v>
      </c>
      <c r="DH25" s="29">
        <v>0.41783567134268534</v>
      </c>
      <c r="DI25" s="29">
        <f>DC25/DO25</f>
        <v>25.289473684210527</v>
      </c>
      <c r="DJ25" s="29">
        <f>DG25/DO25</f>
        <v>17.394736842105264</v>
      </c>
      <c r="DK25" s="29">
        <f>DE25/DO25</f>
        <v>7.2631578947368425</v>
      </c>
      <c r="DL25" s="29" t="s">
        <v>32</v>
      </c>
      <c r="DM25" s="29" t="s">
        <v>2</v>
      </c>
      <c r="DN25" s="29" t="s">
        <v>11</v>
      </c>
      <c r="DO25" s="28" t="s">
        <v>153</v>
      </c>
      <c r="DP25" s="30">
        <v>27</v>
      </c>
      <c r="DQ25" s="29" t="s">
        <v>538</v>
      </c>
      <c r="DR25" s="29" t="s">
        <v>537</v>
      </c>
      <c r="DS25" s="29" t="s">
        <v>536</v>
      </c>
      <c r="DT25" s="29" t="s">
        <v>336</v>
      </c>
      <c r="DU25" s="29" t="s">
        <v>535</v>
      </c>
      <c r="DV25" s="29" t="s">
        <v>534</v>
      </c>
      <c r="DW25" s="29">
        <v>0.85661764705882348</v>
      </c>
      <c r="DX25" s="29">
        <f>DR25/ED25</f>
        <v>5.1165644171779139</v>
      </c>
      <c r="DY25" s="29">
        <f>DV25/ED25</f>
        <v>2.5644171779141103</v>
      </c>
      <c r="DZ25" s="29">
        <f>DT25/ED25</f>
        <v>2.1963190184049077</v>
      </c>
      <c r="EA25" s="29" t="s">
        <v>13</v>
      </c>
      <c r="EB25" s="29" t="s">
        <v>12</v>
      </c>
      <c r="EC25" s="29" t="s">
        <v>414</v>
      </c>
      <c r="ED25" s="28" t="s">
        <v>533</v>
      </c>
      <c r="EE25" s="73"/>
      <c r="EF25" s="37"/>
      <c r="EG25" s="36"/>
      <c r="EH25" s="23">
        <v>8</v>
      </c>
      <c r="EI25" s="74">
        <v>0</v>
      </c>
      <c r="EJ25" s="24">
        <v>0</v>
      </c>
      <c r="EK25" s="23">
        <v>14</v>
      </c>
      <c r="EL25" s="74">
        <v>46.207000000000001</v>
      </c>
      <c r="EM25" s="24">
        <v>609.93240000000003</v>
      </c>
      <c r="EN25" s="38"/>
      <c r="EO25" s="37"/>
      <c r="EP25" s="36"/>
      <c r="EQ25" s="23">
        <v>25</v>
      </c>
      <c r="ER25" s="74">
        <v>4.6457999999999995</v>
      </c>
      <c r="ES25" s="21">
        <v>38.560139999999997</v>
      </c>
      <c r="ET25" s="73">
        <v>30.59</v>
      </c>
      <c r="EU25" s="37">
        <v>8.98</v>
      </c>
      <c r="EV25" s="37">
        <v>0.26</v>
      </c>
      <c r="EW25" s="37">
        <v>0.69</v>
      </c>
      <c r="EX25" s="37">
        <v>0.28000000000000003</v>
      </c>
      <c r="EY25" s="37">
        <v>0.72</v>
      </c>
      <c r="EZ25" s="37">
        <v>0.12</v>
      </c>
      <c r="FA25" s="37">
        <v>0.37</v>
      </c>
      <c r="FB25" s="37">
        <v>13.12</v>
      </c>
      <c r="FC25" s="37">
        <v>8.44</v>
      </c>
      <c r="FD25" s="37">
        <v>0.54</v>
      </c>
      <c r="FE25" s="37">
        <v>12.27</v>
      </c>
      <c r="FF25" s="37">
        <v>36.619999999999997</v>
      </c>
      <c r="FG25" s="115"/>
      <c r="FH25" s="38">
        <v>33.700000000000003</v>
      </c>
      <c r="FI25" s="37">
        <v>8.1</v>
      </c>
      <c r="FJ25" s="37">
        <v>0.26</v>
      </c>
      <c r="FK25" s="37">
        <v>0.69</v>
      </c>
      <c r="FL25" s="37">
        <v>0.28000000000000003</v>
      </c>
      <c r="FM25" s="37">
        <v>1.43</v>
      </c>
      <c r="FN25" s="37">
        <v>0.12</v>
      </c>
      <c r="FO25" s="37">
        <v>0.37</v>
      </c>
      <c r="FP25" s="37">
        <v>11.26</v>
      </c>
      <c r="FQ25" s="37">
        <v>7.7</v>
      </c>
      <c r="FR25" s="37">
        <v>0.54</v>
      </c>
      <c r="FS25" s="37">
        <v>3.66</v>
      </c>
      <c r="FT25" s="37">
        <v>33.11</v>
      </c>
      <c r="FU25" s="115"/>
      <c r="FV25" s="38">
        <v>21.12</v>
      </c>
      <c r="FW25" s="37">
        <v>4.6500000000000004</v>
      </c>
      <c r="FX25" s="37">
        <v>0.26</v>
      </c>
      <c r="FY25" s="37">
        <v>0.69</v>
      </c>
      <c r="FZ25" s="37">
        <v>0.28000000000000003</v>
      </c>
      <c r="GA25" s="37">
        <v>0.72</v>
      </c>
      <c r="GB25" s="37">
        <v>0.12</v>
      </c>
      <c r="GC25" s="37">
        <v>0.37</v>
      </c>
      <c r="GD25" s="37">
        <v>27.83</v>
      </c>
      <c r="GE25" s="37">
        <v>7.61</v>
      </c>
      <c r="GF25" s="37">
        <v>0.68</v>
      </c>
      <c r="GG25" s="37">
        <v>3.41</v>
      </c>
      <c r="GH25" s="37">
        <v>28.42</v>
      </c>
      <c r="GI25" s="115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38">
        <v>10.199999999999999</v>
      </c>
      <c r="GY25" s="37">
        <v>1.01</v>
      </c>
      <c r="GZ25" s="37">
        <v>0.26</v>
      </c>
      <c r="HA25" s="37">
        <v>0.69</v>
      </c>
      <c r="HB25" s="37">
        <v>0.28000000000000003</v>
      </c>
      <c r="HC25" s="37">
        <v>0.72</v>
      </c>
      <c r="HD25" s="37">
        <v>0.12</v>
      </c>
      <c r="HE25" s="37">
        <v>0.73</v>
      </c>
      <c r="HF25" s="37">
        <v>31.4</v>
      </c>
      <c r="HG25" s="37">
        <v>5.58</v>
      </c>
      <c r="HH25" s="37">
        <v>0.74</v>
      </c>
      <c r="HI25" s="37">
        <v>5.34</v>
      </c>
      <c r="HJ25" s="37">
        <v>26.6</v>
      </c>
      <c r="HK25" s="115"/>
      <c r="HL25" s="71">
        <v>12.3</v>
      </c>
      <c r="HM25" s="71">
        <v>0.94</v>
      </c>
      <c r="HN25" s="71">
        <v>0.26</v>
      </c>
      <c r="HO25" s="71">
        <v>0.69</v>
      </c>
      <c r="HP25" s="71">
        <v>0.28000000000000003</v>
      </c>
      <c r="HQ25" s="71">
        <v>0.72</v>
      </c>
      <c r="HR25" s="71">
        <v>0.12</v>
      </c>
      <c r="HS25" s="71">
        <v>0.74</v>
      </c>
      <c r="HT25" s="71">
        <v>30.42</v>
      </c>
      <c r="HU25" s="71">
        <v>5.64</v>
      </c>
      <c r="HV25" s="71">
        <v>0.54</v>
      </c>
      <c r="HW25" s="71">
        <v>12.45</v>
      </c>
      <c r="HX25" s="71">
        <v>26.6</v>
      </c>
      <c r="HY25" s="112"/>
      <c r="HZ25" s="38">
        <v>20.14</v>
      </c>
      <c r="IA25" s="37">
        <v>1.74</v>
      </c>
      <c r="IB25" s="37">
        <v>0.26</v>
      </c>
      <c r="IC25" s="37">
        <v>0.69</v>
      </c>
      <c r="ID25" s="37">
        <v>0.28000000000000003</v>
      </c>
      <c r="IE25" s="37">
        <v>0.72</v>
      </c>
      <c r="IF25" s="37">
        <v>0.12</v>
      </c>
      <c r="IG25" s="37">
        <v>0.39</v>
      </c>
      <c r="IH25" s="37">
        <v>33.32</v>
      </c>
      <c r="II25" s="37">
        <v>5.4</v>
      </c>
      <c r="IJ25" s="37">
        <v>0.54</v>
      </c>
      <c r="IK25" s="37">
        <v>3.77</v>
      </c>
      <c r="IL25" s="37">
        <v>26.6</v>
      </c>
      <c r="IM25" s="115"/>
      <c r="IN25" s="71">
        <v>65.66</v>
      </c>
      <c r="IO25" s="71">
        <v>5.19</v>
      </c>
      <c r="IP25" s="71">
        <v>0.26</v>
      </c>
      <c r="IQ25" s="71">
        <v>0.69</v>
      </c>
      <c r="IR25" s="71">
        <v>0.28000000000000003</v>
      </c>
      <c r="IS25" s="71">
        <v>0.72</v>
      </c>
      <c r="IT25" s="71">
        <v>0.12</v>
      </c>
      <c r="IU25" s="71">
        <v>0.48</v>
      </c>
      <c r="IV25" s="71">
        <v>22.11</v>
      </c>
      <c r="IW25" s="71">
        <v>7.03</v>
      </c>
      <c r="IX25" s="175">
        <v>0.8</v>
      </c>
      <c r="IY25" s="71">
        <v>3.47</v>
      </c>
      <c r="IZ25" s="71">
        <v>26.6</v>
      </c>
      <c r="JA25" s="112"/>
      <c r="JB25" s="38">
        <v>137.28</v>
      </c>
      <c r="JC25" s="37">
        <v>12.01</v>
      </c>
      <c r="JD25" s="37">
        <v>0.26</v>
      </c>
      <c r="JE25" s="37">
        <v>0.69</v>
      </c>
      <c r="JF25" s="37">
        <v>0.28000000000000003</v>
      </c>
      <c r="JG25" s="37">
        <v>0.72</v>
      </c>
      <c r="JH25" s="37">
        <v>0.12</v>
      </c>
      <c r="JI25" s="37">
        <v>0.37</v>
      </c>
      <c r="JJ25" s="37">
        <v>15.27</v>
      </c>
      <c r="JK25" s="37">
        <v>7.85</v>
      </c>
      <c r="JL25" s="37">
        <v>0.7</v>
      </c>
      <c r="JM25" s="37">
        <v>5.26</v>
      </c>
      <c r="JN25" s="37">
        <v>29.71</v>
      </c>
      <c r="JO25" s="115"/>
      <c r="JP25" s="84">
        <v>196.67</v>
      </c>
      <c r="JQ25" s="84">
        <v>20.53</v>
      </c>
      <c r="JR25" s="84">
        <v>0.26</v>
      </c>
      <c r="JS25" s="84">
        <v>0.69</v>
      </c>
      <c r="JT25" s="84">
        <v>0.28000000000000003</v>
      </c>
      <c r="JU25" s="84">
        <v>0.72</v>
      </c>
      <c r="JV25" s="84">
        <v>0.12</v>
      </c>
      <c r="JW25" s="84">
        <v>0.87</v>
      </c>
      <c r="JX25" s="84">
        <v>22.35</v>
      </c>
      <c r="JY25" s="84">
        <v>9.08</v>
      </c>
      <c r="JZ25" s="84">
        <v>0.54</v>
      </c>
      <c r="KA25" s="84">
        <v>6.75</v>
      </c>
      <c r="KB25" s="84">
        <v>40.56</v>
      </c>
      <c r="KC25" s="112"/>
      <c r="KD25" s="38">
        <v>194.39</v>
      </c>
      <c r="KE25" s="37">
        <v>35.24</v>
      </c>
      <c r="KF25" s="37">
        <v>0.26</v>
      </c>
      <c r="KG25" s="37">
        <v>0.69</v>
      </c>
      <c r="KH25" s="37">
        <v>0.28000000000000003</v>
      </c>
      <c r="KI25" s="37">
        <v>0.72</v>
      </c>
      <c r="KJ25" s="37">
        <v>0.12</v>
      </c>
      <c r="KK25" s="37">
        <v>3.48</v>
      </c>
      <c r="KL25" s="37">
        <v>41.73</v>
      </c>
      <c r="KM25" s="37">
        <v>12.77</v>
      </c>
      <c r="KN25" s="37">
        <v>0.54</v>
      </c>
      <c r="KO25" s="37">
        <v>5.52</v>
      </c>
      <c r="KP25" s="37">
        <v>71.33</v>
      </c>
      <c r="KQ25" s="115"/>
      <c r="KR25" s="84">
        <v>142.79</v>
      </c>
      <c r="KS25" s="84">
        <v>21.45</v>
      </c>
      <c r="KT25" s="84">
        <v>0.26</v>
      </c>
      <c r="KU25" s="84">
        <v>0.69</v>
      </c>
      <c r="KV25" s="84">
        <v>0.28000000000000003</v>
      </c>
      <c r="KW25" s="84">
        <v>0.72</v>
      </c>
      <c r="KX25" s="84">
        <v>0.12</v>
      </c>
      <c r="KY25" s="84">
        <v>3.74</v>
      </c>
      <c r="KZ25" s="84">
        <v>81.73</v>
      </c>
      <c r="LA25" s="84">
        <v>10.41</v>
      </c>
      <c r="LB25" s="84">
        <v>0.54</v>
      </c>
      <c r="LC25" s="84">
        <v>5.15</v>
      </c>
      <c r="LD25" s="84">
        <v>66.58</v>
      </c>
      <c r="LE25" s="112"/>
      <c r="LF25" s="38">
        <v>92.48</v>
      </c>
      <c r="LG25" s="37">
        <v>18.16</v>
      </c>
      <c r="LH25" s="37">
        <v>0.26</v>
      </c>
      <c r="LI25" s="37">
        <v>0.69</v>
      </c>
      <c r="LJ25" s="37">
        <v>0.28000000000000003</v>
      </c>
      <c r="LK25" s="37">
        <v>0.72</v>
      </c>
      <c r="LL25" s="37">
        <v>0.12</v>
      </c>
      <c r="LM25" s="37">
        <v>4.1399999999999997</v>
      </c>
      <c r="LN25" s="37">
        <v>43.89</v>
      </c>
      <c r="LO25" s="37">
        <v>8.5399999999999991</v>
      </c>
      <c r="LP25" s="37">
        <v>0.54</v>
      </c>
      <c r="LQ25" s="37">
        <v>4.5</v>
      </c>
      <c r="LR25" s="37">
        <v>44.86</v>
      </c>
      <c r="LS25" s="115"/>
      <c r="LT25" s="84">
        <v>58.25</v>
      </c>
      <c r="LU25" s="84">
        <v>6.08</v>
      </c>
      <c r="LV25" s="84">
        <v>0.26</v>
      </c>
      <c r="LW25" s="84">
        <v>0.69</v>
      </c>
      <c r="LX25" s="84">
        <v>0.28000000000000003</v>
      </c>
      <c r="LY25" s="84">
        <v>0.72</v>
      </c>
      <c r="LZ25" s="84">
        <v>0.12</v>
      </c>
      <c r="MA25" s="84">
        <v>3.05</v>
      </c>
      <c r="MB25" s="84">
        <v>30.11</v>
      </c>
      <c r="MC25" s="84">
        <v>9</v>
      </c>
      <c r="MD25" s="84">
        <v>0.54</v>
      </c>
      <c r="ME25" s="84">
        <v>5.0999999999999996</v>
      </c>
      <c r="MF25" s="84">
        <v>37.18</v>
      </c>
      <c r="MG25" s="112"/>
      <c r="MH25" s="38">
        <v>22.89</v>
      </c>
      <c r="MI25" s="37">
        <v>3.71</v>
      </c>
      <c r="MJ25" s="37">
        <v>0.26</v>
      </c>
      <c r="MK25" s="37">
        <v>0.69</v>
      </c>
      <c r="ML25" s="37">
        <v>0.28000000000000003</v>
      </c>
      <c r="MM25" s="37">
        <v>0.72</v>
      </c>
      <c r="MN25" s="37">
        <v>0.12</v>
      </c>
      <c r="MO25" s="37">
        <v>2.52</v>
      </c>
      <c r="MP25" s="37">
        <v>31.28</v>
      </c>
      <c r="MQ25" s="37">
        <v>8.6</v>
      </c>
      <c r="MR25" s="37">
        <v>0.54</v>
      </c>
      <c r="MS25" s="37">
        <v>4.78</v>
      </c>
      <c r="MT25" s="37">
        <v>34.35</v>
      </c>
      <c r="MU25" s="114"/>
      <c r="MV25" s="85">
        <v>16.62</v>
      </c>
      <c r="MW25" s="84">
        <v>2.76</v>
      </c>
      <c r="MX25" s="84">
        <v>0.26</v>
      </c>
      <c r="MY25" s="84">
        <v>0.69</v>
      </c>
      <c r="MZ25" s="84">
        <v>0.28000000000000003</v>
      </c>
      <c r="NA25" s="84">
        <v>0.72</v>
      </c>
      <c r="NB25" s="84">
        <v>0.12</v>
      </c>
      <c r="NC25" s="84">
        <v>2.29</v>
      </c>
      <c r="ND25" s="84">
        <v>21.38</v>
      </c>
      <c r="NE25" s="84">
        <v>9.1</v>
      </c>
      <c r="NF25" s="84">
        <v>0.54</v>
      </c>
      <c r="NG25" s="84">
        <v>4</v>
      </c>
      <c r="NH25" s="84">
        <v>29.69</v>
      </c>
      <c r="NI25" s="111"/>
      <c r="NJ25" s="85">
        <v>12.22</v>
      </c>
      <c r="NK25" s="84">
        <v>2.09</v>
      </c>
      <c r="NL25" s="84">
        <v>0.26</v>
      </c>
      <c r="NM25" s="84">
        <v>0.69</v>
      </c>
      <c r="NN25" s="84">
        <v>0.28000000000000003</v>
      </c>
      <c r="NO25" s="84">
        <v>0.72</v>
      </c>
      <c r="NP25" s="84">
        <v>0.12</v>
      </c>
      <c r="NQ25" s="84">
        <v>1.49</v>
      </c>
      <c r="NR25" s="84">
        <v>26.41</v>
      </c>
      <c r="NS25" s="84">
        <v>7.92</v>
      </c>
      <c r="NT25" s="84">
        <v>0.54</v>
      </c>
      <c r="NU25" s="84">
        <v>3.55</v>
      </c>
      <c r="NV25" s="84">
        <v>27.1</v>
      </c>
      <c r="NW25" s="111"/>
      <c r="NX25" s="85">
        <v>6.52</v>
      </c>
      <c r="NY25" s="84">
        <v>1.82</v>
      </c>
      <c r="NZ25" s="84">
        <v>0.26</v>
      </c>
      <c r="OA25" s="84">
        <v>0.69</v>
      </c>
      <c r="OB25" s="84">
        <v>0.28000000000000003</v>
      </c>
      <c r="OC25" s="84">
        <v>0.72</v>
      </c>
      <c r="OD25" s="84">
        <v>0.12</v>
      </c>
      <c r="OE25" s="84">
        <v>1.17</v>
      </c>
      <c r="OF25" s="84">
        <v>21.61</v>
      </c>
      <c r="OG25" s="84">
        <v>6.48</v>
      </c>
      <c r="OH25" s="84">
        <v>0.54</v>
      </c>
      <c r="OI25" s="84">
        <v>3.26</v>
      </c>
      <c r="OJ25" s="84">
        <v>28.24</v>
      </c>
      <c r="OK25" s="111"/>
      <c r="OL25" s="113"/>
      <c r="OM25" s="112"/>
      <c r="ON25" s="112"/>
      <c r="OO25" s="112"/>
      <c r="OP25" s="112"/>
      <c r="OQ25" s="112"/>
      <c r="OR25" s="112"/>
      <c r="OS25" s="112"/>
      <c r="OT25" s="112"/>
      <c r="OU25" s="112"/>
      <c r="OV25" s="112"/>
      <c r="OW25" s="112"/>
      <c r="OX25" s="112"/>
      <c r="OY25" s="111"/>
      <c r="OZ25" s="113"/>
      <c r="PA25" s="112"/>
      <c r="PB25" s="112"/>
      <c r="PC25" s="112"/>
      <c r="PD25" s="112"/>
      <c r="PE25" s="112"/>
      <c r="PF25" s="112"/>
      <c r="PG25" s="112"/>
      <c r="PH25" s="112"/>
      <c r="PI25" s="112"/>
      <c r="PJ25" s="112"/>
      <c r="PK25" s="112"/>
      <c r="PL25" s="112"/>
      <c r="PM25" s="111"/>
      <c r="PN25" s="85">
        <v>8.39</v>
      </c>
      <c r="PO25" s="84">
        <v>1.21</v>
      </c>
      <c r="PP25" s="84">
        <v>0.26</v>
      </c>
      <c r="PQ25" s="84">
        <v>0.69</v>
      </c>
      <c r="PR25" s="84">
        <v>0.28000000000000003</v>
      </c>
      <c r="PS25" s="84">
        <v>0.72</v>
      </c>
      <c r="PT25" s="84">
        <v>0.12</v>
      </c>
      <c r="PU25" s="84">
        <v>0.67</v>
      </c>
      <c r="PV25" s="84">
        <v>18.850000000000001</v>
      </c>
      <c r="PW25" s="84">
        <v>5.75</v>
      </c>
      <c r="PX25" s="84">
        <v>0.54</v>
      </c>
      <c r="PY25" s="84">
        <v>3.94</v>
      </c>
      <c r="PZ25" s="84">
        <v>30.22</v>
      </c>
      <c r="QA25" s="111"/>
      <c r="QB25" s="113"/>
      <c r="QC25" s="112"/>
      <c r="QD25" s="112"/>
      <c r="QE25" s="112"/>
      <c r="QF25" s="112"/>
      <c r="QG25" s="112"/>
      <c r="QH25" s="112"/>
      <c r="QI25" s="112"/>
      <c r="QJ25" s="112"/>
      <c r="QK25" s="112"/>
      <c r="QL25" s="112"/>
      <c r="QM25" s="112"/>
      <c r="QN25" s="112"/>
      <c r="QO25" s="111"/>
      <c r="QP25" s="113"/>
      <c r="QQ25" s="112"/>
      <c r="QR25" s="112"/>
      <c r="QS25" s="112"/>
      <c r="QT25" s="112"/>
      <c r="QU25" s="112"/>
      <c r="QV25" s="112"/>
      <c r="QW25" s="112"/>
      <c r="QX25" s="112"/>
      <c r="QY25" s="112"/>
      <c r="QZ25" s="112"/>
      <c r="RA25" s="112"/>
      <c r="RB25" s="112"/>
      <c r="RC25" s="111"/>
      <c r="RD25" s="113"/>
      <c r="RE25" s="112"/>
      <c r="RF25" s="112"/>
      <c r="RG25" s="112"/>
      <c r="RH25" s="112"/>
      <c r="RI25" s="112"/>
      <c r="RJ25" s="112"/>
      <c r="RK25" s="112"/>
      <c r="RL25" s="112"/>
      <c r="RM25" s="112"/>
      <c r="RN25" s="112"/>
      <c r="RO25" s="112"/>
      <c r="RP25" s="112"/>
      <c r="RQ25" s="111"/>
      <c r="RR25" s="113"/>
      <c r="RS25" s="112"/>
      <c r="RT25" s="112"/>
      <c r="RU25" s="112"/>
      <c r="RV25" s="112"/>
      <c r="RW25" s="112"/>
      <c r="RX25" s="112"/>
      <c r="RY25" s="112"/>
      <c r="RZ25" s="112"/>
      <c r="SA25" s="112"/>
      <c r="SB25" s="112"/>
      <c r="SC25" s="112"/>
      <c r="SD25" s="112"/>
      <c r="SE25" s="111"/>
      <c r="SF25" s="113"/>
      <c r="SG25" s="112"/>
      <c r="SH25" s="112"/>
      <c r="SI25" s="112"/>
      <c r="SJ25" s="112"/>
      <c r="SK25" s="112"/>
      <c r="SL25" s="112"/>
      <c r="SM25" s="112"/>
      <c r="SN25" s="112"/>
      <c r="SO25" s="112"/>
      <c r="SP25" s="112"/>
      <c r="SQ25" s="112"/>
      <c r="SR25" s="112"/>
      <c r="SS25" s="111"/>
      <c r="ST25" s="113"/>
      <c r="SU25" s="112"/>
      <c r="SV25" s="112"/>
      <c r="SW25" s="112"/>
      <c r="SX25" s="112"/>
      <c r="SY25" s="112"/>
      <c r="SZ25" s="112"/>
      <c r="TA25" s="112"/>
      <c r="TB25" s="112"/>
      <c r="TC25" s="112"/>
      <c r="TD25" s="112"/>
      <c r="TE25" s="112"/>
      <c r="TF25" s="112"/>
      <c r="TG25" s="111"/>
      <c r="TH25" s="85">
        <v>6.24</v>
      </c>
      <c r="TI25" s="84">
        <v>1.1100000000000001</v>
      </c>
      <c r="TJ25" s="84">
        <v>0.26</v>
      </c>
      <c r="TK25" s="84">
        <v>0.69</v>
      </c>
      <c r="TL25" s="84">
        <v>0.92</v>
      </c>
      <c r="TM25" s="84">
        <v>0.72</v>
      </c>
      <c r="TN25" s="84">
        <v>0.12</v>
      </c>
      <c r="TO25" s="84">
        <v>0.45</v>
      </c>
      <c r="TP25" s="84">
        <v>151.72</v>
      </c>
      <c r="TQ25" s="84">
        <v>4.38</v>
      </c>
      <c r="TR25" s="84">
        <v>0.54</v>
      </c>
      <c r="TS25" s="84">
        <v>3.01</v>
      </c>
      <c r="TT25" s="84">
        <v>26.6</v>
      </c>
      <c r="TU25" s="111"/>
      <c r="TV25" s="113"/>
      <c r="TW25" s="112"/>
      <c r="TX25" s="112"/>
      <c r="TY25" s="112"/>
      <c r="TZ25" s="112"/>
      <c r="UA25" s="112"/>
      <c r="UB25" s="112"/>
      <c r="UC25" s="112"/>
      <c r="UD25" s="112"/>
      <c r="UE25" s="112"/>
      <c r="UF25" s="112"/>
      <c r="UG25" s="112"/>
      <c r="UH25" s="112"/>
      <c r="UI25" s="111"/>
      <c r="UJ25" s="113"/>
      <c r="UK25" s="112"/>
      <c r="UL25" s="112"/>
      <c r="UM25" s="112"/>
      <c r="UN25" s="112"/>
      <c r="UO25" s="112"/>
      <c r="UP25" s="112"/>
      <c r="UQ25" s="112"/>
      <c r="UR25" s="112"/>
      <c r="US25" s="112"/>
      <c r="UT25" s="112"/>
      <c r="UU25" s="112"/>
      <c r="UV25" s="112"/>
      <c r="UW25" s="111"/>
      <c r="UX25" s="113"/>
      <c r="UY25" s="112"/>
      <c r="UZ25" s="112"/>
      <c r="VA25" s="112"/>
      <c r="VB25" s="112"/>
      <c r="VC25" s="112"/>
      <c r="VD25" s="112"/>
      <c r="VE25" s="112"/>
      <c r="VF25" s="112"/>
      <c r="VG25" s="112"/>
      <c r="VH25" s="112"/>
      <c r="VI25" s="112"/>
      <c r="VJ25" s="112"/>
      <c r="VK25" s="111"/>
      <c r="VL25" s="113"/>
      <c r="VM25" s="112"/>
      <c r="VN25" s="112"/>
      <c r="VO25" s="112"/>
      <c r="VP25" s="112"/>
      <c r="VQ25" s="112"/>
      <c r="VR25" s="112"/>
      <c r="VS25" s="112"/>
      <c r="VT25" s="112"/>
      <c r="VU25" s="112"/>
      <c r="VV25" s="112"/>
      <c r="VW25" s="112"/>
      <c r="VX25" s="112"/>
      <c r="VY25" s="111"/>
      <c r="VZ25" s="38">
        <v>21</v>
      </c>
      <c r="WA25" s="81">
        <v>8.39</v>
      </c>
      <c r="WB25" s="81">
        <v>1.21</v>
      </c>
      <c r="WC25" s="81">
        <v>0.26</v>
      </c>
      <c r="WD25" s="81">
        <v>0.69</v>
      </c>
      <c r="WE25" s="81">
        <v>0.28000000000000003</v>
      </c>
      <c r="WF25" s="81">
        <v>0.72</v>
      </c>
      <c r="WG25" s="81">
        <v>0.12</v>
      </c>
      <c r="WH25" s="81">
        <v>0.67</v>
      </c>
      <c r="WI25" s="81">
        <v>18.850000000000001</v>
      </c>
      <c r="WJ25" s="81">
        <v>5.75</v>
      </c>
      <c r="WK25" s="81">
        <v>0.54</v>
      </c>
      <c r="WL25" s="81">
        <v>3.94</v>
      </c>
      <c r="WM25" s="80">
        <v>30.22</v>
      </c>
      <c r="WN25" s="66"/>
      <c r="WO25" s="36"/>
      <c r="WP25" s="174">
        <v>28</v>
      </c>
      <c r="WQ25" s="81">
        <v>6.24</v>
      </c>
      <c r="WR25" s="81">
        <v>1.1100000000000001</v>
      </c>
      <c r="WS25" s="81">
        <v>0.26</v>
      </c>
      <c r="WT25" s="81">
        <v>0.69</v>
      </c>
      <c r="WU25" s="81">
        <v>0.92</v>
      </c>
      <c r="WV25" s="81">
        <v>0.72</v>
      </c>
      <c r="WW25" s="81">
        <v>0.12</v>
      </c>
      <c r="WX25" s="81">
        <v>0.45</v>
      </c>
      <c r="WY25" s="81">
        <v>151.72</v>
      </c>
      <c r="WZ25" s="81">
        <v>4.38</v>
      </c>
      <c r="XA25" s="81">
        <v>0.54</v>
      </c>
      <c r="XB25" s="81">
        <v>3.01</v>
      </c>
      <c r="XC25" s="80">
        <v>26.6</v>
      </c>
      <c r="XD25" s="79"/>
      <c r="XE25" s="39"/>
    </row>
    <row r="26" spans="1:629" ht="17" x14ac:dyDescent="0.2">
      <c r="A26" s="65">
        <v>3333</v>
      </c>
      <c r="B26" s="64">
        <v>0</v>
      </c>
      <c r="C26" s="63"/>
      <c r="D26" s="62">
        <v>1</v>
      </c>
      <c r="E26" s="55">
        <v>4</v>
      </c>
      <c r="F26" s="61">
        <v>6</v>
      </c>
      <c r="G26" s="129">
        <v>0</v>
      </c>
      <c r="H26" s="59">
        <v>1</v>
      </c>
      <c r="I26" s="58">
        <v>1</v>
      </c>
      <c r="J26" s="53">
        <v>0</v>
      </c>
      <c r="K26" s="57">
        <v>1</v>
      </c>
      <c r="L26" s="42">
        <v>1</v>
      </c>
      <c r="M26" s="101">
        <v>0</v>
      </c>
      <c r="N26" s="40">
        <v>98.2</v>
      </c>
      <c r="O26" s="53">
        <v>1</v>
      </c>
      <c r="P26" s="52">
        <v>0</v>
      </c>
      <c r="Q26" s="55">
        <v>1</v>
      </c>
      <c r="R26" s="55">
        <v>1</v>
      </c>
      <c r="S26" s="54">
        <v>1</v>
      </c>
      <c r="T26" s="53">
        <v>1</v>
      </c>
      <c r="U26" s="52">
        <v>0</v>
      </c>
      <c r="V26" s="49">
        <v>152.4</v>
      </c>
      <c r="W26" s="47">
        <v>0.22013888888614019</v>
      </c>
      <c r="X26" s="48">
        <v>2727</v>
      </c>
      <c r="Y26" s="47">
        <v>-0.82777777777664596</v>
      </c>
      <c r="Z26" s="37">
        <v>534</v>
      </c>
      <c r="AA26" s="46">
        <v>0.22013888888614019</v>
      </c>
      <c r="AB26" s="49">
        <v>51.6</v>
      </c>
      <c r="AC26" s="47">
        <v>7.2486111111138598</v>
      </c>
      <c r="AD26" s="48">
        <v>2418</v>
      </c>
      <c r="AE26" s="47">
        <v>6.8229166666642413</v>
      </c>
      <c r="AF26" s="51">
        <v>392</v>
      </c>
      <c r="AG26" s="50">
        <v>7.25</v>
      </c>
      <c r="AH26" s="49">
        <v>8.1999999999999993</v>
      </c>
      <c r="AI26" s="47">
        <v>14.209027777775191</v>
      </c>
      <c r="AJ26" s="48">
        <v>23729</v>
      </c>
      <c r="AK26" s="47">
        <v>14.209027777775191</v>
      </c>
      <c r="AL26" s="37">
        <v>1095</v>
      </c>
      <c r="AM26" s="46">
        <v>14.209027777775191</v>
      </c>
      <c r="AN26" s="49">
        <v>1.1000000000000001</v>
      </c>
      <c r="AO26" s="47">
        <v>20.394444444442343</v>
      </c>
      <c r="AP26" s="48">
        <v>7408</v>
      </c>
      <c r="AQ26" s="47">
        <v>20.394444444442343</v>
      </c>
      <c r="AR26" s="37"/>
      <c r="AS26" s="46"/>
      <c r="AT26" s="49">
        <v>0.2</v>
      </c>
      <c r="AU26" s="47">
        <v>28.189583333332848</v>
      </c>
      <c r="AV26" s="48">
        <v>4309</v>
      </c>
      <c r="AW26" s="47">
        <v>28.189583333332848</v>
      </c>
      <c r="AX26" s="37">
        <v>325</v>
      </c>
      <c r="AY26" s="46">
        <v>27.086111111108039</v>
      </c>
      <c r="AZ26" s="45">
        <v>0.5</v>
      </c>
      <c r="BA26" s="40">
        <v>0.1</v>
      </c>
      <c r="BB26" s="44">
        <v>5</v>
      </c>
      <c r="BC26" s="43">
        <v>27</v>
      </c>
      <c r="BD26" s="42">
        <v>99.1</v>
      </c>
      <c r="BE26" s="40">
        <v>0.9</v>
      </c>
      <c r="BF26" s="41">
        <v>84.036799999999999</v>
      </c>
      <c r="BG26" s="40">
        <v>110.1111111111111</v>
      </c>
      <c r="BH26" s="39">
        <v>93.374222222222201</v>
      </c>
      <c r="BI26" s="38">
        <v>86.3</v>
      </c>
      <c r="BJ26" s="37">
        <v>181</v>
      </c>
      <c r="BK26" s="37">
        <v>55.6</v>
      </c>
      <c r="BL26" s="37">
        <v>117</v>
      </c>
      <c r="BM26" s="37">
        <v>28.7</v>
      </c>
      <c r="BN26" s="37">
        <v>69</v>
      </c>
      <c r="BO26" s="37">
        <f>BL26/BN26</f>
        <v>1.6956521739130435</v>
      </c>
      <c r="BP26" s="37">
        <f>BI26/BU26</f>
        <v>7.0162601626016254</v>
      </c>
      <c r="BQ26" s="37">
        <f>BM26/BU26</f>
        <v>2.333333333333333</v>
      </c>
      <c r="BR26" s="37">
        <f>BK26/BU26</f>
        <v>4.5203252032520327</v>
      </c>
      <c r="BS26" s="37">
        <v>0.3</v>
      </c>
      <c r="BT26" s="37">
        <v>1</v>
      </c>
      <c r="BU26" s="37">
        <v>12.3</v>
      </c>
      <c r="BV26" s="36">
        <v>26</v>
      </c>
      <c r="BW26" s="35"/>
      <c r="BX26" s="32"/>
      <c r="BY26" s="32"/>
      <c r="BZ26" s="32"/>
      <c r="CA26" s="32"/>
      <c r="CB26" s="32"/>
      <c r="CC26" s="32"/>
      <c r="CD26" s="32"/>
      <c r="CE26" s="33"/>
      <c r="CF26" s="33"/>
      <c r="CG26" s="33"/>
      <c r="CH26" s="32"/>
      <c r="CI26" s="32"/>
      <c r="CJ26" s="32"/>
      <c r="CK26" s="31"/>
      <c r="CL26" s="34"/>
      <c r="CM26" s="32"/>
      <c r="CN26" s="32"/>
      <c r="CO26" s="32"/>
      <c r="CP26" s="32"/>
      <c r="CQ26" s="32"/>
      <c r="CR26" s="32"/>
      <c r="CS26" s="32"/>
      <c r="CT26" s="33"/>
      <c r="CU26" s="33"/>
      <c r="CV26" s="33"/>
      <c r="CW26" s="32"/>
      <c r="CX26" s="32"/>
      <c r="CY26" s="32"/>
      <c r="CZ26" s="31"/>
      <c r="DA26" s="30">
        <v>11</v>
      </c>
      <c r="DB26" s="29" t="s">
        <v>532</v>
      </c>
      <c r="DC26" s="29" t="s">
        <v>195</v>
      </c>
      <c r="DD26" s="29" t="s">
        <v>531</v>
      </c>
      <c r="DE26" s="29" t="s">
        <v>267</v>
      </c>
      <c r="DF26" s="29" t="s">
        <v>530</v>
      </c>
      <c r="DG26" s="29" t="s">
        <v>529</v>
      </c>
      <c r="DH26" s="29">
        <v>0.17717497556207235</v>
      </c>
      <c r="DI26" s="29">
        <f>DC26/DO26</f>
        <v>65.600000000000009</v>
      </c>
      <c r="DJ26" s="29">
        <f>DG26/DO26</f>
        <v>50.800000000000004</v>
      </c>
      <c r="DK26" s="29">
        <f>DE26/DO26</f>
        <v>9</v>
      </c>
      <c r="DL26" s="29" t="s">
        <v>13</v>
      </c>
      <c r="DM26" s="29" t="s">
        <v>12</v>
      </c>
      <c r="DN26" s="29" t="s">
        <v>7</v>
      </c>
      <c r="DO26" s="28" t="s">
        <v>191</v>
      </c>
      <c r="DP26" s="38"/>
      <c r="DQ26" s="37"/>
      <c r="DR26" s="37"/>
      <c r="DS26" s="37"/>
      <c r="DT26" s="37"/>
      <c r="DU26" s="37"/>
      <c r="DV26" s="37"/>
      <c r="DW26" s="37"/>
      <c r="DX26" s="29"/>
      <c r="DY26" s="29"/>
      <c r="DZ26" s="29"/>
      <c r="EA26" s="37"/>
      <c r="EB26" s="37"/>
      <c r="EC26" s="37"/>
      <c r="ED26" s="36"/>
      <c r="EE26" s="73"/>
      <c r="EF26" s="37"/>
      <c r="EG26" s="36"/>
      <c r="EH26" s="38"/>
      <c r="EI26" s="37"/>
      <c r="EJ26" s="36"/>
      <c r="EK26" s="23">
        <v>13</v>
      </c>
      <c r="EL26" s="74">
        <v>84.575000000000003</v>
      </c>
      <c r="EM26" s="24">
        <v>2858.6350000000002</v>
      </c>
      <c r="EN26" s="23">
        <v>21</v>
      </c>
      <c r="EO26" s="74">
        <v>88.733000000000004</v>
      </c>
      <c r="EP26" s="24">
        <v>1029.3027999999999</v>
      </c>
      <c r="EQ26" s="23">
        <v>25</v>
      </c>
      <c r="ER26" s="74">
        <v>90.038399999999996</v>
      </c>
      <c r="ES26" s="21">
        <v>1044.44544</v>
      </c>
      <c r="ET26" s="73">
        <v>63.02</v>
      </c>
      <c r="EU26" s="37">
        <v>2.2200000000000002</v>
      </c>
      <c r="EV26" s="37">
        <v>0.27</v>
      </c>
      <c r="EW26" s="37">
        <v>0.25</v>
      </c>
      <c r="EX26" s="37">
        <v>0.28999999999999998</v>
      </c>
      <c r="EY26" s="37">
        <v>0.71</v>
      </c>
      <c r="EZ26" s="37">
        <v>0.12</v>
      </c>
      <c r="FA26" s="37">
        <v>10.96</v>
      </c>
      <c r="FB26" s="37">
        <v>39.729999999999997</v>
      </c>
      <c r="FC26" s="37">
        <v>6.2</v>
      </c>
      <c r="FD26" s="37">
        <v>0.54</v>
      </c>
      <c r="FE26" s="37">
        <v>34.75</v>
      </c>
      <c r="FF26" s="37">
        <v>31.81</v>
      </c>
      <c r="FG26" s="155"/>
      <c r="FH26" s="38">
        <v>3.21</v>
      </c>
      <c r="FI26" s="37">
        <v>0.41</v>
      </c>
      <c r="FJ26" s="37">
        <v>0.25</v>
      </c>
      <c r="FK26" s="37">
        <v>0.25</v>
      </c>
      <c r="FL26" s="37">
        <v>0.28999999999999998</v>
      </c>
      <c r="FM26" s="37">
        <v>0.71</v>
      </c>
      <c r="FN26" s="37">
        <v>0.12</v>
      </c>
      <c r="FO26" s="37">
        <v>2.76</v>
      </c>
      <c r="FP26" s="37">
        <v>17.87</v>
      </c>
      <c r="FQ26" s="37">
        <v>2.91</v>
      </c>
      <c r="FR26" s="37">
        <v>0.54</v>
      </c>
      <c r="FS26" s="37">
        <v>23.7</v>
      </c>
      <c r="FT26" s="37">
        <v>29.36</v>
      </c>
      <c r="FU26" s="155">
        <v>447.05</v>
      </c>
      <c r="FV26" s="38">
        <v>5.78</v>
      </c>
      <c r="FW26" s="37">
        <v>0.47</v>
      </c>
      <c r="FX26" s="37">
        <v>0.25</v>
      </c>
      <c r="FY26" s="37">
        <v>0.25</v>
      </c>
      <c r="FZ26" s="37">
        <v>0.28999999999999998</v>
      </c>
      <c r="GA26" s="37">
        <v>0.71</v>
      </c>
      <c r="GB26" s="37">
        <v>0.12</v>
      </c>
      <c r="GC26" s="37">
        <v>2.73</v>
      </c>
      <c r="GD26" s="37">
        <v>36.479999999999997</v>
      </c>
      <c r="GE26" s="37">
        <v>1.96</v>
      </c>
      <c r="GF26" s="37">
        <v>0.54</v>
      </c>
      <c r="GG26" s="37">
        <v>23.06</v>
      </c>
      <c r="GH26" s="37">
        <v>29.36</v>
      </c>
      <c r="GI26" s="155">
        <v>386.9</v>
      </c>
      <c r="GJ26" s="158"/>
      <c r="GK26" s="158"/>
      <c r="GL26" s="158"/>
      <c r="GM26" s="158"/>
      <c r="GN26" s="158"/>
      <c r="GO26" s="158"/>
      <c r="GP26" s="158"/>
      <c r="GQ26" s="158"/>
      <c r="GR26" s="158"/>
      <c r="GS26" s="158"/>
      <c r="GT26" s="158"/>
      <c r="GU26" s="158"/>
      <c r="GV26" s="158"/>
      <c r="GW26" s="158"/>
      <c r="GX26" s="38">
        <v>9.69</v>
      </c>
      <c r="GY26" s="37">
        <v>2.58</v>
      </c>
      <c r="GZ26" s="37">
        <v>0.25</v>
      </c>
      <c r="HA26" s="37">
        <v>0.25</v>
      </c>
      <c r="HB26" s="37">
        <v>0.28999999999999998</v>
      </c>
      <c r="HC26" s="37">
        <v>0.71</v>
      </c>
      <c r="HD26" s="37">
        <v>0.12</v>
      </c>
      <c r="HE26" s="37">
        <v>7.6</v>
      </c>
      <c r="HF26" s="37">
        <v>45.33</v>
      </c>
      <c r="HG26" s="37">
        <v>2.13</v>
      </c>
      <c r="HH26" s="37">
        <v>0.54</v>
      </c>
      <c r="HI26" s="37">
        <v>28.13</v>
      </c>
      <c r="HJ26" s="37">
        <v>29.36</v>
      </c>
      <c r="HK26" s="155">
        <v>366.68</v>
      </c>
      <c r="HL26" s="84">
        <v>14.72</v>
      </c>
      <c r="HM26" s="84">
        <v>7.85</v>
      </c>
      <c r="HN26" s="84">
        <v>0.25</v>
      </c>
      <c r="HO26" s="84">
        <v>0.25</v>
      </c>
      <c r="HP26" s="84">
        <v>0.28999999999999998</v>
      </c>
      <c r="HQ26" s="84">
        <v>0.71</v>
      </c>
      <c r="HR26" s="84">
        <v>0.12</v>
      </c>
      <c r="HS26" s="84">
        <v>6.72</v>
      </c>
      <c r="HT26" s="84">
        <v>52.26</v>
      </c>
      <c r="HU26" s="84">
        <v>3.66</v>
      </c>
      <c r="HV26" s="84">
        <v>0.91</v>
      </c>
      <c r="HW26" s="84">
        <v>26.53</v>
      </c>
      <c r="HX26" s="84">
        <v>29.36</v>
      </c>
      <c r="HY26" s="158"/>
      <c r="HZ26" s="38">
        <v>102.9</v>
      </c>
      <c r="IA26" s="37">
        <v>55.97</v>
      </c>
      <c r="IB26" s="37">
        <v>0.25</v>
      </c>
      <c r="IC26" s="37">
        <v>0.25</v>
      </c>
      <c r="ID26" s="37">
        <v>0.28999999999999998</v>
      </c>
      <c r="IE26" s="37">
        <v>0.8</v>
      </c>
      <c r="IF26" s="37">
        <v>0.12</v>
      </c>
      <c r="IG26" s="37">
        <v>27.58</v>
      </c>
      <c r="IH26" s="37">
        <v>81.760000000000005</v>
      </c>
      <c r="II26" s="37">
        <v>4.0999999999999996</v>
      </c>
      <c r="IJ26" s="37">
        <v>1.68</v>
      </c>
      <c r="IK26" s="37">
        <v>37.18</v>
      </c>
      <c r="IL26" s="37">
        <v>29.36</v>
      </c>
      <c r="IM26" s="155">
        <v>434.23</v>
      </c>
      <c r="IN26" s="84">
        <v>386.58</v>
      </c>
      <c r="IO26" s="84">
        <v>265.19</v>
      </c>
      <c r="IP26" s="84">
        <v>0.54</v>
      </c>
      <c r="IQ26" s="84">
        <v>0.25</v>
      </c>
      <c r="IR26" s="84">
        <v>0.51</v>
      </c>
      <c r="IS26" s="84">
        <v>1.3</v>
      </c>
      <c r="IT26" s="84">
        <v>0.23</v>
      </c>
      <c r="IU26" s="84">
        <v>122.6</v>
      </c>
      <c r="IV26" s="84">
        <v>145.97999999999999</v>
      </c>
      <c r="IW26" s="84">
        <v>6.73</v>
      </c>
      <c r="IX26" s="84">
        <v>2.96</v>
      </c>
      <c r="IY26" s="84">
        <v>47.67</v>
      </c>
      <c r="IZ26" s="84">
        <v>68.23</v>
      </c>
      <c r="JA26" s="158"/>
      <c r="JB26" s="38">
        <v>2720.83</v>
      </c>
      <c r="JC26" s="37">
        <v>714.65</v>
      </c>
      <c r="JD26" s="37">
        <v>4.54</v>
      </c>
      <c r="JE26" s="37">
        <v>1.99</v>
      </c>
      <c r="JF26" s="37">
        <v>1.71</v>
      </c>
      <c r="JG26" s="37">
        <v>1.64</v>
      </c>
      <c r="JH26" s="37">
        <v>2.25</v>
      </c>
      <c r="JI26" s="37">
        <v>1260.8900000000001</v>
      </c>
      <c r="JJ26" s="37">
        <v>517.78</v>
      </c>
      <c r="JK26" s="37">
        <v>15.84</v>
      </c>
      <c r="JL26" s="37">
        <v>13.4</v>
      </c>
      <c r="JM26" s="37">
        <v>41.82</v>
      </c>
      <c r="JN26" s="37">
        <v>17.64</v>
      </c>
      <c r="JO26" s="155">
        <v>686.93</v>
      </c>
      <c r="JP26" s="84">
        <v>2900</v>
      </c>
      <c r="JQ26" s="84">
        <v>750</v>
      </c>
      <c r="JR26" s="84">
        <v>1.89</v>
      </c>
      <c r="JS26" s="84">
        <v>1.97</v>
      </c>
      <c r="JT26" s="84">
        <v>2.8</v>
      </c>
      <c r="JU26" s="84">
        <v>0.71</v>
      </c>
      <c r="JV26" s="84">
        <v>0.65</v>
      </c>
      <c r="JW26" s="84">
        <v>422.92</v>
      </c>
      <c r="JX26" s="84">
        <v>1148</v>
      </c>
      <c r="JY26" s="84">
        <v>13.01</v>
      </c>
      <c r="JZ26" s="84">
        <v>1.92</v>
      </c>
      <c r="KA26" s="84">
        <v>31.28</v>
      </c>
      <c r="KB26" s="84">
        <v>180.14</v>
      </c>
      <c r="KC26" s="158"/>
      <c r="KD26" s="38">
        <v>91.31</v>
      </c>
      <c r="KE26" s="37">
        <v>3.95</v>
      </c>
      <c r="KF26" s="37">
        <v>0.25</v>
      </c>
      <c r="KG26" s="37">
        <v>0.25</v>
      </c>
      <c r="KH26" s="37">
        <v>0.28999999999999998</v>
      </c>
      <c r="KI26" s="37">
        <v>0.71</v>
      </c>
      <c r="KJ26" s="37">
        <v>0.12</v>
      </c>
      <c r="KK26" s="37">
        <v>24.05</v>
      </c>
      <c r="KL26" s="37">
        <v>82.2</v>
      </c>
      <c r="KM26" s="37">
        <v>16.59</v>
      </c>
      <c r="KN26" s="37">
        <v>0.54</v>
      </c>
      <c r="KO26" s="37">
        <v>4.22</v>
      </c>
      <c r="KP26" s="37">
        <v>34.81</v>
      </c>
      <c r="KQ26" s="155">
        <v>2728.98</v>
      </c>
      <c r="KR26" s="84">
        <v>6.69</v>
      </c>
      <c r="KS26" s="84">
        <v>1.32</v>
      </c>
      <c r="KT26" s="84">
        <v>0.25</v>
      </c>
      <c r="KU26" s="84">
        <v>0.25</v>
      </c>
      <c r="KV26" s="84">
        <v>0.28999999999999998</v>
      </c>
      <c r="KW26" s="84">
        <v>0.71</v>
      </c>
      <c r="KX26" s="84">
        <v>0.12</v>
      </c>
      <c r="KY26" s="84">
        <v>7.14</v>
      </c>
      <c r="KZ26" s="84">
        <v>52.64</v>
      </c>
      <c r="LA26" s="84">
        <v>32.119999999999997</v>
      </c>
      <c r="LB26" s="84">
        <v>0.54</v>
      </c>
      <c r="LC26" s="84">
        <v>2.4</v>
      </c>
      <c r="LD26" s="84">
        <v>29.36</v>
      </c>
      <c r="LE26" s="158"/>
      <c r="LF26" s="38">
        <v>4.6500000000000004</v>
      </c>
      <c r="LG26" s="37">
        <v>1.2</v>
      </c>
      <c r="LH26" s="37">
        <v>0.25</v>
      </c>
      <c r="LI26" s="37">
        <v>0.25</v>
      </c>
      <c r="LJ26" s="37">
        <v>0.28999999999999998</v>
      </c>
      <c r="LK26" s="37">
        <v>0.71</v>
      </c>
      <c r="LL26" s="37">
        <v>0.12</v>
      </c>
      <c r="LM26" s="37">
        <v>5.63</v>
      </c>
      <c r="LN26" s="37">
        <v>49.94</v>
      </c>
      <c r="LO26" s="37">
        <v>31.69</v>
      </c>
      <c r="LP26" s="37">
        <v>0.54</v>
      </c>
      <c r="LQ26" s="37">
        <v>2.56</v>
      </c>
      <c r="LR26" s="37">
        <v>29.36</v>
      </c>
      <c r="LS26" s="155">
        <v>1993.37</v>
      </c>
      <c r="LT26" s="84">
        <v>4.7</v>
      </c>
      <c r="LU26" s="84">
        <v>1.64</v>
      </c>
      <c r="LV26" s="84">
        <v>0.25</v>
      </c>
      <c r="LW26" s="84">
        <v>0.25</v>
      </c>
      <c r="LX26" s="84">
        <v>0.28999999999999998</v>
      </c>
      <c r="LY26" s="84">
        <v>0.71</v>
      </c>
      <c r="LZ26" s="84">
        <v>0.12</v>
      </c>
      <c r="MA26" s="84">
        <v>6.2</v>
      </c>
      <c r="MB26" s="84">
        <v>32.83</v>
      </c>
      <c r="MC26" s="84">
        <v>35.21</v>
      </c>
      <c r="MD26" s="84">
        <v>0.54</v>
      </c>
      <c r="ME26" s="84">
        <v>3.12</v>
      </c>
      <c r="MF26" s="84">
        <v>29.36</v>
      </c>
      <c r="MG26" s="158"/>
      <c r="MH26" s="38">
        <v>4.91</v>
      </c>
      <c r="MI26" s="37">
        <v>2.08</v>
      </c>
      <c r="MJ26" s="37">
        <v>0.33</v>
      </c>
      <c r="MK26" s="37">
        <v>0.25</v>
      </c>
      <c r="ML26" s="37">
        <v>0.28999999999999998</v>
      </c>
      <c r="MM26" s="37">
        <v>0.71</v>
      </c>
      <c r="MN26" s="37">
        <v>0.12</v>
      </c>
      <c r="MO26" s="37">
        <v>5.22</v>
      </c>
      <c r="MP26" s="37">
        <v>37.18</v>
      </c>
      <c r="MQ26" s="37">
        <v>44.16</v>
      </c>
      <c r="MR26" s="37">
        <v>0.54</v>
      </c>
      <c r="MS26" s="37">
        <v>4</v>
      </c>
      <c r="MT26" s="37">
        <v>29.36</v>
      </c>
      <c r="MU26" s="173">
        <v>1318.39</v>
      </c>
      <c r="MV26" s="85">
        <v>7.1</v>
      </c>
      <c r="MW26" s="84">
        <v>1.56</v>
      </c>
      <c r="MX26" s="84">
        <v>0.33</v>
      </c>
      <c r="MY26" s="84">
        <v>0.25</v>
      </c>
      <c r="MZ26" s="84">
        <v>0.28999999999999998</v>
      </c>
      <c r="NA26" s="84">
        <v>0.71</v>
      </c>
      <c r="NB26" s="84">
        <v>0.12</v>
      </c>
      <c r="NC26" s="84">
        <v>6.4</v>
      </c>
      <c r="ND26" s="84">
        <v>53.18</v>
      </c>
      <c r="NE26" s="84">
        <v>43.3</v>
      </c>
      <c r="NF26" s="84">
        <v>0.54</v>
      </c>
      <c r="NG26" s="84">
        <v>3.66</v>
      </c>
      <c r="NH26" s="84">
        <v>29.36</v>
      </c>
      <c r="NI26" s="165"/>
      <c r="NJ26" s="85">
        <v>8.91</v>
      </c>
      <c r="NK26" s="84">
        <v>2.39</v>
      </c>
      <c r="NL26" s="84">
        <v>0.36</v>
      </c>
      <c r="NM26" s="84">
        <v>0.25</v>
      </c>
      <c r="NN26" s="84">
        <v>0.28999999999999998</v>
      </c>
      <c r="NO26" s="84">
        <v>0.71</v>
      </c>
      <c r="NP26" s="84">
        <v>0.12</v>
      </c>
      <c r="NQ26" s="84">
        <v>7.31</v>
      </c>
      <c r="NR26" s="84">
        <v>30.41</v>
      </c>
      <c r="NS26" s="84">
        <v>38.67</v>
      </c>
      <c r="NT26" s="84">
        <v>0.54</v>
      </c>
      <c r="NU26" s="84">
        <v>4.71</v>
      </c>
      <c r="NV26" s="84">
        <v>29.36</v>
      </c>
      <c r="NW26" s="165"/>
      <c r="NX26" s="85">
        <v>13.87</v>
      </c>
      <c r="NY26" s="84">
        <v>3.83</v>
      </c>
      <c r="NZ26" s="84">
        <v>0.25</v>
      </c>
      <c r="OA26" s="84">
        <v>0.25</v>
      </c>
      <c r="OB26" s="84">
        <v>0.28999999999999998</v>
      </c>
      <c r="OC26" s="84">
        <v>0.71</v>
      </c>
      <c r="OD26" s="84">
        <v>0.12</v>
      </c>
      <c r="OE26" s="84">
        <v>9.34</v>
      </c>
      <c r="OF26" s="84">
        <v>30.73</v>
      </c>
      <c r="OG26" s="84">
        <v>42.94</v>
      </c>
      <c r="OH26" s="84">
        <v>0.54</v>
      </c>
      <c r="OI26" s="84">
        <v>7.06</v>
      </c>
      <c r="OJ26" s="84">
        <v>29.36</v>
      </c>
      <c r="OK26" s="165"/>
      <c r="OL26" s="85">
        <v>35.68</v>
      </c>
      <c r="OM26" s="84">
        <v>8.43</v>
      </c>
      <c r="ON26" s="84">
        <v>0.25</v>
      </c>
      <c r="OO26" s="84">
        <v>0.25</v>
      </c>
      <c r="OP26" s="84">
        <v>0.28999999999999998</v>
      </c>
      <c r="OQ26" s="84">
        <v>0.71</v>
      </c>
      <c r="OR26" s="84">
        <v>0.12</v>
      </c>
      <c r="OS26" s="84">
        <v>11.63</v>
      </c>
      <c r="OT26" s="84">
        <v>31.73</v>
      </c>
      <c r="OU26" s="84">
        <v>44.49</v>
      </c>
      <c r="OV26" s="84">
        <v>0.54</v>
      </c>
      <c r="OW26" s="84">
        <v>7.93</v>
      </c>
      <c r="OX26" s="84">
        <v>29.36</v>
      </c>
      <c r="OY26" s="165"/>
      <c r="OZ26" s="166"/>
      <c r="PA26" s="158"/>
      <c r="PB26" s="158"/>
      <c r="PC26" s="158"/>
      <c r="PD26" s="158"/>
      <c r="PE26" s="158"/>
      <c r="PF26" s="158"/>
      <c r="PG26" s="158"/>
      <c r="PH26" s="158"/>
      <c r="PI26" s="158"/>
      <c r="PJ26" s="158"/>
      <c r="PK26" s="158"/>
      <c r="PL26" s="158"/>
      <c r="PM26" s="165"/>
      <c r="PN26" s="167"/>
      <c r="PO26" s="167"/>
      <c r="PP26" s="167"/>
      <c r="PQ26" s="167"/>
      <c r="PR26" s="167"/>
      <c r="PS26" s="167"/>
      <c r="PT26" s="167"/>
      <c r="PU26" s="167"/>
      <c r="PV26" s="167"/>
      <c r="PW26" s="167"/>
      <c r="PX26" s="167"/>
      <c r="PY26" s="167"/>
      <c r="PZ26" s="167"/>
      <c r="QA26" s="165"/>
      <c r="QB26" s="166"/>
      <c r="QC26" s="158"/>
      <c r="QD26" s="158"/>
      <c r="QE26" s="158"/>
      <c r="QF26" s="158"/>
      <c r="QG26" s="158"/>
      <c r="QH26" s="158"/>
      <c r="QI26" s="158"/>
      <c r="QJ26" s="158"/>
      <c r="QK26" s="158"/>
      <c r="QL26" s="158"/>
      <c r="QM26" s="158"/>
      <c r="QN26" s="158"/>
      <c r="QO26" s="165"/>
      <c r="QP26" s="166"/>
      <c r="QQ26" s="158"/>
      <c r="QR26" s="158"/>
      <c r="QS26" s="158"/>
      <c r="QT26" s="158"/>
      <c r="QU26" s="158"/>
      <c r="QV26" s="158"/>
      <c r="QW26" s="158"/>
      <c r="QX26" s="158"/>
      <c r="QY26" s="158"/>
      <c r="QZ26" s="158"/>
      <c r="RA26" s="158"/>
      <c r="RB26" s="158"/>
      <c r="RC26" s="165"/>
      <c r="RD26" s="166"/>
      <c r="RE26" s="158"/>
      <c r="RF26" s="158"/>
      <c r="RG26" s="158"/>
      <c r="RH26" s="158"/>
      <c r="RI26" s="158"/>
      <c r="RJ26" s="158"/>
      <c r="RK26" s="158"/>
      <c r="RL26" s="158"/>
      <c r="RM26" s="158"/>
      <c r="RN26" s="158"/>
      <c r="RO26" s="158"/>
      <c r="RP26" s="158"/>
      <c r="RQ26" s="165"/>
      <c r="RR26" s="85">
        <v>26.86</v>
      </c>
      <c r="RS26" s="84">
        <v>4.4000000000000004</v>
      </c>
      <c r="RT26" s="84">
        <v>0.25</v>
      </c>
      <c r="RU26" s="84">
        <v>0.25</v>
      </c>
      <c r="RV26" s="84">
        <v>0.28999999999999998</v>
      </c>
      <c r="RW26" s="84">
        <v>0.71</v>
      </c>
      <c r="RX26" s="84">
        <v>0.12</v>
      </c>
      <c r="RY26" s="84">
        <v>20.36</v>
      </c>
      <c r="RZ26" s="84">
        <v>58.12</v>
      </c>
      <c r="SA26" s="84">
        <v>28.69</v>
      </c>
      <c r="SB26" s="84">
        <v>0.54</v>
      </c>
      <c r="SC26" s="84">
        <v>7.45</v>
      </c>
      <c r="SD26" s="84">
        <v>29.36</v>
      </c>
      <c r="SE26" s="165"/>
      <c r="SF26" s="167"/>
      <c r="SG26" s="167"/>
      <c r="SH26" s="167"/>
      <c r="SI26" s="167"/>
      <c r="SJ26" s="167"/>
      <c r="SK26" s="167"/>
      <c r="SL26" s="167"/>
      <c r="SM26" s="167"/>
      <c r="SN26" s="167"/>
      <c r="SO26" s="167"/>
      <c r="SP26" s="167"/>
      <c r="SQ26" s="167"/>
      <c r="SR26" s="167"/>
      <c r="SS26" s="165"/>
      <c r="ST26" s="167"/>
      <c r="SU26" s="167"/>
      <c r="SV26" s="167"/>
      <c r="SW26" s="167"/>
      <c r="SX26" s="167"/>
      <c r="SY26" s="167"/>
      <c r="SZ26" s="167"/>
      <c r="TA26" s="167"/>
      <c r="TB26" s="167"/>
      <c r="TC26" s="167"/>
      <c r="TD26" s="167"/>
      <c r="TE26" s="167"/>
      <c r="TF26" s="167"/>
      <c r="TG26" s="165"/>
      <c r="TH26" s="167"/>
      <c r="TI26" s="167"/>
      <c r="TJ26" s="167"/>
      <c r="TK26" s="167"/>
      <c r="TL26" s="167"/>
      <c r="TM26" s="167"/>
      <c r="TN26" s="167"/>
      <c r="TO26" s="167"/>
      <c r="TP26" s="167"/>
      <c r="TQ26" s="167"/>
      <c r="TR26" s="167"/>
      <c r="TS26" s="167"/>
      <c r="TT26" s="167"/>
      <c r="TU26" s="165"/>
      <c r="TV26" s="166"/>
      <c r="TW26" s="158"/>
      <c r="TX26" s="158"/>
      <c r="TY26" s="158"/>
      <c r="TZ26" s="158"/>
      <c r="UA26" s="158"/>
      <c r="UB26" s="158"/>
      <c r="UC26" s="158"/>
      <c r="UD26" s="158"/>
      <c r="UE26" s="158"/>
      <c r="UF26" s="158"/>
      <c r="UG26" s="158"/>
      <c r="UH26" s="158"/>
      <c r="UI26" s="165"/>
      <c r="UJ26" s="166"/>
      <c r="UK26" s="158"/>
      <c r="UL26" s="158"/>
      <c r="UM26" s="158"/>
      <c r="UN26" s="158"/>
      <c r="UO26" s="158"/>
      <c r="UP26" s="158"/>
      <c r="UQ26" s="158"/>
      <c r="UR26" s="158"/>
      <c r="US26" s="158"/>
      <c r="UT26" s="158"/>
      <c r="UU26" s="158"/>
      <c r="UV26" s="158"/>
      <c r="UW26" s="165"/>
      <c r="UX26" s="166"/>
      <c r="UY26" s="158"/>
      <c r="UZ26" s="158"/>
      <c r="VA26" s="158"/>
      <c r="VB26" s="158"/>
      <c r="VC26" s="158"/>
      <c r="VD26" s="158"/>
      <c r="VE26" s="158"/>
      <c r="VF26" s="158"/>
      <c r="VG26" s="158"/>
      <c r="VH26" s="158"/>
      <c r="VI26" s="158"/>
      <c r="VJ26" s="158"/>
      <c r="VK26" s="165"/>
      <c r="VL26" s="166"/>
      <c r="VM26" s="158"/>
      <c r="VN26" s="158"/>
      <c r="VO26" s="158"/>
      <c r="VP26" s="158"/>
      <c r="VQ26" s="158"/>
      <c r="VR26" s="158"/>
      <c r="VS26" s="158"/>
      <c r="VT26" s="158"/>
      <c r="VU26" s="158"/>
      <c r="VV26" s="158"/>
      <c r="VW26" s="158"/>
      <c r="VX26" s="158"/>
      <c r="VY26" s="165"/>
      <c r="VZ26" s="82">
        <v>19</v>
      </c>
      <c r="WA26" s="81">
        <v>35.68</v>
      </c>
      <c r="WB26" s="81">
        <v>8.43</v>
      </c>
      <c r="WC26" s="81">
        <v>0.25</v>
      </c>
      <c r="WD26" s="81">
        <v>0.25</v>
      </c>
      <c r="WE26" s="81">
        <v>0.28999999999999998</v>
      </c>
      <c r="WF26" s="81">
        <v>0.71</v>
      </c>
      <c r="WG26" s="81">
        <v>0.12</v>
      </c>
      <c r="WH26" s="81">
        <v>11.63</v>
      </c>
      <c r="WI26" s="81">
        <v>31.73</v>
      </c>
      <c r="WJ26" s="81">
        <v>44.49</v>
      </c>
      <c r="WK26" s="81">
        <v>0.54</v>
      </c>
      <c r="WL26" s="81">
        <v>7.93</v>
      </c>
      <c r="WM26" s="80">
        <v>29.36</v>
      </c>
      <c r="WN26" s="79">
        <v>20</v>
      </c>
      <c r="WO26" s="155">
        <v>1171.32</v>
      </c>
      <c r="WP26" s="82">
        <v>25</v>
      </c>
      <c r="WQ26" s="81">
        <v>26.86</v>
      </c>
      <c r="WR26" s="81">
        <v>4.4000000000000004</v>
      </c>
      <c r="WS26" s="81">
        <v>0.25</v>
      </c>
      <c r="WT26" s="81">
        <v>0.25</v>
      </c>
      <c r="WU26" s="81">
        <v>0.28999999999999998</v>
      </c>
      <c r="WV26" s="81">
        <v>0.71</v>
      </c>
      <c r="WW26" s="81">
        <v>0.12</v>
      </c>
      <c r="WX26" s="81">
        <v>20.36</v>
      </c>
      <c r="WY26" s="81">
        <v>58.12</v>
      </c>
      <c r="WZ26" s="81">
        <v>28.69</v>
      </c>
      <c r="XA26" s="81">
        <v>0.54</v>
      </c>
      <c r="XB26" s="81">
        <v>7.45</v>
      </c>
      <c r="XC26" s="80">
        <v>29.36</v>
      </c>
      <c r="XD26" s="79">
        <v>25</v>
      </c>
      <c r="XE26" s="164">
        <v>1301.49</v>
      </c>
    </row>
    <row r="27" spans="1:629" ht="17" x14ac:dyDescent="0.2">
      <c r="A27" s="65">
        <v>4029</v>
      </c>
      <c r="B27" s="64">
        <v>0</v>
      </c>
      <c r="C27" s="63"/>
      <c r="D27" s="62">
        <v>1</v>
      </c>
      <c r="E27" s="55">
        <v>2</v>
      </c>
      <c r="F27" s="61">
        <v>9</v>
      </c>
      <c r="G27" s="60">
        <v>3</v>
      </c>
      <c r="H27" s="59">
        <v>0</v>
      </c>
      <c r="I27" s="58">
        <v>0</v>
      </c>
      <c r="J27" s="53">
        <v>0</v>
      </c>
      <c r="K27" s="126">
        <v>0</v>
      </c>
      <c r="L27" s="126">
        <v>0</v>
      </c>
      <c r="M27" s="125">
        <v>1</v>
      </c>
      <c r="N27" s="172" t="s">
        <v>257</v>
      </c>
      <c r="O27" s="172" t="s">
        <v>257</v>
      </c>
      <c r="P27" s="99">
        <v>1</v>
      </c>
      <c r="Q27" s="55">
        <v>2</v>
      </c>
      <c r="R27" s="55">
        <v>0</v>
      </c>
      <c r="S27" s="54" t="s">
        <v>189</v>
      </c>
      <c r="T27" s="53" t="s">
        <v>189</v>
      </c>
      <c r="U27" s="52">
        <v>0</v>
      </c>
      <c r="V27" s="49">
        <v>3.7</v>
      </c>
      <c r="W27" s="47">
        <v>0.23263888889050577</v>
      </c>
      <c r="X27" s="48">
        <v>1959</v>
      </c>
      <c r="Y27" s="47">
        <v>1.1798611111080399</v>
      </c>
      <c r="Z27" s="37">
        <v>165</v>
      </c>
      <c r="AA27" s="46">
        <v>0.67361111110949423</v>
      </c>
      <c r="AB27" s="49">
        <v>1.8</v>
      </c>
      <c r="AC27" s="47">
        <v>7.195138888891961</v>
      </c>
      <c r="AD27" s="48">
        <v>1425</v>
      </c>
      <c r="AE27" s="47">
        <v>8.2479166666671517</v>
      </c>
      <c r="AF27" s="51">
        <v>141</v>
      </c>
      <c r="AG27" s="50">
        <v>7.2</v>
      </c>
      <c r="AH27" s="49">
        <v>150.69999999999999</v>
      </c>
      <c r="AI27" s="47">
        <v>14.15763888888614</v>
      </c>
      <c r="AJ27" s="48">
        <v>39884</v>
      </c>
      <c r="AK27" s="47">
        <v>15.221527777779556</v>
      </c>
      <c r="AL27" s="37">
        <v>518</v>
      </c>
      <c r="AM27" s="46">
        <v>14.15763888888614</v>
      </c>
      <c r="AN27" s="49">
        <v>4.4000000000000004</v>
      </c>
      <c r="AO27" s="47">
        <v>21.243055555554747</v>
      </c>
      <c r="AP27" s="48">
        <v>4768</v>
      </c>
      <c r="AQ27" s="47">
        <v>22.25138888888614</v>
      </c>
      <c r="AR27" s="37">
        <v>387</v>
      </c>
      <c r="AS27" s="46">
        <v>21.243055555554747</v>
      </c>
      <c r="AT27" s="49">
        <v>2.8</v>
      </c>
      <c r="AU27" s="47">
        <v>26.457638888889051</v>
      </c>
      <c r="AV27" s="48">
        <v>3760</v>
      </c>
      <c r="AW27" s="47">
        <v>26.457638888889051</v>
      </c>
      <c r="AX27" s="37">
        <v>273</v>
      </c>
      <c r="AY27" s="46">
        <v>26.457638888889051</v>
      </c>
      <c r="AZ27" s="45">
        <v>51.4</v>
      </c>
      <c r="BA27" s="40">
        <v>10.5</v>
      </c>
      <c r="BB27" s="44">
        <v>4.8952380952380947</v>
      </c>
      <c r="BC27" s="43">
        <v>27</v>
      </c>
      <c r="BD27" s="42">
        <v>94.7</v>
      </c>
      <c r="BE27" s="40">
        <v>5.3</v>
      </c>
      <c r="BF27" s="41">
        <v>20.928699999999999</v>
      </c>
      <c r="BG27" s="40">
        <v>17.867924528301888</v>
      </c>
      <c r="BH27" s="39">
        <v>3.9488113207547175</v>
      </c>
      <c r="BI27" s="38">
        <v>81.400000000000006</v>
      </c>
      <c r="BJ27" s="37">
        <v>277</v>
      </c>
      <c r="BK27" s="37">
        <v>29.4</v>
      </c>
      <c r="BL27" s="37">
        <v>100</v>
      </c>
      <c r="BM27" s="37">
        <v>46.2</v>
      </c>
      <c r="BN27" s="37">
        <v>157</v>
      </c>
      <c r="BO27" s="37">
        <f>BK27/BM27</f>
        <v>0.63636363636363624</v>
      </c>
      <c r="BP27" s="37">
        <f>BI27/BU27</f>
        <v>4.9938650306748471</v>
      </c>
      <c r="BQ27" s="37">
        <f>BM27/BU27</f>
        <v>2.834355828220859</v>
      </c>
      <c r="BR27" s="37">
        <f>BK27/BU27</f>
        <v>1.8036809815950918</v>
      </c>
      <c r="BS27" s="37">
        <v>0</v>
      </c>
      <c r="BT27" s="37">
        <v>0</v>
      </c>
      <c r="BU27" s="37">
        <v>16.3</v>
      </c>
      <c r="BV27" s="36">
        <v>55</v>
      </c>
      <c r="BW27" s="35"/>
      <c r="BX27" s="32"/>
      <c r="BY27" s="32"/>
      <c r="BZ27" s="32"/>
      <c r="CA27" s="32"/>
      <c r="CB27" s="32"/>
      <c r="CC27" s="32"/>
      <c r="CD27" s="32"/>
      <c r="CE27" s="33"/>
      <c r="CF27" s="33"/>
      <c r="CG27" s="33"/>
      <c r="CH27" s="32"/>
      <c r="CI27" s="32"/>
      <c r="CJ27" s="32"/>
      <c r="CK27" s="31"/>
      <c r="CL27" s="89">
        <v>7</v>
      </c>
      <c r="CM27" s="33" t="s">
        <v>230</v>
      </c>
      <c r="CN27" s="33" t="s">
        <v>18</v>
      </c>
      <c r="CO27" s="33" t="s">
        <v>7</v>
      </c>
      <c r="CP27" s="33" t="s">
        <v>360</v>
      </c>
      <c r="CQ27" s="33" t="s">
        <v>528</v>
      </c>
      <c r="CR27" s="33" t="s">
        <v>527</v>
      </c>
      <c r="CS27" s="33">
        <v>0.97590361445783136</v>
      </c>
      <c r="CT27" s="33">
        <f>CN27/CZ27</f>
        <v>28.176470588235293</v>
      </c>
      <c r="CU27" s="33">
        <f>CR27/CZ27</f>
        <v>14.441176470588236</v>
      </c>
      <c r="CV27" s="33">
        <f>CP27/CZ27</f>
        <v>14</v>
      </c>
      <c r="CW27" s="33" t="s">
        <v>13</v>
      </c>
      <c r="CX27" s="33" t="s">
        <v>12</v>
      </c>
      <c r="CY27" s="33" t="s">
        <v>34</v>
      </c>
      <c r="CZ27" s="75" t="s">
        <v>526</v>
      </c>
      <c r="DA27" s="38"/>
      <c r="DB27" s="37"/>
      <c r="DC27" s="37"/>
      <c r="DD27" s="37"/>
      <c r="DE27" s="37"/>
      <c r="DF27" s="37"/>
      <c r="DG27" s="37"/>
      <c r="DH27" s="37"/>
      <c r="DI27" s="29"/>
      <c r="DJ27" s="29"/>
      <c r="DK27" s="29"/>
      <c r="DL27" s="37"/>
      <c r="DM27" s="37"/>
      <c r="DN27" s="37"/>
      <c r="DO27" s="36"/>
      <c r="DP27" s="30">
        <v>26</v>
      </c>
      <c r="DQ27" s="29" t="s">
        <v>525</v>
      </c>
      <c r="DR27" s="29" t="s">
        <v>524</v>
      </c>
      <c r="DS27" s="29" t="s">
        <v>523</v>
      </c>
      <c r="DT27" s="29" t="s">
        <v>522</v>
      </c>
      <c r="DU27" s="29" t="s">
        <v>521</v>
      </c>
      <c r="DV27" s="29" t="s">
        <v>496</v>
      </c>
      <c r="DW27" s="29">
        <v>0.47104247104247104</v>
      </c>
      <c r="DX27" s="29">
        <f>DR27/ED27</f>
        <v>37.42307692307692</v>
      </c>
      <c r="DY27" s="29">
        <f>DV27/ED27</f>
        <v>24.615384615384613</v>
      </c>
      <c r="DZ27" s="29">
        <f>DT27/ED27</f>
        <v>11.576923076923077</v>
      </c>
      <c r="EA27" s="37"/>
      <c r="EB27" s="37"/>
      <c r="EC27" s="29" t="s">
        <v>38</v>
      </c>
      <c r="ED27" s="28" t="s">
        <v>167</v>
      </c>
      <c r="EE27" s="120">
        <v>1</v>
      </c>
      <c r="EF27" s="74">
        <v>0</v>
      </c>
      <c r="EG27" s="24">
        <v>0</v>
      </c>
      <c r="EH27" s="23">
        <v>6</v>
      </c>
      <c r="EI27" s="74">
        <v>0</v>
      </c>
      <c r="EJ27" s="24">
        <v>0</v>
      </c>
      <c r="EK27" s="23">
        <v>13</v>
      </c>
      <c r="EL27" s="74">
        <v>75.058199999999999</v>
      </c>
      <c r="EM27" s="24">
        <v>487.87830000000002</v>
      </c>
      <c r="EN27" s="23">
        <v>20</v>
      </c>
      <c r="EO27" s="74">
        <v>44.252000000000002</v>
      </c>
      <c r="EP27" s="24">
        <v>269.93720000000002</v>
      </c>
      <c r="EQ27" s="23">
        <v>26</v>
      </c>
      <c r="ER27" s="74">
        <v>23.231999999999999</v>
      </c>
      <c r="ES27" s="21">
        <v>188.17919999999998</v>
      </c>
      <c r="ET27" s="73">
        <v>5.76</v>
      </c>
      <c r="EU27" s="37">
        <v>1.61</v>
      </c>
      <c r="EV27" s="37">
        <v>0.28999999999999998</v>
      </c>
      <c r="EW27" s="37">
        <v>0.76</v>
      </c>
      <c r="EX27" s="37">
        <v>0.27</v>
      </c>
      <c r="EY27" s="37">
        <v>0.76</v>
      </c>
      <c r="EZ27" s="37">
        <v>0.11</v>
      </c>
      <c r="FA27" s="37">
        <v>1.33</v>
      </c>
      <c r="FB27" s="37">
        <v>8.82</v>
      </c>
      <c r="FC27" s="37">
        <v>2.77</v>
      </c>
      <c r="FD27" s="37">
        <v>0.47</v>
      </c>
      <c r="FE27" s="37">
        <v>14.11</v>
      </c>
      <c r="FF27" s="37">
        <v>28.37</v>
      </c>
      <c r="FG27" s="115"/>
      <c r="FH27" s="38">
        <v>12.38</v>
      </c>
      <c r="FI27" s="37">
        <v>1.59</v>
      </c>
      <c r="FJ27" s="37">
        <v>0.28999999999999998</v>
      </c>
      <c r="FK27" s="37">
        <v>0.76</v>
      </c>
      <c r="FL27" s="37">
        <v>0.27</v>
      </c>
      <c r="FM27" s="37">
        <v>4.6100000000000003</v>
      </c>
      <c r="FN27" s="37">
        <v>0.11</v>
      </c>
      <c r="FO27" s="37">
        <v>1.36</v>
      </c>
      <c r="FP27" s="37">
        <v>10.119999999999999</v>
      </c>
      <c r="FQ27" s="37">
        <v>2.37</v>
      </c>
      <c r="FR27" s="37">
        <v>1.61</v>
      </c>
      <c r="FS27" s="37">
        <v>14.86</v>
      </c>
      <c r="FT27" s="37">
        <v>18.14</v>
      </c>
      <c r="FU27" s="115"/>
      <c r="FV27" s="38">
        <v>5.86</v>
      </c>
      <c r="FW27" s="37">
        <v>0.86</v>
      </c>
      <c r="FX27" s="37">
        <v>0.28999999999999998</v>
      </c>
      <c r="FY27" s="37">
        <v>0.76</v>
      </c>
      <c r="FZ27" s="37">
        <v>0.27</v>
      </c>
      <c r="GA27" s="37">
        <v>1.49</v>
      </c>
      <c r="GB27" s="37">
        <v>0.11</v>
      </c>
      <c r="GC27" s="37">
        <v>1.2</v>
      </c>
      <c r="GD27" s="37">
        <v>8.27</v>
      </c>
      <c r="GE27" s="37">
        <v>1.94</v>
      </c>
      <c r="GF27" s="37">
        <v>0.65</v>
      </c>
      <c r="GG27" s="37">
        <v>9.44</v>
      </c>
      <c r="GH27" s="37">
        <v>11.06</v>
      </c>
      <c r="GI27" s="115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38">
        <v>14.19</v>
      </c>
      <c r="GY27" s="37">
        <v>0.9</v>
      </c>
      <c r="GZ27" s="37">
        <v>0.28999999999999998</v>
      </c>
      <c r="HA27" s="37">
        <v>0.76</v>
      </c>
      <c r="HB27" s="37">
        <v>0.27</v>
      </c>
      <c r="HC27" s="37">
        <v>0.76</v>
      </c>
      <c r="HD27" s="37">
        <v>0.11</v>
      </c>
      <c r="HE27" s="37">
        <v>1.6</v>
      </c>
      <c r="HF27" s="37">
        <v>8.83</v>
      </c>
      <c r="HG27" s="37">
        <v>1.97</v>
      </c>
      <c r="HH27" s="37">
        <v>0.47</v>
      </c>
      <c r="HI27" s="37">
        <v>8.99</v>
      </c>
      <c r="HJ27" s="37">
        <v>13.73</v>
      </c>
      <c r="HK27" s="115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38">
        <v>17.64</v>
      </c>
      <c r="IA27" s="37">
        <v>2.65</v>
      </c>
      <c r="IB27" s="37">
        <v>0.28999999999999998</v>
      </c>
      <c r="IC27" s="37">
        <v>0.76</v>
      </c>
      <c r="ID27" s="37">
        <v>0.27</v>
      </c>
      <c r="IE27" s="37">
        <v>0.76</v>
      </c>
      <c r="IF27" s="37">
        <v>0.11</v>
      </c>
      <c r="IG27" s="37">
        <v>1.72</v>
      </c>
      <c r="IH27" s="37">
        <v>28.55</v>
      </c>
      <c r="II27" s="37">
        <v>3.76</v>
      </c>
      <c r="IJ27" s="37">
        <v>0.49</v>
      </c>
      <c r="IK27" s="37">
        <v>6.97</v>
      </c>
      <c r="IL27" s="37">
        <v>32.270000000000003</v>
      </c>
      <c r="IM27" s="115"/>
      <c r="IN27" s="112"/>
      <c r="IO27" s="112"/>
      <c r="IP27" s="112"/>
      <c r="IQ27" s="112"/>
      <c r="IR27" s="112"/>
      <c r="IS27" s="112"/>
      <c r="IT27" s="112"/>
      <c r="IU27" s="112"/>
      <c r="IV27" s="112"/>
      <c r="IW27" s="112"/>
      <c r="IX27" s="112"/>
      <c r="IY27" s="112"/>
      <c r="IZ27" s="112"/>
      <c r="JA27" s="112"/>
      <c r="JB27" s="38">
        <v>156.66999999999999</v>
      </c>
      <c r="JC27" s="37">
        <v>25.68</v>
      </c>
      <c r="JD27" s="37">
        <v>0.28999999999999998</v>
      </c>
      <c r="JE27" s="37">
        <v>0.76</v>
      </c>
      <c r="JF27" s="37">
        <v>0.27</v>
      </c>
      <c r="JG27" s="37">
        <v>0.76</v>
      </c>
      <c r="JH27" s="37">
        <v>0.11</v>
      </c>
      <c r="JI27" s="37">
        <v>6.25</v>
      </c>
      <c r="JJ27" s="37">
        <v>16.73</v>
      </c>
      <c r="JK27" s="37">
        <v>4.53</v>
      </c>
      <c r="JL27" s="37">
        <v>0.79</v>
      </c>
      <c r="JM27" s="37">
        <v>9.8000000000000007</v>
      </c>
      <c r="JN27" s="37">
        <v>37.42</v>
      </c>
      <c r="JO27" s="115"/>
      <c r="JP27" s="112"/>
      <c r="JQ27" s="112"/>
      <c r="JR27" s="112"/>
      <c r="JS27" s="112"/>
      <c r="JT27" s="112"/>
      <c r="JU27" s="112"/>
      <c r="JV27" s="112"/>
      <c r="JW27" s="112"/>
      <c r="JX27" s="112"/>
      <c r="JY27" s="112"/>
      <c r="JZ27" s="112"/>
      <c r="KA27" s="112"/>
      <c r="KB27" s="112"/>
      <c r="KC27" s="112"/>
      <c r="KD27" s="38">
        <v>890.5</v>
      </c>
      <c r="KE27" s="37">
        <v>72.13</v>
      </c>
      <c r="KF27" s="37">
        <v>0.28999999999999998</v>
      </c>
      <c r="KG27" s="37">
        <v>0.76</v>
      </c>
      <c r="KH27" s="37">
        <v>2.87</v>
      </c>
      <c r="KI27" s="37">
        <v>0.76</v>
      </c>
      <c r="KJ27" s="37">
        <v>0.11</v>
      </c>
      <c r="KK27" s="37">
        <v>39.299999999999997</v>
      </c>
      <c r="KL27" s="37">
        <v>80.599999999999994</v>
      </c>
      <c r="KM27" s="37">
        <v>6.91</v>
      </c>
      <c r="KN27" s="37">
        <v>0.47</v>
      </c>
      <c r="KO27" s="37">
        <v>22.91</v>
      </c>
      <c r="KP27" s="37">
        <v>80.41</v>
      </c>
      <c r="KQ27" s="115"/>
      <c r="KR27" s="112"/>
      <c r="KS27" s="112"/>
      <c r="KT27" s="112"/>
      <c r="KU27" s="112"/>
      <c r="KV27" s="112"/>
      <c r="KW27" s="112"/>
      <c r="KX27" s="112"/>
      <c r="KY27" s="112"/>
      <c r="KZ27" s="112"/>
      <c r="LA27" s="112"/>
      <c r="LB27" s="112"/>
      <c r="LC27" s="112"/>
      <c r="LD27" s="112"/>
      <c r="LE27" s="112"/>
      <c r="LF27" s="38">
        <v>199.18</v>
      </c>
      <c r="LG27" s="37">
        <v>11.86</v>
      </c>
      <c r="LH27" s="37">
        <v>0.28999999999999998</v>
      </c>
      <c r="LI27" s="37">
        <v>0.76</v>
      </c>
      <c r="LJ27" s="37">
        <v>0.31</v>
      </c>
      <c r="LK27" s="37">
        <v>0.76</v>
      </c>
      <c r="LL27" s="37">
        <v>0.11</v>
      </c>
      <c r="LM27" s="37">
        <v>29.19</v>
      </c>
      <c r="LN27" s="37">
        <v>70.599999999999994</v>
      </c>
      <c r="LO27" s="37">
        <v>9.69</v>
      </c>
      <c r="LP27" s="37">
        <v>0.47</v>
      </c>
      <c r="LQ27" s="37">
        <v>11.32</v>
      </c>
      <c r="LR27" s="37">
        <v>56.55</v>
      </c>
      <c r="LS27" s="115"/>
      <c r="LT27" s="112"/>
      <c r="LU27" s="112"/>
      <c r="LV27" s="112"/>
      <c r="LW27" s="112"/>
      <c r="LX27" s="112"/>
      <c r="LY27" s="112"/>
      <c r="LZ27" s="112"/>
      <c r="MA27" s="112"/>
      <c r="MB27" s="112"/>
      <c r="MC27" s="112"/>
      <c r="MD27" s="112"/>
      <c r="ME27" s="112"/>
      <c r="MF27" s="112"/>
      <c r="MG27" s="112"/>
      <c r="MH27" s="38">
        <v>66.430000000000007</v>
      </c>
      <c r="MI27" s="37">
        <v>5.67</v>
      </c>
      <c r="MJ27" s="37">
        <v>0.28999999999999998</v>
      </c>
      <c r="MK27" s="37">
        <v>0.76</v>
      </c>
      <c r="ML27" s="37">
        <v>0.27</v>
      </c>
      <c r="MM27" s="37">
        <v>0.86</v>
      </c>
      <c r="MN27" s="37">
        <v>0.11</v>
      </c>
      <c r="MO27" s="37">
        <v>11.25</v>
      </c>
      <c r="MP27" s="37">
        <v>55.28</v>
      </c>
      <c r="MQ27" s="37">
        <v>9.67</v>
      </c>
      <c r="MR27" s="37">
        <v>0.47</v>
      </c>
      <c r="MS27" s="37">
        <v>5.47</v>
      </c>
      <c r="MT27" s="37">
        <v>49.6</v>
      </c>
      <c r="MU27" s="114"/>
      <c r="MV27" s="113"/>
      <c r="MW27" s="112"/>
      <c r="MX27" s="112"/>
      <c r="MY27" s="112"/>
      <c r="MZ27" s="112"/>
      <c r="NA27" s="112"/>
      <c r="NB27" s="112"/>
      <c r="NC27" s="112"/>
      <c r="ND27" s="112"/>
      <c r="NE27" s="112"/>
      <c r="NF27" s="112"/>
      <c r="NG27" s="112"/>
      <c r="NH27" s="112"/>
      <c r="NI27" s="111"/>
      <c r="NJ27" s="85">
        <v>27.57</v>
      </c>
      <c r="NK27" s="84">
        <v>2.13</v>
      </c>
      <c r="NL27" s="84">
        <v>0.35</v>
      </c>
      <c r="NM27" s="84">
        <v>0.76</v>
      </c>
      <c r="NN27" s="84">
        <v>0.27</v>
      </c>
      <c r="NO27" s="84">
        <v>0.81</v>
      </c>
      <c r="NP27" s="84">
        <v>0.11</v>
      </c>
      <c r="NQ27" s="84">
        <v>1.79</v>
      </c>
      <c r="NR27" s="84">
        <v>44.77</v>
      </c>
      <c r="NS27" s="84">
        <v>6.79</v>
      </c>
      <c r="NT27" s="84">
        <v>0.47</v>
      </c>
      <c r="NU27" s="84">
        <v>3.02</v>
      </c>
      <c r="NV27" s="84">
        <v>30.62</v>
      </c>
      <c r="NW27" s="111"/>
      <c r="NX27" s="113"/>
      <c r="NY27" s="112"/>
      <c r="NZ27" s="112"/>
      <c r="OA27" s="112"/>
      <c r="OB27" s="112"/>
      <c r="OC27" s="112"/>
      <c r="OD27" s="112"/>
      <c r="OE27" s="112"/>
      <c r="OF27" s="112"/>
      <c r="OG27" s="112"/>
      <c r="OH27" s="112"/>
      <c r="OI27" s="112"/>
      <c r="OJ27" s="112"/>
      <c r="OK27" s="111"/>
      <c r="OL27" s="85">
        <v>23.73</v>
      </c>
      <c r="OM27" s="84">
        <v>2.59</v>
      </c>
      <c r="ON27" s="84">
        <v>0.37</v>
      </c>
      <c r="OO27" s="84">
        <v>0.76</v>
      </c>
      <c r="OP27" s="84">
        <v>0.35</v>
      </c>
      <c r="OQ27" s="84">
        <v>0.9</v>
      </c>
      <c r="OR27" s="84">
        <v>0.11</v>
      </c>
      <c r="OS27" s="84">
        <v>2.48</v>
      </c>
      <c r="OT27" s="84">
        <v>12.86</v>
      </c>
      <c r="OU27" s="84">
        <v>6.29</v>
      </c>
      <c r="OV27" s="84">
        <v>0.47</v>
      </c>
      <c r="OW27" s="84">
        <v>3.49</v>
      </c>
      <c r="OX27" s="84">
        <v>27.81</v>
      </c>
      <c r="OY27" s="111"/>
      <c r="OZ27" s="113"/>
      <c r="PA27" s="112"/>
      <c r="PB27" s="112"/>
      <c r="PC27" s="112"/>
      <c r="PD27" s="112"/>
      <c r="PE27" s="112"/>
      <c r="PF27" s="112"/>
      <c r="PG27" s="112"/>
      <c r="PH27" s="112"/>
      <c r="PI27" s="112"/>
      <c r="PJ27" s="112"/>
      <c r="PK27" s="112"/>
      <c r="PL27" s="112"/>
      <c r="PM27" s="111"/>
      <c r="PN27" s="85">
        <v>76.150000000000006</v>
      </c>
      <c r="PO27" s="84">
        <v>2.4700000000000002</v>
      </c>
      <c r="PP27" s="84">
        <v>1.21</v>
      </c>
      <c r="PQ27" s="84">
        <v>0.76</v>
      </c>
      <c r="PR27" s="84">
        <v>0.3</v>
      </c>
      <c r="PS27" s="84">
        <v>1.1599999999999999</v>
      </c>
      <c r="PT27" s="84">
        <v>0.11</v>
      </c>
      <c r="PU27" s="84">
        <v>3.75</v>
      </c>
      <c r="PV27" s="84">
        <v>14.8</v>
      </c>
      <c r="PW27" s="84">
        <v>7.96</v>
      </c>
      <c r="PX27" s="84">
        <v>0.47</v>
      </c>
      <c r="PY27" s="84">
        <v>3.75</v>
      </c>
      <c r="PZ27" s="84">
        <v>36.1</v>
      </c>
      <c r="QA27" s="111"/>
      <c r="QB27" s="113"/>
      <c r="QC27" s="112"/>
      <c r="QD27" s="112"/>
      <c r="QE27" s="112"/>
      <c r="QF27" s="112"/>
      <c r="QG27" s="112"/>
      <c r="QH27" s="112"/>
      <c r="QI27" s="112"/>
      <c r="QJ27" s="112"/>
      <c r="QK27" s="112"/>
      <c r="QL27" s="112"/>
      <c r="QM27" s="112"/>
      <c r="QN27" s="112"/>
      <c r="QO27" s="111"/>
      <c r="QP27" s="113"/>
      <c r="QQ27" s="112"/>
      <c r="QR27" s="112"/>
      <c r="QS27" s="112"/>
      <c r="QT27" s="112"/>
      <c r="QU27" s="112"/>
      <c r="QV27" s="112"/>
      <c r="QW27" s="112"/>
      <c r="QX27" s="112"/>
      <c r="QY27" s="112"/>
      <c r="QZ27" s="112"/>
      <c r="RA27" s="112"/>
      <c r="RB27" s="112"/>
      <c r="RC27" s="111"/>
      <c r="RD27" s="113"/>
      <c r="RE27" s="112"/>
      <c r="RF27" s="112"/>
      <c r="RG27" s="112"/>
      <c r="RH27" s="112"/>
      <c r="RI27" s="112"/>
      <c r="RJ27" s="112"/>
      <c r="RK27" s="112"/>
      <c r="RL27" s="112"/>
      <c r="RM27" s="112"/>
      <c r="RN27" s="112"/>
      <c r="RO27" s="112"/>
      <c r="RP27" s="112"/>
      <c r="RQ27" s="111"/>
      <c r="RR27" s="113"/>
      <c r="RS27" s="112"/>
      <c r="RT27" s="112"/>
      <c r="RU27" s="112"/>
      <c r="RV27" s="112"/>
      <c r="RW27" s="112"/>
      <c r="RX27" s="112"/>
      <c r="RY27" s="112"/>
      <c r="RZ27" s="112"/>
      <c r="SA27" s="112"/>
      <c r="SB27" s="112"/>
      <c r="SC27" s="112"/>
      <c r="SD27" s="112"/>
      <c r="SE27" s="111"/>
      <c r="SF27" s="85">
        <v>41.28</v>
      </c>
      <c r="SG27" s="84">
        <v>1.79</v>
      </c>
      <c r="SH27" s="84">
        <v>0.48</v>
      </c>
      <c r="SI27" s="84">
        <v>0.76</v>
      </c>
      <c r="SJ27" s="84">
        <v>0.27</v>
      </c>
      <c r="SK27" s="84">
        <v>0.82</v>
      </c>
      <c r="SL27" s="84">
        <v>0.12</v>
      </c>
      <c r="SM27" s="84">
        <v>2.11</v>
      </c>
      <c r="SN27" s="84">
        <v>17.260000000000002</v>
      </c>
      <c r="SO27" s="84">
        <v>7.27</v>
      </c>
      <c r="SP27" s="84">
        <v>0.47</v>
      </c>
      <c r="SQ27" s="84">
        <v>2.99</v>
      </c>
      <c r="SR27" s="84">
        <v>37.32</v>
      </c>
      <c r="SS27" s="111"/>
      <c r="ST27" s="113"/>
      <c r="SU27" s="112"/>
      <c r="SV27" s="112"/>
      <c r="SW27" s="112"/>
      <c r="SX27" s="112"/>
      <c r="SY27" s="112"/>
      <c r="SZ27" s="112"/>
      <c r="TA27" s="112"/>
      <c r="TB27" s="112"/>
      <c r="TC27" s="112"/>
      <c r="TD27" s="112"/>
      <c r="TE27" s="112"/>
      <c r="TF27" s="112"/>
      <c r="TG27" s="11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11"/>
      <c r="TV27" s="113"/>
      <c r="TW27" s="112"/>
      <c r="TX27" s="112"/>
      <c r="TY27" s="112"/>
      <c r="TZ27" s="112"/>
      <c r="UA27" s="112"/>
      <c r="UB27" s="112"/>
      <c r="UC27" s="112"/>
      <c r="UD27" s="112"/>
      <c r="UE27" s="112"/>
      <c r="UF27" s="112"/>
      <c r="UG27" s="112"/>
      <c r="UH27" s="112"/>
      <c r="UI27" s="111"/>
      <c r="UJ27" s="113"/>
      <c r="UK27" s="112"/>
      <c r="UL27" s="112"/>
      <c r="UM27" s="112"/>
      <c r="UN27" s="112"/>
      <c r="UO27" s="112"/>
      <c r="UP27" s="112"/>
      <c r="UQ27" s="112"/>
      <c r="UR27" s="112"/>
      <c r="US27" s="112"/>
      <c r="UT27" s="112"/>
      <c r="UU27" s="112"/>
      <c r="UV27" s="112"/>
      <c r="UW27" s="111"/>
      <c r="UX27" s="113"/>
      <c r="UY27" s="112"/>
      <c r="UZ27" s="112"/>
      <c r="VA27" s="112"/>
      <c r="VB27" s="112"/>
      <c r="VC27" s="112"/>
      <c r="VD27" s="112"/>
      <c r="VE27" s="112"/>
      <c r="VF27" s="112"/>
      <c r="VG27" s="112"/>
      <c r="VH27" s="112"/>
      <c r="VI27" s="112"/>
      <c r="VJ27" s="112"/>
      <c r="VK27" s="111"/>
      <c r="VL27" s="113"/>
      <c r="VM27" s="112"/>
      <c r="VN27" s="112"/>
      <c r="VO27" s="112"/>
      <c r="VP27" s="112"/>
      <c r="VQ27" s="112"/>
      <c r="VR27" s="112"/>
      <c r="VS27" s="112"/>
      <c r="VT27" s="112"/>
      <c r="VU27" s="112"/>
      <c r="VV27" s="112"/>
      <c r="VW27" s="112"/>
      <c r="VX27" s="112"/>
      <c r="VY27" s="111"/>
      <c r="VZ27" s="38">
        <v>21</v>
      </c>
      <c r="WA27" s="37">
        <v>76.150000000000006</v>
      </c>
      <c r="WB27" s="37">
        <v>2.4700000000000002</v>
      </c>
      <c r="WC27" s="37">
        <v>1.21</v>
      </c>
      <c r="WD27" s="37">
        <v>0.76</v>
      </c>
      <c r="WE27" s="37">
        <v>0.3</v>
      </c>
      <c r="WF27" s="37">
        <v>1.1599999999999999</v>
      </c>
      <c r="WG27" s="37">
        <v>0.11</v>
      </c>
      <c r="WH27" s="37">
        <v>3.75</v>
      </c>
      <c r="WI27" s="37">
        <v>14.8</v>
      </c>
      <c r="WJ27" s="37">
        <v>7.96</v>
      </c>
      <c r="WK27" s="37">
        <v>0.47</v>
      </c>
      <c r="WL27" s="37">
        <v>3.75</v>
      </c>
      <c r="WM27" s="67">
        <v>36.1</v>
      </c>
      <c r="WN27" s="66"/>
      <c r="WO27" s="36"/>
      <c r="WP27" s="38">
        <v>26</v>
      </c>
      <c r="WQ27" s="37">
        <v>41.28</v>
      </c>
      <c r="WR27" s="37">
        <v>1.79</v>
      </c>
      <c r="WS27" s="37">
        <v>0.48</v>
      </c>
      <c r="WT27" s="37">
        <v>0.76</v>
      </c>
      <c r="WU27" s="37">
        <v>0.27</v>
      </c>
      <c r="WV27" s="37">
        <v>0.82</v>
      </c>
      <c r="WW27" s="37">
        <v>0.12</v>
      </c>
      <c r="WX27" s="37">
        <v>2.11</v>
      </c>
      <c r="WY27" s="37">
        <v>17.260000000000002</v>
      </c>
      <c r="WZ27" s="37">
        <v>7.27</v>
      </c>
      <c r="XA27" s="37">
        <v>0.47</v>
      </c>
      <c r="XB27" s="37">
        <v>2.99</v>
      </c>
      <c r="XC27" s="67">
        <v>37.32</v>
      </c>
      <c r="XD27" s="66"/>
      <c r="XE27" s="39"/>
    </row>
    <row r="28" spans="1:629" ht="17" x14ac:dyDescent="0.2">
      <c r="A28" s="65">
        <v>4117</v>
      </c>
      <c r="B28" s="64">
        <v>0</v>
      </c>
      <c r="C28" s="171"/>
      <c r="D28" s="62">
        <v>1</v>
      </c>
      <c r="E28" s="55">
        <v>1</v>
      </c>
      <c r="F28" s="61">
        <v>7</v>
      </c>
      <c r="G28" s="60">
        <v>1</v>
      </c>
      <c r="H28" s="59">
        <v>1</v>
      </c>
      <c r="I28" s="170">
        <v>1</v>
      </c>
      <c r="J28" s="53">
        <v>1</v>
      </c>
      <c r="K28" s="42">
        <v>1</v>
      </c>
      <c r="L28" s="42">
        <v>1</v>
      </c>
      <c r="M28" s="101">
        <v>1</v>
      </c>
      <c r="N28" s="40">
        <v>42</v>
      </c>
      <c r="O28" s="53">
        <v>1</v>
      </c>
      <c r="P28" s="52">
        <v>0</v>
      </c>
      <c r="Q28" s="55">
        <v>3</v>
      </c>
      <c r="R28" s="55">
        <v>0</v>
      </c>
      <c r="S28" s="54">
        <v>0</v>
      </c>
      <c r="T28" s="53">
        <v>0</v>
      </c>
      <c r="U28" s="52">
        <v>0</v>
      </c>
      <c r="V28" s="49">
        <v>5.6</v>
      </c>
      <c r="W28" s="47">
        <v>0.33055555555620231</v>
      </c>
      <c r="X28" s="122"/>
      <c r="Y28" s="121"/>
      <c r="Z28" s="37">
        <v>201</v>
      </c>
      <c r="AA28" s="46">
        <v>0.33055555555620231</v>
      </c>
      <c r="AB28" s="49">
        <v>15.6</v>
      </c>
      <c r="AC28" s="47">
        <v>7.2638888888905058</v>
      </c>
      <c r="AD28" s="122"/>
      <c r="AE28" s="121"/>
      <c r="AF28" s="51">
        <v>212</v>
      </c>
      <c r="AG28" s="50">
        <v>7.26</v>
      </c>
      <c r="AH28" s="49">
        <v>40.4</v>
      </c>
      <c r="AI28" s="47">
        <v>14.257638888891961</v>
      </c>
      <c r="AJ28" s="122"/>
      <c r="AK28" s="121"/>
      <c r="AL28" s="37">
        <v>830</v>
      </c>
      <c r="AM28" s="46">
        <v>14.257638888891961</v>
      </c>
      <c r="AN28" s="49">
        <v>6.2</v>
      </c>
      <c r="AO28" s="47">
        <v>21.396527777775191</v>
      </c>
      <c r="AP28" s="122"/>
      <c r="AQ28" s="121"/>
      <c r="AR28" s="37">
        <v>286</v>
      </c>
      <c r="AS28" s="46">
        <v>21.396527777775191</v>
      </c>
      <c r="AT28" s="49">
        <v>2.8</v>
      </c>
      <c r="AU28" s="47">
        <v>28.454861111109494</v>
      </c>
      <c r="AV28" s="122"/>
      <c r="AW28" s="121"/>
      <c r="AX28" s="37">
        <v>253</v>
      </c>
      <c r="AY28" s="46">
        <v>28.454861111109494</v>
      </c>
      <c r="AZ28" s="45">
        <v>16.399999999999999</v>
      </c>
      <c r="BA28" s="40">
        <v>29.7</v>
      </c>
      <c r="BB28" s="44">
        <v>0.55218855218855212</v>
      </c>
      <c r="BC28" s="43">
        <v>27</v>
      </c>
      <c r="BD28" s="42">
        <v>82.4</v>
      </c>
      <c r="BE28" s="40">
        <v>14.6</v>
      </c>
      <c r="BF28" s="41">
        <v>11.536</v>
      </c>
      <c r="BG28" s="40">
        <v>5.6438356164383565</v>
      </c>
      <c r="BH28" s="39">
        <v>0.79013698630136997</v>
      </c>
      <c r="BI28" s="38">
        <v>33.4</v>
      </c>
      <c r="BJ28" s="37">
        <v>324</v>
      </c>
      <c r="BK28" s="37">
        <v>19</v>
      </c>
      <c r="BL28" s="37">
        <v>184</v>
      </c>
      <c r="BM28" s="37">
        <v>13.4</v>
      </c>
      <c r="BN28" s="37">
        <v>130</v>
      </c>
      <c r="BO28" s="37">
        <f>BK28/BM28</f>
        <v>1.4179104477611939</v>
      </c>
      <c r="BP28" s="37">
        <f>BI28/BU28</f>
        <v>1.3801652892561984</v>
      </c>
      <c r="BQ28" s="37">
        <f>BM28/BU28</f>
        <v>0.55371900826446285</v>
      </c>
      <c r="BR28" s="37">
        <f>BK28/BU28</f>
        <v>0.78512396694214881</v>
      </c>
      <c r="BS28" s="37">
        <v>40.299999999999997</v>
      </c>
      <c r="BT28" s="37">
        <v>391</v>
      </c>
      <c r="BU28" s="37">
        <v>24.2</v>
      </c>
      <c r="BV28" s="36">
        <v>235</v>
      </c>
      <c r="BW28" s="76">
        <v>-1</v>
      </c>
      <c r="BX28" s="33" t="s">
        <v>255</v>
      </c>
      <c r="BY28" s="33" t="s">
        <v>520</v>
      </c>
      <c r="BZ28" s="33" t="s">
        <v>281</v>
      </c>
      <c r="CA28" s="33" t="s">
        <v>519</v>
      </c>
      <c r="CB28" s="33" t="s">
        <v>168</v>
      </c>
      <c r="CC28" s="33" t="s">
        <v>518</v>
      </c>
      <c r="CD28" s="33">
        <v>3</v>
      </c>
      <c r="CE28" s="33">
        <f>BY28/CK28</f>
        <v>6.6372549019607847</v>
      </c>
      <c r="CF28" s="33">
        <f>CC28/CK28</f>
        <v>1.6470588235294119</v>
      </c>
      <c r="CG28" s="33">
        <f>CA28/CK28</f>
        <v>4.8039215686274517</v>
      </c>
      <c r="CH28" s="33" t="s">
        <v>148</v>
      </c>
      <c r="CI28" s="33" t="s">
        <v>517</v>
      </c>
      <c r="CJ28" s="33" t="s">
        <v>53</v>
      </c>
      <c r="CK28" s="75" t="s">
        <v>516</v>
      </c>
      <c r="CL28" s="34"/>
      <c r="CM28" s="32"/>
      <c r="CN28" s="32"/>
      <c r="CO28" s="32"/>
      <c r="CP28" s="32"/>
      <c r="CQ28" s="32"/>
      <c r="CR28" s="32"/>
      <c r="CS28" s="32"/>
      <c r="CT28" s="33"/>
      <c r="CU28" s="33"/>
      <c r="CV28" s="33"/>
      <c r="CW28" s="32"/>
      <c r="CX28" s="32"/>
      <c r="CY28" s="32"/>
      <c r="CZ28" s="31"/>
      <c r="DA28" s="30">
        <v>13</v>
      </c>
      <c r="DB28" s="29" t="s">
        <v>515</v>
      </c>
      <c r="DC28" s="29" t="s">
        <v>173</v>
      </c>
      <c r="DD28" s="29" t="s">
        <v>398</v>
      </c>
      <c r="DE28" s="29" t="s">
        <v>291</v>
      </c>
      <c r="DF28" s="29" t="s">
        <v>514</v>
      </c>
      <c r="DG28" s="29" t="s">
        <v>513</v>
      </c>
      <c r="DH28" s="29">
        <v>0.19020172910662825</v>
      </c>
      <c r="DI28" s="29">
        <f>DC28/DO28</f>
        <v>37.307692307692307</v>
      </c>
      <c r="DJ28" s="29">
        <f>DG28/DO28</f>
        <v>28.076923076923077</v>
      </c>
      <c r="DK28" s="29">
        <f>DE28/DO28</f>
        <v>5.3461538461538458</v>
      </c>
      <c r="DL28" s="37"/>
      <c r="DM28" s="37"/>
      <c r="DN28" s="29" t="s">
        <v>135</v>
      </c>
      <c r="DO28" s="28" t="s">
        <v>167</v>
      </c>
      <c r="DP28" s="30">
        <v>27</v>
      </c>
      <c r="DQ28" s="29" t="s">
        <v>512</v>
      </c>
      <c r="DR28" s="29" t="s">
        <v>511</v>
      </c>
      <c r="DS28" s="29" t="s">
        <v>510</v>
      </c>
      <c r="DT28" s="29" t="s">
        <v>509</v>
      </c>
      <c r="DU28" s="29" t="s">
        <v>508</v>
      </c>
      <c r="DV28" s="29" t="s">
        <v>507</v>
      </c>
      <c r="DW28" s="29">
        <f>DS28/DU28</f>
        <v>1.7107438016528926</v>
      </c>
      <c r="DX28" s="29">
        <f>DR28/ED28</f>
        <v>11.231707317073171</v>
      </c>
      <c r="DY28" s="29">
        <f>DV28/ED28</f>
        <v>3.8780487804878052</v>
      </c>
      <c r="DZ28" s="29">
        <f>DT28/ED28</f>
        <v>6.6585365853658542</v>
      </c>
      <c r="EA28" s="37"/>
      <c r="EB28" s="37"/>
      <c r="EC28" s="29" t="s">
        <v>506</v>
      </c>
      <c r="ED28" s="28" t="s">
        <v>505</v>
      </c>
      <c r="EE28" s="120">
        <v>1</v>
      </c>
      <c r="EF28" s="74">
        <v>0</v>
      </c>
      <c r="EG28" s="24">
        <v>0</v>
      </c>
      <c r="EH28" s="23">
        <v>6</v>
      </c>
      <c r="EI28" s="74">
        <v>0.50219999999999998</v>
      </c>
      <c r="EJ28" s="24"/>
      <c r="EK28" s="23">
        <v>12</v>
      </c>
      <c r="EL28" s="74">
        <v>69.048000000000002</v>
      </c>
      <c r="EM28" s="24">
        <v>731.90880000000004</v>
      </c>
      <c r="EN28" s="23">
        <v>20</v>
      </c>
      <c r="EO28" s="74">
        <v>17.39</v>
      </c>
      <c r="EP28" s="24">
        <v>66.081999999999994</v>
      </c>
      <c r="EQ28" s="23">
        <v>26</v>
      </c>
      <c r="ER28" s="74">
        <v>7.3040000000000003</v>
      </c>
      <c r="ES28" s="21">
        <v>34.328800000000001</v>
      </c>
      <c r="ET28" s="73">
        <v>16.21</v>
      </c>
      <c r="EU28" s="37">
        <v>13.18</v>
      </c>
      <c r="EV28" s="37">
        <v>0.28999999999999998</v>
      </c>
      <c r="EW28" s="37">
        <v>0.82</v>
      </c>
      <c r="EX28" s="37">
        <v>0.27</v>
      </c>
      <c r="EY28" s="37">
        <v>1.25</v>
      </c>
      <c r="EZ28" s="37">
        <v>0.11</v>
      </c>
      <c r="FA28" s="37">
        <v>2.93</v>
      </c>
      <c r="FB28" s="37">
        <v>12.6</v>
      </c>
      <c r="FC28" s="37">
        <v>5.67</v>
      </c>
      <c r="FD28" s="37">
        <v>0.47</v>
      </c>
      <c r="FE28" s="37">
        <v>9.58</v>
      </c>
      <c r="FF28" s="37">
        <v>36.39</v>
      </c>
      <c r="FG28" s="155">
        <v>373.73</v>
      </c>
      <c r="FH28" s="38">
        <v>53.67</v>
      </c>
      <c r="FI28" s="37">
        <v>14.37</v>
      </c>
      <c r="FJ28" s="37">
        <v>0.36</v>
      </c>
      <c r="FK28" s="37">
        <v>0.82</v>
      </c>
      <c r="FL28" s="37">
        <v>0.27</v>
      </c>
      <c r="FM28" s="37">
        <v>10.81</v>
      </c>
      <c r="FN28" s="37">
        <v>0.11</v>
      </c>
      <c r="FO28" s="37">
        <v>13.8</v>
      </c>
      <c r="FP28" s="37">
        <v>25.28</v>
      </c>
      <c r="FQ28" s="37">
        <v>6.85</v>
      </c>
      <c r="FR28" s="37">
        <v>8.6999999999999993</v>
      </c>
      <c r="FS28" s="37">
        <v>14.11</v>
      </c>
      <c r="FT28" s="37">
        <v>36.78</v>
      </c>
      <c r="FU28" s="155">
        <v>462.85</v>
      </c>
      <c r="FV28" s="38">
        <v>11.36</v>
      </c>
      <c r="FW28" s="37">
        <v>6.6</v>
      </c>
      <c r="FX28" s="37">
        <v>0.28999999999999998</v>
      </c>
      <c r="FY28" s="37">
        <v>0.82</v>
      </c>
      <c r="FZ28" s="37">
        <v>0.27</v>
      </c>
      <c r="GA28" s="37">
        <v>1.75</v>
      </c>
      <c r="GB28" s="37">
        <v>0.11</v>
      </c>
      <c r="GC28" s="37">
        <v>3.34</v>
      </c>
      <c r="GD28" s="37">
        <v>27.83</v>
      </c>
      <c r="GE28" s="37">
        <v>5.25</v>
      </c>
      <c r="GF28" s="37">
        <v>1.01</v>
      </c>
      <c r="GG28" s="37">
        <v>12.25</v>
      </c>
      <c r="GH28" s="37">
        <v>25.29</v>
      </c>
      <c r="GI28" s="155">
        <v>505.08</v>
      </c>
      <c r="GJ28" s="158"/>
      <c r="GK28" s="158"/>
      <c r="GL28" s="158"/>
      <c r="GM28" s="158"/>
      <c r="GN28" s="158"/>
      <c r="GO28" s="158"/>
      <c r="GP28" s="158"/>
      <c r="GQ28" s="158"/>
      <c r="GR28" s="158"/>
      <c r="GS28" s="158"/>
      <c r="GT28" s="158"/>
      <c r="GU28" s="158"/>
      <c r="GV28" s="158"/>
      <c r="GW28" s="158"/>
      <c r="GX28" s="38">
        <v>11.59</v>
      </c>
      <c r="GY28" s="37">
        <v>6.77</v>
      </c>
      <c r="GZ28" s="37">
        <v>0.28999999999999998</v>
      </c>
      <c r="HA28" s="37">
        <v>0.82</v>
      </c>
      <c r="HB28" s="37">
        <v>0.27</v>
      </c>
      <c r="HC28" s="37">
        <v>1.3</v>
      </c>
      <c r="HD28" s="37">
        <v>0.11</v>
      </c>
      <c r="HE28" s="37">
        <v>3.04</v>
      </c>
      <c r="HF28" s="37">
        <v>27.97</v>
      </c>
      <c r="HG28" s="37">
        <v>5.66</v>
      </c>
      <c r="HH28" s="37">
        <v>0.56999999999999995</v>
      </c>
      <c r="HI28" s="37">
        <v>7.96</v>
      </c>
      <c r="HJ28" s="37">
        <v>33.93</v>
      </c>
      <c r="HK28" s="155">
        <v>486.78</v>
      </c>
      <c r="HL28" s="158"/>
      <c r="HM28" s="158"/>
      <c r="HN28" s="158"/>
      <c r="HO28" s="158"/>
      <c r="HP28" s="158"/>
      <c r="HQ28" s="158"/>
      <c r="HR28" s="158"/>
      <c r="HS28" s="158"/>
      <c r="HT28" s="158"/>
      <c r="HU28" s="158"/>
      <c r="HV28" s="158"/>
      <c r="HW28" s="158"/>
      <c r="HX28" s="158"/>
      <c r="HY28" s="158"/>
      <c r="HZ28" s="38">
        <v>112.31</v>
      </c>
      <c r="IA28" s="37">
        <v>15.17</v>
      </c>
      <c r="IB28" s="37">
        <v>0.42</v>
      </c>
      <c r="IC28" s="37">
        <v>0.82</v>
      </c>
      <c r="ID28" s="37">
        <v>0.27</v>
      </c>
      <c r="IE28" s="37">
        <v>1.49</v>
      </c>
      <c r="IF28" s="37">
        <v>0.11</v>
      </c>
      <c r="IG28" s="37">
        <v>37.92</v>
      </c>
      <c r="IH28" s="37">
        <v>55.95</v>
      </c>
      <c r="II28" s="37">
        <v>4.8099999999999996</v>
      </c>
      <c r="IJ28" s="37">
        <v>1.1200000000000001</v>
      </c>
      <c r="IK28" s="37">
        <v>13.52</v>
      </c>
      <c r="IL28" s="37">
        <v>31.75</v>
      </c>
      <c r="IM28" s="155">
        <v>447.55</v>
      </c>
      <c r="IN28" s="167"/>
      <c r="IO28" s="167"/>
      <c r="IP28" s="167"/>
      <c r="IQ28" s="167"/>
      <c r="IR28" s="167"/>
      <c r="IS28" s="167"/>
      <c r="IT28" s="167"/>
      <c r="IU28" s="167"/>
      <c r="IV28" s="167"/>
      <c r="IW28" s="167"/>
      <c r="IX28" s="167"/>
      <c r="IY28" s="167"/>
      <c r="IZ28" s="167"/>
      <c r="JA28" s="158"/>
      <c r="JB28" s="38">
        <v>493.16</v>
      </c>
      <c r="JC28" s="37">
        <v>86.94</v>
      </c>
      <c r="JD28" s="37">
        <v>0.39</v>
      </c>
      <c r="JE28" s="37">
        <v>1.1499999999999999</v>
      </c>
      <c r="JF28" s="37">
        <v>0.35</v>
      </c>
      <c r="JG28" s="37">
        <v>1.63</v>
      </c>
      <c r="JH28" s="37">
        <v>0.12</v>
      </c>
      <c r="JI28" s="37">
        <v>39.159999999999997</v>
      </c>
      <c r="JJ28" s="37">
        <v>143.12</v>
      </c>
      <c r="JK28" s="37">
        <v>8.8000000000000007</v>
      </c>
      <c r="JL28" s="37">
        <v>0.57999999999999996</v>
      </c>
      <c r="JM28" s="37">
        <v>15.07</v>
      </c>
      <c r="JN28" s="37">
        <v>85.88</v>
      </c>
      <c r="JO28" s="155">
        <v>746.89</v>
      </c>
      <c r="JP28" s="169"/>
      <c r="JQ28" s="167"/>
      <c r="JR28" s="167"/>
      <c r="JS28" s="167"/>
      <c r="JT28" s="167"/>
      <c r="JU28" s="167"/>
      <c r="JV28" s="167"/>
      <c r="JW28" s="167"/>
      <c r="JX28" s="167"/>
      <c r="JY28" s="168"/>
      <c r="JZ28" s="167"/>
      <c r="KA28" s="167"/>
      <c r="KB28" s="167"/>
      <c r="KC28" s="158"/>
      <c r="KD28" s="38">
        <v>139.66999999999999</v>
      </c>
      <c r="KE28" s="37">
        <v>9.83</v>
      </c>
      <c r="KF28" s="37">
        <v>0.43</v>
      </c>
      <c r="KG28" s="37">
        <v>1.62</v>
      </c>
      <c r="KH28" s="37">
        <v>0.69</v>
      </c>
      <c r="KI28" s="37">
        <v>1.18</v>
      </c>
      <c r="KJ28" s="37">
        <v>0.13</v>
      </c>
      <c r="KK28" s="37">
        <v>13.03</v>
      </c>
      <c r="KL28" s="37">
        <v>208.66</v>
      </c>
      <c r="KM28" s="37">
        <v>8.36</v>
      </c>
      <c r="KN28" s="37">
        <v>0.47</v>
      </c>
      <c r="KO28" s="37">
        <v>7.26</v>
      </c>
      <c r="KP28" s="37">
        <v>54.3</v>
      </c>
      <c r="KQ28" s="155">
        <v>1363.49</v>
      </c>
      <c r="KR28" s="158"/>
      <c r="KS28" s="158"/>
      <c r="KT28" s="158"/>
      <c r="KU28" s="158"/>
      <c r="KV28" s="158"/>
      <c r="KW28" s="158"/>
      <c r="KX28" s="158"/>
      <c r="KY28" s="158"/>
      <c r="KZ28" s="158"/>
      <c r="LA28" s="158"/>
      <c r="LB28" s="158"/>
      <c r="LC28" s="158"/>
      <c r="LD28" s="158"/>
      <c r="LE28" s="158"/>
      <c r="LF28" s="38">
        <v>18.420000000000002</v>
      </c>
      <c r="LG28" s="37">
        <v>3.41</v>
      </c>
      <c r="LH28" s="37">
        <v>0.28999999999999998</v>
      </c>
      <c r="LI28" s="37">
        <v>0.82</v>
      </c>
      <c r="LJ28" s="37">
        <v>0.27</v>
      </c>
      <c r="LK28" s="37">
        <v>0.76</v>
      </c>
      <c r="LL28" s="37">
        <v>0.11</v>
      </c>
      <c r="LM28" s="37">
        <v>3.45</v>
      </c>
      <c r="LN28" s="37">
        <v>42.27</v>
      </c>
      <c r="LO28" s="37">
        <v>4.13</v>
      </c>
      <c r="LP28" s="37">
        <v>0.55000000000000004</v>
      </c>
      <c r="LQ28" s="37">
        <v>3.97</v>
      </c>
      <c r="LR28" s="37">
        <v>32.83</v>
      </c>
      <c r="LS28" s="155">
        <v>1401.12</v>
      </c>
      <c r="LT28" s="167"/>
      <c r="LU28" s="167"/>
      <c r="LV28" s="167"/>
      <c r="LW28" s="167"/>
      <c r="LX28" s="167"/>
      <c r="LY28" s="167"/>
      <c r="LZ28" s="167"/>
      <c r="MA28" s="167"/>
      <c r="MB28" s="167"/>
      <c r="MC28" s="167"/>
      <c r="MD28" s="167"/>
      <c r="ME28" s="167"/>
      <c r="MF28" s="167"/>
      <c r="MG28" s="158"/>
      <c r="MH28" s="38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72"/>
      <c r="MV28" s="167"/>
      <c r="MW28" s="167"/>
      <c r="MX28" s="167"/>
      <c r="MY28" s="167"/>
      <c r="MZ28" s="167"/>
      <c r="NA28" s="167"/>
      <c r="NB28" s="167"/>
      <c r="NC28" s="167"/>
      <c r="ND28" s="167"/>
      <c r="NE28" s="167"/>
      <c r="NF28" s="167"/>
      <c r="NG28" s="167"/>
      <c r="NH28" s="167"/>
      <c r="NI28" s="165"/>
      <c r="NJ28" s="167"/>
      <c r="NK28" s="167"/>
      <c r="NL28" s="167"/>
      <c r="NM28" s="167"/>
      <c r="NN28" s="167"/>
      <c r="NO28" s="167"/>
      <c r="NP28" s="167"/>
      <c r="NQ28" s="167"/>
      <c r="NR28" s="167"/>
      <c r="NS28" s="167"/>
      <c r="NT28" s="167"/>
      <c r="NU28" s="167"/>
      <c r="NV28" s="167"/>
      <c r="NW28" s="165"/>
      <c r="NX28" s="167"/>
      <c r="NY28" s="167"/>
      <c r="NZ28" s="167"/>
      <c r="OA28" s="167"/>
      <c r="OB28" s="167"/>
      <c r="OC28" s="167"/>
      <c r="OD28" s="167"/>
      <c r="OE28" s="167"/>
      <c r="OF28" s="167"/>
      <c r="OG28" s="167"/>
      <c r="OH28" s="167"/>
      <c r="OI28" s="167"/>
      <c r="OJ28" s="167"/>
      <c r="OK28" s="165"/>
      <c r="OL28" s="167"/>
      <c r="OM28" s="167"/>
      <c r="ON28" s="167"/>
      <c r="OO28" s="167"/>
      <c r="OP28" s="167"/>
      <c r="OQ28" s="167"/>
      <c r="OR28" s="167"/>
      <c r="OS28" s="167"/>
      <c r="OT28" s="167"/>
      <c r="OU28" s="167"/>
      <c r="OV28" s="167"/>
      <c r="OW28" s="167"/>
      <c r="OX28" s="167"/>
      <c r="OY28" s="165"/>
      <c r="OZ28" s="167"/>
      <c r="PA28" s="167"/>
      <c r="PB28" s="167"/>
      <c r="PC28" s="167"/>
      <c r="PD28" s="167"/>
      <c r="PE28" s="167"/>
      <c r="PF28" s="167"/>
      <c r="PG28" s="167"/>
      <c r="PH28" s="167"/>
      <c r="PI28" s="167"/>
      <c r="PJ28" s="167"/>
      <c r="PK28" s="167"/>
      <c r="PL28" s="167"/>
      <c r="PM28" s="165"/>
      <c r="PN28" s="167"/>
      <c r="PO28" s="167"/>
      <c r="PP28" s="167"/>
      <c r="PQ28" s="167"/>
      <c r="PR28" s="167"/>
      <c r="PS28" s="167"/>
      <c r="PT28" s="167"/>
      <c r="PU28" s="167"/>
      <c r="PV28" s="167"/>
      <c r="PW28" s="167"/>
      <c r="PX28" s="167"/>
      <c r="PY28" s="167"/>
      <c r="PZ28" s="167"/>
      <c r="QA28" s="165"/>
      <c r="QB28" s="167"/>
      <c r="QC28" s="167"/>
      <c r="QD28" s="167"/>
      <c r="QE28" s="167"/>
      <c r="QF28" s="167"/>
      <c r="QG28" s="167"/>
      <c r="QH28" s="167"/>
      <c r="QI28" s="167"/>
      <c r="QJ28" s="167"/>
      <c r="QK28" s="167"/>
      <c r="QL28" s="167"/>
      <c r="QM28" s="167"/>
      <c r="QN28" s="167"/>
      <c r="QO28" s="165"/>
      <c r="QP28" s="167"/>
      <c r="QQ28" s="167"/>
      <c r="QR28" s="167"/>
      <c r="QS28" s="167"/>
      <c r="QT28" s="167"/>
      <c r="QU28" s="167"/>
      <c r="QV28" s="167"/>
      <c r="QW28" s="167"/>
      <c r="QX28" s="167"/>
      <c r="QY28" s="167"/>
      <c r="QZ28" s="167"/>
      <c r="RA28" s="167"/>
      <c r="RB28" s="167"/>
      <c r="RC28" s="165"/>
      <c r="RD28" s="167"/>
      <c r="RE28" s="167"/>
      <c r="RF28" s="167"/>
      <c r="RG28" s="167"/>
      <c r="RH28" s="167"/>
      <c r="RI28" s="167"/>
      <c r="RJ28" s="167"/>
      <c r="RK28" s="167"/>
      <c r="RL28" s="167"/>
      <c r="RM28" s="167"/>
      <c r="RN28" s="167"/>
      <c r="RO28" s="167"/>
      <c r="RP28" s="167"/>
      <c r="RQ28" s="165"/>
      <c r="RR28" s="167"/>
      <c r="RS28" s="167"/>
      <c r="RT28" s="167"/>
      <c r="RU28" s="167"/>
      <c r="RV28" s="167"/>
      <c r="RW28" s="167"/>
      <c r="RX28" s="167"/>
      <c r="RY28" s="167"/>
      <c r="RZ28" s="167"/>
      <c r="SA28" s="167"/>
      <c r="SB28" s="167"/>
      <c r="SC28" s="167"/>
      <c r="SD28" s="167"/>
      <c r="SE28" s="165"/>
      <c r="SF28" s="166"/>
      <c r="SG28" s="158"/>
      <c r="SH28" s="158"/>
      <c r="SI28" s="158"/>
      <c r="SJ28" s="158"/>
      <c r="SK28" s="158"/>
      <c r="SL28" s="158"/>
      <c r="SM28" s="158"/>
      <c r="SN28" s="158"/>
      <c r="SO28" s="158"/>
      <c r="SP28" s="158"/>
      <c r="SQ28" s="158"/>
      <c r="SR28" s="158"/>
      <c r="SS28" s="165"/>
      <c r="ST28" s="166"/>
      <c r="SU28" s="158"/>
      <c r="SV28" s="158"/>
      <c r="SW28" s="158"/>
      <c r="SX28" s="158"/>
      <c r="SY28" s="158"/>
      <c r="SZ28" s="158"/>
      <c r="TA28" s="158"/>
      <c r="TB28" s="158"/>
      <c r="TC28" s="158"/>
      <c r="TD28" s="158"/>
      <c r="TE28" s="158"/>
      <c r="TF28" s="158"/>
      <c r="TG28" s="165"/>
      <c r="TH28" s="85">
        <v>11.17</v>
      </c>
      <c r="TI28" s="84">
        <v>2.85</v>
      </c>
      <c r="TJ28" s="84">
        <v>0.28999999999999998</v>
      </c>
      <c r="TK28" s="84">
        <v>0.82</v>
      </c>
      <c r="TL28" s="84">
        <v>0.27</v>
      </c>
      <c r="TM28" s="84">
        <v>0.76</v>
      </c>
      <c r="TN28" s="84">
        <v>0.11</v>
      </c>
      <c r="TO28" s="84">
        <v>1.87</v>
      </c>
      <c r="TP28" s="84">
        <v>16.38</v>
      </c>
      <c r="TQ28" s="84">
        <v>3.08</v>
      </c>
      <c r="TR28" s="84">
        <v>0.47</v>
      </c>
      <c r="TS28" s="84">
        <v>5.69</v>
      </c>
      <c r="TT28" s="84">
        <v>28.11</v>
      </c>
      <c r="TU28" s="165"/>
      <c r="TV28" s="167"/>
      <c r="TW28" s="167"/>
      <c r="TX28" s="167"/>
      <c r="TY28" s="167"/>
      <c r="TZ28" s="167"/>
      <c r="UA28" s="167"/>
      <c r="UB28" s="167"/>
      <c r="UC28" s="167"/>
      <c r="UD28" s="167"/>
      <c r="UE28" s="167"/>
      <c r="UF28" s="167"/>
      <c r="UG28" s="167"/>
      <c r="UH28" s="167"/>
      <c r="UI28" s="165"/>
      <c r="UJ28" s="167"/>
      <c r="UK28" s="167"/>
      <c r="UL28" s="167"/>
      <c r="UM28" s="167"/>
      <c r="UN28" s="167"/>
      <c r="UO28" s="167"/>
      <c r="UP28" s="167"/>
      <c r="UQ28" s="167"/>
      <c r="UR28" s="167"/>
      <c r="US28" s="167"/>
      <c r="UT28" s="167"/>
      <c r="UU28" s="167"/>
      <c r="UV28" s="167"/>
      <c r="UW28" s="165"/>
      <c r="UX28" s="166"/>
      <c r="UY28" s="158"/>
      <c r="UZ28" s="158"/>
      <c r="VA28" s="158"/>
      <c r="VB28" s="158"/>
      <c r="VC28" s="158"/>
      <c r="VD28" s="158"/>
      <c r="VE28" s="158"/>
      <c r="VF28" s="158"/>
      <c r="VG28" s="158"/>
      <c r="VH28" s="158"/>
      <c r="VI28" s="158"/>
      <c r="VJ28" s="158"/>
      <c r="VK28" s="165"/>
      <c r="VL28" s="166"/>
      <c r="VM28" s="158"/>
      <c r="VN28" s="158"/>
      <c r="VO28" s="158"/>
      <c r="VP28" s="158"/>
      <c r="VQ28" s="158"/>
      <c r="VR28" s="158"/>
      <c r="VS28" s="158"/>
      <c r="VT28" s="158"/>
      <c r="VU28" s="158"/>
      <c r="VV28" s="158"/>
      <c r="VW28" s="158"/>
      <c r="VX28" s="158"/>
      <c r="VY28" s="165"/>
      <c r="VZ28" s="38"/>
      <c r="WA28" s="37"/>
      <c r="WB28" s="37"/>
      <c r="WC28" s="37"/>
      <c r="WD28" s="37"/>
      <c r="WE28" s="37"/>
      <c r="WF28" s="37"/>
      <c r="WG28" s="37"/>
      <c r="WH28" s="37"/>
      <c r="WI28" s="37"/>
      <c r="WJ28" s="37"/>
      <c r="WK28" s="37"/>
      <c r="WL28" s="37"/>
      <c r="WM28" s="67"/>
      <c r="WN28" s="66"/>
      <c r="WO28" s="36"/>
      <c r="WP28" s="38">
        <v>28</v>
      </c>
      <c r="WQ28" s="37">
        <v>11.17</v>
      </c>
      <c r="WR28" s="37">
        <v>2.85</v>
      </c>
      <c r="WS28" s="37">
        <v>0.28999999999999998</v>
      </c>
      <c r="WT28" s="37">
        <v>0.82</v>
      </c>
      <c r="WU28" s="37">
        <v>0.27</v>
      </c>
      <c r="WV28" s="37">
        <v>0.76</v>
      </c>
      <c r="WW28" s="37">
        <v>0.11</v>
      </c>
      <c r="WX28" s="37">
        <v>1.87</v>
      </c>
      <c r="WY28" s="37">
        <v>16.38</v>
      </c>
      <c r="WZ28" s="37">
        <v>3.08</v>
      </c>
      <c r="XA28" s="37">
        <v>0.47</v>
      </c>
      <c r="XB28" s="37">
        <v>5.69</v>
      </c>
      <c r="XC28" s="67">
        <v>28.11</v>
      </c>
      <c r="XD28" s="66">
        <v>27</v>
      </c>
      <c r="XE28" s="164">
        <v>453.48</v>
      </c>
    </row>
    <row r="29" spans="1:629" ht="17" x14ac:dyDescent="0.2">
      <c r="A29" s="65">
        <v>4247</v>
      </c>
      <c r="B29" s="64">
        <v>1</v>
      </c>
      <c r="C29" s="63">
        <v>16</v>
      </c>
      <c r="D29" s="62">
        <v>1</v>
      </c>
      <c r="E29" s="55">
        <v>1</v>
      </c>
      <c r="F29" s="61">
        <v>12</v>
      </c>
      <c r="G29" s="91">
        <v>3</v>
      </c>
      <c r="H29" s="59">
        <v>0</v>
      </c>
      <c r="I29" s="58">
        <v>0</v>
      </c>
      <c r="J29" s="53">
        <v>1</v>
      </c>
      <c r="K29" s="57">
        <v>1</v>
      </c>
      <c r="L29" s="42">
        <v>0</v>
      </c>
      <c r="M29" s="101">
        <v>0</v>
      </c>
      <c r="N29" s="40">
        <v>97.9</v>
      </c>
      <c r="O29" s="53">
        <v>1</v>
      </c>
      <c r="P29" s="52">
        <v>0</v>
      </c>
      <c r="Q29" s="55">
        <v>1</v>
      </c>
      <c r="R29" s="55">
        <v>1</v>
      </c>
      <c r="S29" s="54">
        <v>1</v>
      </c>
      <c r="T29" s="53">
        <v>1</v>
      </c>
      <c r="U29" s="52">
        <v>0</v>
      </c>
      <c r="V29" s="49">
        <v>6</v>
      </c>
      <c r="W29" s="47">
        <v>0.19513888889196096</v>
      </c>
      <c r="X29" s="48">
        <v>3843</v>
      </c>
      <c r="Y29" s="47">
        <v>1.21875</v>
      </c>
      <c r="Z29" s="37">
        <v>187</v>
      </c>
      <c r="AA29" s="46">
        <v>0.19513888889196096</v>
      </c>
      <c r="AB29" s="49">
        <v>12.4</v>
      </c>
      <c r="AC29" s="47">
        <v>7.2041666666700621</v>
      </c>
      <c r="AD29" s="48">
        <v>3761</v>
      </c>
      <c r="AE29" s="47">
        <v>7.2041666666700621</v>
      </c>
      <c r="AF29" s="51">
        <v>169</v>
      </c>
      <c r="AG29" s="50">
        <v>7.2</v>
      </c>
      <c r="AH29" s="49">
        <v>41</v>
      </c>
      <c r="AI29" s="47">
        <v>13.76249999999709</v>
      </c>
      <c r="AJ29" s="48">
        <v>16950</v>
      </c>
      <c r="AK29" s="47">
        <v>14.253472222218988</v>
      </c>
      <c r="AL29" s="37">
        <v>456</v>
      </c>
      <c r="AM29" s="46">
        <v>14.253472222218988</v>
      </c>
      <c r="AN29" s="49">
        <v>3.8</v>
      </c>
      <c r="AO29" s="47">
        <v>21.263888888890506</v>
      </c>
      <c r="AP29" s="48">
        <v>60872</v>
      </c>
      <c r="AQ29" s="47">
        <v>21.263888888890506</v>
      </c>
      <c r="AR29" s="37">
        <v>629</v>
      </c>
      <c r="AS29" s="46">
        <v>21.263888888890506</v>
      </c>
      <c r="AT29" s="49">
        <v>0.8</v>
      </c>
      <c r="AU29" s="47">
        <v>28.210416666668607</v>
      </c>
      <c r="AV29" s="48">
        <v>5707</v>
      </c>
      <c r="AW29" s="47">
        <v>28.211111111108039</v>
      </c>
      <c r="AX29" s="37">
        <v>266</v>
      </c>
      <c r="AY29" s="46">
        <v>28.210416666668607</v>
      </c>
      <c r="AZ29" s="45">
        <v>4.4000000000000004</v>
      </c>
      <c r="BA29" s="40">
        <v>0.4</v>
      </c>
      <c r="BB29" s="44">
        <v>11</v>
      </c>
      <c r="BC29" s="43">
        <v>27</v>
      </c>
      <c r="BD29" s="42">
        <v>5.3</v>
      </c>
      <c r="BE29" s="40">
        <v>1.6</v>
      </c>
      <c r="BF29" s="41">
        <v>0</v>
      </c>
      <c r="BG29" s="40">
        <v>3.3124999999999996</v>
      </c>
      <c r="BH29" s="39">
        <v>0</v>
      </c>
      <c r="BI29" s="38">
        <v>89.9</v>
      </c>
      <c r="BJ29" s="37">
        <v>216</v>
      </c>
      <c r="BK29" s="37">
        <v>76.3</v>
      </c>
      <c r="BL29" s="37">
        <v>183</v>
      </c>
      <c r="BM29" s="37">
        <v>12.4</v>
      </c>
      <c r="BN29" s="37">
        <v>30</v>
      </c>
      <c r="BO29" s="37">
        <f>BL29/BN29</f>
        <v>6.1</v>
      </c>
      <c r="BP29" s="37">
        <f>BI29/BU29</f>
        <v>10.101123595505618</v>
      </c>
      <c r="BQ29" s="37">
        <f>BM29/BU29</f>
        <v>1.3932584269662922</v>
      </c>
      <c r="BR29" s="37">
        <f>BK29/BU29</f>
        <v>8.5730337078651679</v>
      </c>
      <c r="BS29" s="37">
        <v>0</v>
      </c>
      <c r="BT29" s="37">
        <v>0</v>
      </c>
      <c r="BU29" s="37">
        <v>8.9</v>
      </c>
      <c r="BV29" s="36">
        <v>21</v>
      </c>
      <c r="BW29" s="35"/>
      <c r="BX29" s="32"/>
      <c r="BY29" s="32"/>
      <c r="BZ29" s="32"/>
      <c r="CA29" s="32"/>
      <c r="CB29" s="32"/>
      <c r="CC29" s="32"/>
      <c r="CD29" s="32"/>
      <c r="CE29" s="33"/>
      <c r="CF29" s="33"/>
      <c r="CG29" s="33"/>
      <c r="CH29" s="32"/>
      <c r="CI29" s="32"/>
      <c r="CJ29" s="32"/>
      <c r="CK29" s="31"/>
      <c r="CL29" s="89">
        <v>7</v>
      </c>
      <c r="CM29" s="32"/>
      <c r="CN29" s="33" t="s">
        <v>195</v>
      </c>
      <c r="CO29" s="32"/>
      <c r="CP29" s="33" t="s">
        <v>504</v>
      </c>
      <c r="CQ29" s="32"/>
      <c r="CR29" s="33" t="s">
        <v>78</v>
      </c>
      <c r="CS29" s="33">
        <v>9.793103448275863</v>
      </c>
      <c r="CT29" s="33">
        <f>CN29/CZ29</f>
        <v>65.600000000000009</v>
      </c>
      <c r="CU29" s="33">
        <f>CR29/CZ29</f>
        <v>5.8</v>
      </c>
      <c r="CV29" s="33">
        <f>CP29/CZ29</f>
        <v>56.800000000000004</v>
      </c>
      <c r="CW29" s="32"/>
      <c r="CX29" s="33" t="s">
        <v>2</v>
      </c>
      <c r="CY29" s="32"/>
      <c r="CZ29" s="75" t="s">
        <v>191</v>
      </c>
      <c r="DA29" s="30">
        <v>13</v>
      </c>
      <c r="DB29" s="29" t="s">
        <v>503</v>
      </c>
      <c r="DC29" s="29" t="s">
        <v>80</v>
      </c>
      <c r="DD29" s="29" t="s">
        <v>485</v>
      </c>
      <c r="DE29" s="29" t="s">
        <v>502</v>
      </c>
      <c r="DF29" s="29" t="s">
        <v>130</v>
      </c>
      <c r="DG29" s="29" t="s">
        <v>501</v>
      </c>
      <c r="DH29" s="29">
        <v>11.416666666666666</v>
      </c>
      <c r="DI29" s="29">
        <f>DC29/DO29</f>
        <v>69.071428571428584</v>
      </c>
      <c r="DJ29" s="29">
        <f>DG29/DO29</f>
        <v>5.2857142857142865</v>
      </c>
      <c r="DK29" s="29">
        <f>DE29/DO29</f>
        <v>61.214285714285722</v>
      </c>
      <c r="DL29" s="29" t="s">
        <v>261</v>
      </c>
      <c r="DM29" s="29" t="s">
        <v>208</v>
      </c>
      <c r="DN29" s="29" t="s">
        <v>32</v>
      </c>
      <c r="DO29" s="28" t="s">
        <v>500</v>
      </c>
      <c r="DP29" s="30">
        <v>27</v>
      </c>
      <c r="DQ29" s="29" t="s">
        <v>499</v>
      </c>
      <c r="DR29" s="29" t="s">
        <v>498</v>
      </c>
      <c r="DS29" s="29" t="s">
        <v>497</v>
      </c>
      <c r="DT29" s="29" t="s">
        <v>496</v>
      </c>
      <c r="DU29" s="29" t="s">
        <v>108</v>
      </c>
      <c r="DV29" s="29" t="s">
        <v>495</v>
      </c>
      <c r="DW29" s="29">
        <f>DS29/DU29</f>
        <v>3.3684210526315788</v>
      </c>
      <c r="DX29" s="29">
        <f>DR29/ED29</f>
        <v>8.1869158878504678</v>
      </c>
      <c r="DY29" s="29">
        <f>DV29/ED29</f>
        <v>1.7757009345794394</v>
      </c>
      <c r="DZ29" s="29">
        <f>DT29/ED29</f>
        <v>5.9813084112149539</v>
      </c>
      <c r="EA29" s="29" t="s">
        <v>32</v>
      </c>
      <c r="EB29" s="29" t="s">
        <v>494</v>
      </c>
      <c r="EC29" s="29" t="s">
        <v>326</v>
      </c>
      <c r="ED29" s="28" t="s">
        <v>493</v>
      </c>
      <c r="EE29" s="73"/>
      <c r="EF29" s="37"/>
      <c r="EG29" s="36"/>
      <c r="EH29" s="23">
        <v>6</v>
      </c>
      <c r="EI29" s="74">
        <v>0</v>
      </c>
      <c r="EJ29" s="24"/>
      <c r="EK29" s="23">
        <v>15</v>
      </c>
      <c r="EL29" s="74">
        <v>0.16500000000000001</v>
      </c>
      <c r="EM29" s="24">
        <v>0.16500000000000001</v>
      </c>
      <c r="EN29" s="23">
        <v>20</v>
      </c>
      <c r="EO29" s="74">
        <v>0.18060000000000001</v>
      </c>
      <c r="EP29" s="24">
        <v>0.28895999999999999</v>
      </c>
      <c r="EQ29" s="23">
        <v>26</v>
      </c>
      <c r="ER29" s="74">
        <v>0</v>
      </c>
      <c r="ES29" s="21">
        <v>0</v>
      </c>
      <c r="ET29" s="73">
        <v>4.8099999999999996</v>
      </c>
      <c r="EU29" s="37">
        <v>9.2899999999999991</v>
      </c>
      <c r="EV29" s="37">
        <v>0.25</v>
      </c>
      <c r="EW29" s="37">
        <v>5.41</v>
      </c>
      <c r="EX29" s="37">
        <v>1.51</v>
      </c>
      <c r="EY29" s="37">
        <v>3.59</v>
      </c>
      <c r="EZ29" s="37">
        <v>0.12</v>
      </c>
      <c r="FA29" s="37">
        <v>4.74</v>
      </c>
      <c r="FB29" s="37">
        <v>997.11</v>
      </c>
      <c r="FC29" s="37">
        <v>9.2899999999999991</v>
      </c>
      <c r="FD29" s="37">
        <v>1.66</v>
      </c>
      <c r="FE29" s="37">
        <v>18.48</v>
      </c>
      <c r="FF29" s="37">
        <v>60.7</v>
      </c>
      <c r="FG29" s="83">
        <v>1096.6079999999999</v>
      </c>
      <c r="FH29" s="38">
        <v>3.24</v>
      </c>
      <c r="FI29" s="37">
        <v>4.1900000000000004</v>
      </c>
      <c r="FJ29" s="37">
        <v>0.25</v>
      </c>
      <c r="FK29" s="37">
        <v>0.26</v>
      </c>
      <c r="FL29" s="37">
        <v>1.38</v>
      </c>
      <c r="FM29" s="37">
        <v>1.72</v>
      </c>
      <c r="FN29" s="37">
        <v>0.12</v>
      </c>
      <c r="FO29" s="37">
        <v>2</v>
      </c>
      <c r="FP29" s="37">
        <v>16.7</v>
      </c>
      <c r="FQ29" s="37">
        <v>4.5599999999999996</v>
      </c>
      <c r="FR29" s="37">
        <v>0.54</v>
      </c>
      <c r="FS29" s="37">
        <v>13.37</v>
      </c>
      <c r="FT29" s="37">
        <v>48.02</v>
      </c>
      <c r="FU29" s="115">
        <v>1210.046</v>
      </c>
      <c r="FV29" s="38">
        <v>3.3</v>
      </c>
      <c r="FW29" s="37">
        <v>5.8</v>
      </c>
      <c r="FX29" s="37">
        <v>0.25</v>
      </c>
      <c r="FY29" s="37">
        <v>0.48</v>
      </c>
      <c r="FZ29" s="37">
        <v>0.28999999999999998</v>
      </c>
      <c r="GA29" s="37">
        <v>1.84</v>
      </c>
      <c r="GB29" s="37">
        <v>0.12</v>
      </c>
      <c r="GC29" s="37">
        <v>5.41</v>
      </c>
      <c r="GD29" s="37">
        <v>37.950000000000003</v>
      </c>
      <c r="GE29" s="37">
        <v>3.8</v>
      </c>
      <c r="GF29" s="37">
        <v>0.54</v>
      </c>
      <c r="GG29" s="37">
        <v>15.46</v>
      </c>
      <c r="GH29" s="37">
        <v>33.49</v>
      </c>
      <c r="GI29" s="83">
        <v>1115.0899999999999</v>
      </c>
      <c r="GJ29" s="84">
        <v>2.8</v>
      </c>
      <c r="GK29" s="84">
        <v>6.19</v>
      </c>
      <c r="GL29" s="84">
        <v>0.25</v>
      </c>
      <c r="GM29" s="84">
        <v>0.68</v>
      </c>
      <c r="GN29" s="84">
        <v>0.28999999999999998</v>
      </c>
      <c r="GO29" s="84">
        <v>1.05</v>
      </c>
      <c r="GP29" s="84">
        <v>0.12</v>
      </c>
      <c r="GQ29" s="84">
        <v>13.74</v>
      </c>
      <c r="GR29" s="84">
        <v>44.5</v>
      </c>
      <c r="GS29" s="84">
        <v>3.37</v>
      </c>
      <c r="GT29" s="84">
        <v>0.54</v>
      </c>
      <c r="GU29" s="84">
        <v>16.52</v>
      </c>
      <c r="GV29" s="84">
        <v>29.16</v>
      </c>
      <c r="GW29" s="95"/>
      <c r="GX29" s="38">
        <v>3.35</v>
      </c>
      <c r="GY29" s="37">
        <v>7.64</v>
      </c>
      <c r="GZ29" s="37">
        <v>0.25</v>
      </c>
      <c r="HA29" s="37">
        <v>0.52</v>
      </c>
      <c r="HB29" s="37">
        <v>0.28999999999999998</v>
      </c>
      <c r="HC29" s="37">
        <v>1.18</v>
      </c>
      <c r="HD29" s="37">
        <v>0.12</v>
      </c>
      <c r="HE29" s="37">
        <v>6.48</v>
      </c>
      <c r="HF29" s="37">
        <v>46.57</v>
      </c>
      <c r="HG29" s="37">
        <v>4.6399999999999997</v>
      </c>
      <c r="HH29" s="37">
        <v>0.54</v>
      </c>
      <c r="HI29" s="37">
        <v>14.5</v>
      </c>
      <c r="HJ29" s="37">
        <v>36.33</v>
      </c>
      <c r="HK29" s="83">
        <v>891.23400000000004</v>
      </c>
      <c r="HL29" s="84">
        <v>4.54</v>
      </c>
      <c r="HM29" s="84">
        <v>8.76</v>
      </c>
      <c r="HN29" s="84">
        <v>0.25</v>
      </c>
      <c r="HO29" s="84">
        <v>6.72</v>
      </c>
      <c r="HP29" s="84">
        <v>1.95</v>
      </c>
      <c r="HQ29" s="84">
        <v>1.65</v>
      </c>
      <c r="HR29" s="84">
        <v>0.12</v>
      </c>
      <c r="HS29" s="84">
        <v>8.85</v>
      </c>
      <c r="HT29" s="84">
        <v>1148</v>
      </c>
      <c r="HU29" s="84">
        <v>6.48</v>
      </c>
      <c r="HV29" s="84">
        <v>0.65</v>
      </c>
      <c r="HW29" s="84">
        <v>15.78</v>
      </c>
      <c r="HX29" s="84">
        <v>34.31</v>
      </c>
      <c r="HY29" s="95"/>
      <c r="HZ29" s="38">
        <v>10.68</v>
      </c>
      <c r="IA29" s="37">
        <v>9.3000000000000007</v>
      </c>
      <c r="IB29" s="37">
        <v>0.32</v>
      </c>
      <c r="IC29" s="37">
        <v>6.4</v>
      </c>
      <c r="ID29" s="37">
        <v>1.38</v>
      </c>
      <c r="IE29" s="37">
        <v>5.37</v>
      </c>
      <c r="IF29" s="37">
        <v>0.12</v>
      </c>
      <c r="IG29" s="37">
        <v>5.88</v>
      </c>
      <c r="IH29" s="37">
        <v>852.65</v>
      </c>
      <c r="II29" s="37">
        <v>7.65</v>
      </c>
      <c r="IJ29" s="37">
        <v>1.5</v>
      </c>
      <c r="IK29" s="37">
        <v>16.66</v>
      </c>
      <c r="IL29" s="37">
        <v>49.39</v>
      </c>
      <c r="IM29" s="83">
        <v>854.97</v>
      </c>
      <c r="IN29" s="95"/>
      <c r="IO29" s="95"/>
      <c r="IP29" s="95"/>
      <c r="IQ29" s="95"/>
      <c r="IR29" s="95"/>
      <c r="IS29" s="95"/>
      <c r="IT29" s="95"/>
      <c r="IU29" s="95"/>
      <c r="IV29" s="95"/>
      <c r="IW29" s="95"/>
      <c r="IX29" s="95"/>
      <c r="IY29" s="95"/>
      <c r="IZ29" s="95"/>
      <c r="JA29" s="95"/>
      <c r="JB29" s="38">
        <v>12.75</v>
      </c>
      <c r="JC29" s="37">
        <v>12.18</v>
      </c>
      <c r="JD29" s="37">
        <v>0.25</v>
      </c>
      <c r="JE29" s="37">
        <v>0.66</v>
      </c>
      <c r="JF29" s="37">
        <v>7.21</v>
      </c>
      <c r="JG29" s="37">
        <v>1.96</v>
      </c>
      <c r="JH29" s="37">
        <v>0.12</v>
      </c>
      <c r="JI29" s="37">
        <v>9.36</v>
      </c>
      <c r="JJ29" s="37">
        <v>53.62</v>
      </c>
      <c r="JK29" s="37">
        <v>7.19</v>
      </c>
      <c r="JL29" s="37">
        <v>1.33</v>
      </c>
      <c r="JM29" s="37">
        <v>14.44</v>
      </c>
      <c r="JN29" s="37">
        <v>34.22</v>
      </c>
      <c r="JO29" s="83">
        <v>821.82</v>
      </c>
      <c r="JP29" s="84">
        <v>44.32</v>
      </c>
      <c r="JQ29" s="84">
        <v>20.420000000000002</v>
      </c>
      <c r="JR29" s="84">
        <v>0.25</v>
      </c>
      <c r="JS29" s="84">
        <v>0.71</v>
      </c>
      <c r="JT29" s="84">
        <v>0.28999999999999998</v>
      </c>
      <c r="JU29" s="84">
        <v>1.17</v>
      </c>
      <c r="JV29" s="84">
        <v>0.12</v>
      </c>
      <c r="JW29" s="84">
        <v>9.1</v>
      </c>
      <c r="JX29" s="84">
        <v>31.51</v>
      </c>
      <c r="JY29" s="84">
        <v>10.16</v>
      </c>
      <c r="JZ29" s="84">
        <v>1.86</v>
      </c>
      <c r="KA29" s="84">
        <v>20.91</v>
      </c>
      <c r="KB29" s="84">
        <v>48.19</v>
      </c>
      <c r="KC29" s="95"/>
      <c r="KD29" s="38">
        <v>81.28</v>
      </c>
      <c r="KE29" s="37">
        <v>24.94</v>
      </c>
      <c r="KF29" s="37">
        <v>0.25</v>
      </c>
      <c r="KG29" s="37">
        <v>0.6</v>
      </c>
      <c r="KH29" s="37">
        <v>0.31</v>
      </c>
      <c r="KI29" s="37">
        <v>0.71</v>
      </c>
      <c r="KJ29" s="37">
        <v>0.12</v>
      </c>
      <c r="KK29" s="37">
        <v>9.6300000000000008</v>
      </c>
      <c r="KL29" s="37">
        <v>41.11</v>
      </c>
      <c r="KM29" s="37">
        <v>7.61</v>
      </c>
      <c r="KN29" s="37">
        <v>1.25</v>
      </c>
      <c r="KO29" s="37">
        <v>30.05</v>
      </c>
      <c r="KP29" s="37">
        <v>48.45</v>
      </c>
      <c r="KQ29" s="83">
        <v>930.91</v>
      </c>
      <c r="KR29" s="84">
        <v>267.13</v>
      </c>
      <c r="KS29" s="84">
        <v>63.03</v>
      </c>
      <c r="KT29" s="84">
        <v>0.25</v>
      </c>
      <c r="KU29" s="84">
        <v>0.59</v>
      </c>
      <c r="KV29" s="84">
        <v>0.83</v>
      </c>
      <c r="KW29" s="84">
        <v>0.71</v>
      </c>
      <c r="KX29" s="84">
        <v>0.12</v>
      </c>
      <c r="KY29" s="84">
        <v>28.96</v>
      </c>
      <c r="KZ29" s="84">
        <v>97.64</v>
      </c>
      <c r="LA29" s="84">
        <v>11.02</v>
      </c>
      <c r="LB29" s="84">
        <v>2.96</v>
      </c>
      <c r="LC29" s="84">
        <v>39.56</v>
      </c>
      <c r="LD29" s="84">
        <v>78.819999999999993</v>
      </c>
      <c r="LE29" s="95"/>
      <c r="LF29" s="38">
        <v>311.39999999999998</v>
      </c>
      <c r="LG29" s="37">
        <v>131.27000000000001</v>
      </c>
      <c r="LH29" s="37">
        <v>0.25</v>
      </c>
      <c r="LI29" s="37">
        <v>0.81</v>
      </c>
      <c r="LJ29" s="37">
        <v>1.82</v>
      </c>
      <c r="LK29" s="37">
        <v>0.71</v>
      </c>
      <c r="LL29" s="37">
        <v>0.23</v>
      </c>
      <c r="LM29" s="37">
        <v>152.15</v>
      </c>
      <c r="LN29" s="37">
        <v>91.81</v>
      </c>
      <c r="LO29" s="37">
        <v>12.51</v>
      </c>
      <c r="LP29" s="37">
        <v>4.34</v>
      </c>
      <c r="LQ29" s="37">
        <v>38.020000000000003</v>
      </c>
      <c r="LR29" s="37">
        <v>106.23</v>
      </c>
      <c r="LS29" s="83">
        <v>1178.056</v>
      </c>
      <c r="LT29" s="84">
        <v>1696.9</v>
      </c>
      <c r="LU29" s="84">
        <v>85.2</v>
      </c>
      <c r="LV29" s="84">
        <v>3.97</v>
      </c>
      <c r="LW29" s="84">
        <v>11.21</v>
      </c>
      <c r="LX29" s="84">
        <v>5.99</v>
      </c>
      <c r="LY29" s="84">
        <v>5.17</v>
      </c>
      <c r="LZ29" s="84">
        <v>3.08</v>
      </c>
      <c r="MA29" s="84">
        <v>1472</v>
      </c>
      <c r="MB29" s="84">
        <v>1089.69</v>
      </c>
      <c r="MC29" s="84">
        <v>37.99</v>
      </c>
      <c r="MD29" s="84">
        <v>14.24</v>
      </c>
      <c r="ME29" s="84">
        <v>53.1</v>
      </c>
      <c r="MF29" s="84">
        <v>309.97000000000003</v>
      </c>
      <c r="MG29" s="95"/>
      <c r="MH29" s="38">
        <v>345.14</v>
      </c>
      <c r="MI29" s="37">
        <v>89.78</v>
      </c>
      <c r="MJ29" s="37">
        <v>0.25</v>
      </c>
      <c r="MK29" s="37">
        <v>19.670000000000002</v>
      </c>
      <c r="ML29" s="37">
        <v>1.56</v>
      </c>
      <c r="MM29" s="37">
        <v>1.07</v>
      </c>
      <c r="MN29" s="37">
        <v>0.15</v>
      </c>
      <c r="MO29" s="37">
        <v>214.21</v>
      </c>
      <c r="MP29" s="37">
        <v>297.68</v>
      </c>
      <c r="MQ29" s="37">
        <v>18.78</v>
      </c>
      <c r="MR29" s="37">
        <v>4.24</v>
      </c>
      <c r="MS29" s="37">
        <v>43.63</v>
      </c>
      <c r="MT29" s="37">
        <v>146.74</v>
      </c>
      <c r="MU29" s="97">
        <v>1744.92</v>
      </c>
      <c r="MV29" s="85">
        <v>349.66</v>
      </c>
      <c r="MW29" s="84">
        <v>108.3</v>
      </c>
      <c r="MX29" s="84">
        <v>0.31</v>
      </c>
      <c r="MY29" s="84">
        <v>1.07</v>
      </c>
      <c r="MZ29" s="84">
        <v>1.2</v>
      </c>
      <c r="NA29" s="84">
        <v>1.74</v>
      </c>
      <c r="NB29" s="84">
        <v>0.13</v>
      </c>
      <c r="NC29" s="84">
        <v>170.09</v>
      </c>
      <c r="ND29" s="84">
        <v>272.77</v>
      </c>
      <c r="NE29" s="84">
        <v>21.69</v>
      </c>
      <c r="NF29" s="84">
        <v>3.96</v>
      </c>
      <c r="NG29" s="84">
        <v>35.64</v>
      </c>
      <c r="NH29" s="84">
        <v>228.61</v>
      </c>
      <c r="NI29" s="94"/>
      <c r="NJ29" s="85">
        <v>60.72</v>
      </c>
      <c r="NK29" s="84">
        <v>41.51</v>
      </c>
      <c r="NL29" s="84">
        <v>0.25</v>
      </c>
      <c r="NM29" s="84">
        <v>0.48</v>
      </c>
      <c r="NN29" s="84">
        <v>0.39</v>
      </c>
      <c r="NO29" s="84">
        <v>0.94</v>
      </c>
      <c r="NP29" s="84">
        <v>0.12</v>
      </c>
      <c r="NQ29" s="84">
        <v>30.91</v>
      </c>
      <c r="NR29" s="84">
        <v>134.83000000000001</v>
      </c>
      <c r="NS29" s="84">
        <v>12.4</v>
      </c>
      <c r="NT29" s="84">
        <v>1.7</v>
      </c>
      <c r="NU29" s="84">
        <v>24.41</v>
      </c>
      <c r="NV29" s="84">
        <v>102.58</v>
      </c>
      <c r="NW29" s="94"/>
      <c r="NX29" s="85">
        <v>10.6</v>
      </c>
      <c r="NY29" s="84">
        <v>17.25</v>
      </c>
      <c r="NZ29" s="84">
        <v>0.25</v>
      </c>
      <c r="OA29" s="84">
        <v>0.42</v>
      </c>
      <c r="OB29" s="84">
        <v>0.28999999999999998</v>
      </c>
      <c r="OC29" s="84">
        <v>0.71</v>
      </c>
      <c r="OD29" s="84">
        <v>0.12</v>
      </c>
      <c r="OE29" s="84">
        <v>11.22</v>
      </c>
      <c r="OF29" s="84">
        <v>84.94</v>
      </c>
      <c r="OG29" s="84">
        <v>8.64</v>
      </c>
      <c r="OH29" s="84">
        <v>0.54</v>
      </c>
      <c r="OI29" s="84">
        <v>17.809999999999999</v>
      </c>
      <c r="OJ29" s="84">
        <v>61.16</v>
      </c>
      <c r="OK29" s="94"/>
      <c r="OL29" s="85">
        <v>4.17</v>
      </c>
      <c r="OM29" s="84">
        <v>14.82</v>
      </c>
      <c r="ON29" s="84">
        <v>0.25</v>
      </c>
      <c r="OO29" s="84">
        <v>0.42</v>
      </c>
      <c r="OP29" s="84">
        <v>0.28999999999999998</v>
      </c>
      <c r="OQ29" s="84">
        <v>0.71</v>
      </c>
      <c r="OR29" s="84">
        <v>0.12</v>
      </c>
      <c r="OS29" s="84">
        <v>6.68</v>
      </c>
      <c r="OT29" s="84">
        <v>55.65</v>
      </c>
      <c r="OU29" s="84">
        <v>7.98</v>
      </c>
      <c r="OV29" s="84">
        <v>0.54</v>
      </c>
      <c r="OW29" s="84">
        <v>13.41</v>
      </c>
      <c r="OX29" s="84">
        <v>54.39</v>
      </c>
      <c r="OY29" s="94"/>
      <c r="OZ29" s="96"/>
      <c r="PA29" s="95"/>
      <c r="PB29" s="95"/>
      <c r="PC29" s="95"/>
      <c r="PD29" s="95"/>
      <c r="PE29" s="95"/>
      <c r="PF29" s="95"/>
      <c r="PG29" s="95"/>
      <c r="PH29" s="95"/>
      <c r="PI29" s="95"/>
      <c r="PJ29" s="95"/>
      <c r="PK29" s="95"/>
      <c r="PL29" s="95"/>
      <c r="PM29" s="94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94"/>
      <c r="QB29" s="96"/>
      <c r="QC29" s="95"/>
      <c r="QD29" s="95"/>
      <c r="QE29" s="95"/>
      <c r="QF29" s="95"/>
      <c r="QG29" s="95"/>
      <c r="QH29" s="95"/>
      <c r="QI29" s="95"/>
      <c r="QJ29" s="95"/>
      <c r="QK29" s="95"/>
      <c r="QL29" s="95"/>
      <c r="QM29" s="95"/>
      <c r="QN29" s="95"/>
      <c r="QO29" s="94"/>
      <c r="QP29" s="96"/>
      <c r="QQ29" s="95"/>
      <c r="QR29" s="95"/>
      <c r="QS29" s="95"/>
      <c r="QT29" s="95"/>
      <c r="QU29" s="95"/>
      <c r="QV29" s="95"/>
      <c r="QW29" s="95"/>
      <c r="QX29" s="95"/>
      <c r="QY29" s="95"/>
      <c r="QZ29" s="95"/>
      <c r="RA29" s="95"/>
      <c r="RB29" s="95"/>
      <c r="RC29" s="94"/>
      <c r="RD29" s="85">
        <v>4.17</v>
      </c>
      <c r="RE29" s="84">
        <v>6.75</v>
      </c>
      <c r="RF29" s="84">
        <v>0.25</v>
      </c>
      <c r="RG29" s="84">
        <v>0.42</v>
      </c>
      <c r="RH29" s="84">
        <v>0.28999999999999998</v>
      </c>
      <c r="RI29" s="84">
        <v>0.71</v>
      </c>
      <c r="RJ29" s="84">
        <v>0.12</v>
      </c>
      <c r="RK29" s="84">
        <v>8.7799999999999994</v>
      </c>
      <c r="RL29" s="84">
        <v>31.78</v>
      </c>
      <c r="RM29" s="84">
        <v>5.57</v>
      </c>
      <c r="RN29" s="84">
        <v>0.54</v>
      </c>
      <c r="RO29" s="84">
        <v>9.41</v>
      </c>
      <c r="RP29" s="84">
        <v>34.65</v>
      </c>
      <c r="RQ29" s="94"/>
      <c r="RR29" s="96"/>
      <c r="RS29" s="95"/>
      <c r="RT29" s="95"/>
      <c r="RU29" s="95"/>
      <c r="RV29" s="95"/>
      <c r="RW29" s="95"/>
      <c r="RX29" s="95"/>
      <c r="RY29" s="95"/>
      <c r="RZ29" s="95"/>
      <c r="SA29" s="95"/>
      <c r="SB29" s="95"/>
      <c r="SC29" s="95"/>
      <c r="SD29" s="95"/>
      <c r="SE29" s="94"/>
      <c r="SF29" s="96"/>
      <c r="SG29" s="95"/>
      <c r="SH29" s="95"/>
      <c r="SI29" s="95"/>
      <c r="SJ29" s="95"/>
      <c r="SK29" s="95"/>
      <c r="SL29" s="95"/>
      <c r="SM29" s="95"/>
      <c r="SN29" s="95"/>
      <c r="SO29" s="95"/>
      <c r="SP29" s="95"/>
      <c r="SQ29" s="95"/>
      <c r="SR29" s="95"/>
      <c r="SS29" s="94"/>
      <c r="ST29" s="96"/>
      <c r="SU29" s="95"/>
      <c r="SV29" s="95"/>
      <c r="SW29" s="95"/>
      <c r="SX29" s="95"/>
      <c r="SY29" s="95"/>
      <c r="SZ29" s="95"/>
      <c r="TA29" s="95"/>
      <c r="TB29" s="95"/>
      <c r="TC29" s="95"/>
      <c r="TD29" s="95"/>
      <c r="TE29" s="95"/>
      <c r="TF29" s="95"/>
      <c r="TG29" s="94"/>
      <c r="TH29" s="96"/>
      <c r="TI29" s="95"/>
      <c r="TJ29" s="95"/>
      <c r="TK29" s="95"/>
      <c r="TL29" s="95"/>
      <c r="TM29" s="95"/>
      <c r="TN29" s="95"/>
      <c r="TO29" s="95"/>
      <c r="TP29" s="95"/>
      <c r="TQ29" s="95"/>
      <c r="TR29" s="95"/>
      <c r="TS29" s="95"/>
      <c r="TT29" s="95"/>
      <c r="TU29" s="94"/>
      <c r="TV29" s="96"/>
      <c r="TW29" s="95"/>
      <c r="TX29" s="95"/>
      <c r="TY29" s="95"/>
      <c r="TZ29" s="95"/>
      <c r="UA29" s="95"/>
      <c r="UB29" s="95"/>
      <c r="UC29" s="95"/>
      <c r="UD29" s="95"/>
      <c r="UE29" s="95"/>
      <c r="UF29" s="95"/>
      <c r="UG29" s="95"/>
      <c r="UH29" s="95"/>
      <c r="UI29" s="94"/>
      <c r="UJ29" s="96"/>
      <c r="UK29" s="95"/>
      <c r="UL29" s="95"/>
      <c r="UM29" s="95"/>
      <c r="UN29" s="95"/>
      <c r="UO29" s="95"/>
      <c r="UP29" s="95"/>
      <c r="UQ29" s="95"/>
      <c r="UR29" s="95"/>
      <c r="US29" s="95"/>
      <c r="UT29" s="95"/>
      <c r="UU29" s="95"/>
      <c r="UV29" s="95"/>
      <c r="UW29" s="94"/>
      <c r="UX29" s="96"/>
      <c r="UY29" s="95"/>
      <c r="UZ29" s="95"/>
      <c r="VA29" s="95"/>
      <c r="VB29" s="95"/>
      <c r="VC29" s="95"/>
      <c r="VD29" s="95"/>
      <c r="VE29" s="95"/>
      <c r="VF29" s="95"/>
      <c r="VG29" s="95"/>
      <c r="VH29" s="95"/>
      <c r="VI29" s="95"/>
      <c r="VJ29" s="95"/>
      <c r="VK29" s="94"/>
      <c r="VL29" s="96"/>
      <c r="VM29" s="95"/>
      <c r="VN29" s="95"/>
      <c r="VO29" s="95"/>
      <c r="VP29" s="95"/>
      <c r="VQ29" s="95"/>
      <c r="VR29" s="95"/>
      <c r="VS29" s="95"/>
      <c r="VT29" s="95"/>
      <c r="VU29" s="95"/>
      <c r="VV29" s="95"/>
      <c r="VW29" s="95"/>
      <c r="VX29" s="95"/>
      <c r="VY29" s="94"/>
      <c r="VZ29" s="82">
        <v>19</v>
      </c>
      <c r="WA29" s="81">
        <v>4.17</v>
      </c>
      <c r="WB29" s="81">
        <v>14.82</v>
      </c>
      <c r="WC29" s="81">
        <v>0.25</v>
      </c>
      <c r="WD29" s="81">
        <v>0.42</v>
      </c>
      <c r="WE29" s="81">
        <v>0.28999999999999998</v>
      </c>
      <c r="WF29" s="81">
        <v>0.71</v>
      </c>
      <c r="WG29" s="81">
        <v>0.12</v>
      </c>
      <c r="WH29" s="37">
        <v>6.68</v>
      </c>
      <c r="WI29" s="81">
        <v>55.65</v>
      </c>
      <c r="WJ29" s="81">
        <v>7.98</v>
      </c>
      <c r="WK29" s="81">
        <v>0.54</v>
      </c>
      <c r="WL29" s="81">
        <v>13.41</v>
      </c>
      <c r="WM29" s="80">
        <v>54.39</v>
      </c>
      <c r="WN29" s="79">
        <v>21</v>
      </c>
      <c r="WO29" s="83">
        <v>4292.2359999999999</v>
      </c>
      <c r="WP29" s="82">
        <v>24</v>
      </c>
      <c r="WQ29" s="81">
        <v>4.17</v>
      </c>
      <c r="WR29" s="81">
        <v>6.75</v>
      </c>
      <c r="WS29" s="81">
        <v>0.25</v>
      </c>
      <c r="WT29" s="81">
        <v>0.42</v>
      </c>
      <c r="WU29" s="81">
        <v>0.28999999999999998</v>
      </c>
      <c r="WV29" s="81">
        <v>0.71</v>
      </c>
      <c r="WW29" s="81">
        <v>0.12</v>
      </c>
      <c r="WX29" s="37">
        <v>8.7799999999999994</v>
      </c>
      <c r="WY29" s="81">
        <v>31.78</v>
      </c>
      <c r="WZ29" s="81">
        <v>5.57</v>
      </c>
      <c r="XA29" s="81">
        <v>0.54</v>
      </c>
      <c r="XB29" s="81">
        <v>9.41</v>
      </c>
      <c r="XC29" s="80">
        <v>34.65</v>
      </c>
      <c r="XD29" s="79">
        <v>26</v>
      </c>
      <c r="XE29" s="39">
        <v>1776.53</v>
      </c>
    </row>
    <row r="30" spans="1:629" ht="17" x14ac:dyDescent="0.2">
      <c r="A30" s="65">
        <v>4356</v>
      </c>
      <c r="B30" s="64">
        <v>1</v>
      </c>
      <c r="C30" s="63">
        <v>22</v>
      </c>
      <c r="D30" s="62">
        <v>1</v>
      </c>
      <c r="E30" s="55">
        <v>2</v>
      </c>
      <c r="F30" s="61">
        <v>9</v>
      </c>
      <c r="G30" s="127">
        <v>1</v>
      </c>
      <c r="H30" s="59">
        <v>1</v>
      </c>
      <c r="I30" s="58">
        <v>1</v>
      </c>
      <c r="J30" s="53">
        <v>1</v>
      </c>
      <c r="K30" s="42">
        <v>0</v>
      </c>
      <c r="L30" s="42">
        <v>0</v>
      </c>
      <c r="M30" s="101">
        <v>0</v>
      </c>
      <c r="N30" s="40">
        <v>39.299999999999997</v>
      </c>
      <c r="O30" s="100">
        <v>1</v>
      </c>
      <c r="P30" s="99">
        <v>0</v>
      </c>
      <c r="Q30" s="55">
        <v>2</v>
      </c>
      <c r="R30" s="55">
        <v>0</v>
      </c>
      <c r="S30" s="54">
        <v>1</v>
      </c>
      <c r="T30" s="53">
        <v>0</v>
      </c>
      <c r="U30" s="52">
        <v>0</v>
      </c>
      <c r="V30" s="49">
        <v>46.4</v>
      </c>
      <c r="W30" s="47">
        <v>0.24097222222189885</v>
      </c>
      <c r="X30" s="48"/>
      <c r="Y30" s="47"/>
      <c r="Z30" s="37">
        <v>226</v>
      </c>
      <c r="AA30" s="46">
        <v>0.24097222222189885</v>
      </c>
      <c r="AB30" s="49">
        <v>30.7</v>
      </c>
      <c r="AC30" s="47">
        <v>7.2444444444408873</v>
      </c>
      <c r="AD30" s="48">
        <v>4033</v>
      </c>
      <c r="AE30" s="47">
        <v>6.1833333333343035</v>
      </c>
      <c r="AF30" s="51">
        <v>134</v>
      </c>
      <c r="AG30" s="50">
        <v>7.24</v>
      </c>
      <c r="AH30" s="49">
        <v>141.80000000000001</v>
      </c>
      <c r="AI30" s="47">
        <v>14.171527777776646</v>
      </c>
      <c r="AJ30" s="48">
        <v>1470</v>
      </c>
      <c r="AK30" s="47">
        <v>14.170833333329938</v>
      </c>
      <c r="AL30" s="103">
        <v>2501</v>
      </c>
      <c r="AM30" s="46">
        <v>13.15486111111386</v>
      </c>
      <c r="AN30" s="143">
        <v>301</v>
      </c>
      <c r="AO30" s="47">
        <v>21.241666666668607</v>
      </c>
      <c r="AP30" s="90">
        <v>159270</v>
      </c>
      <c r="AQ30" s="47">
        <v>21.073611111110949</v>
      </c>
      <c r="AR30" s="103">
        <v>2501</v>
      </c>
      <c r="AS30" s="46">
        <v>19.820833333331393</v>
      </c>
      <c r="AT30" s="49">
        <v>44.1</v>
      </c>
      <c r="AU30" s="47">
        <v>28.174305555556202</v>
      </c>
      <c r="AV30" s="48">
        <v>62004</v>
      </c>
      <c r="AW30" s="47">
        <v>28.174305555556202</v>
      </c>
      <c r="AX30" s="37" t="s">
        <v>152</v>
      </c>
      <c r="AY30" s="46">
        <v>30.881944444445253</v>
      </c>
      <c r="AZ30" s="45">
        <v>39.5</v>
      </c>
      <c r="BA30" s="40">
        <v>2.4</v>
      </c>
      <c r="BB30" s="44">
        <v>16.458333333333336</v>
      </c>
      <c r="BC30" s="43"/>
      <c r="BD30" s="102"/>
      <c r="BE30" s="74"/>
      <c r="BF30" s="41"/>
      <c r="BG30" s="40"/>
      <c r="BH30" s="39"/>
      <c r="BI30" s="38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6"/>
      <c r="BW30" s="76">
        <v>-1</v>
      </c>
      <c r="BX30" s="33" t="s">
        <v>492</v>
      </c>
      <c r="BY30" s="33" t="s">
        <v>397</v>
      </c>
      <c r="BZ30" s="33" t="s">
        <v>491</v>
      </c>
      <c r="CA30" s="33" t="s">
        <v>490</v>
      </c>
      <c r="CB30" s="33" t="s">
        <v>337</v>
      </c>
      <c r="CC30" s="33" t="s">
        <v>20</v>
      </c>
      <c r="CD30" s="33">
        <v>2.86046511627907</v>
      </c>
      <c r="CE30" s="33">
        <f>BY30/CK30</f>
        <v>85.454545454545453</v>
      </c>
      <c r="CF30" s="33">
        <f>CC30/CK30</f>
        <v>21.636363636363637</v>
      </c>
      <c r="CG30" s="33">
        <f>CA30/CK30</f>
        <v>62.272727272727266</v>
      </c>
      <c r="CH30" s="33" t="s">
        <v>53</v>
      </c>
      <c r="CI30" s="33" t="s">
        <v>489</v>
      </c>
      <c r="CJ30" s="33" t="s">
        <v>32</v>
      </c>
      <c r="CK30" s="75" t="s">
        <v>488</v>
      </c>
      <c r="CL30" s="89">
        <v>6</v>
      </c>
      <c r="CM30" s="33" t="s">
        <v>487</v>
      </c>
      <c r="CN30" s="33" t="s">
        <v>486</v>
      </c>
      <c r="CO30" s="33" t="s">
        <v>485</v>
      </c>
      <c r="CP30" s="33" t="s">
        <v>287</v>
      </c>
      <c r="CQ30" s="33" t="s">
        <v>484</v>
      </c>
      <c r="CR30" s="33" t="s">
        <v>483</v>
      </c>
      <c r="CS30" s="33">
        <v>1.3431372549019607</v>
      </c>
      <c r="CT30" s="33">
        <f>CN30/CZ30</f>
        <v>141.14285714285714</v>
      </c>
      <c r="CU30" s="33">
        <f>CR30/CZ30</f>
        <v>58.428571428571431</v>
      </c>
      <c r="CV30" s="33">
        <f>CP30/CZ30</f>
        <v>78.142857142857153</v>
      </c>
      <c r="CW30" s="32"/>
      <c r="CX30" s="32"/>
      <c r="CY30" s="33" t="s">
        <v>32</v>
      </c>
      <c r="CZ30" s="75" t="s">
        <v>405</v>
      </c>
      <c r="DA30" s="38"/>
      <c r="DB30" s="37"/>
      <c r="DC30" s="37"/>
      <c r="DD30" s="37"/>
      <c r="DE30" s="37"/>
      <c r="DF30" s="37"/>
      <c r="DG30" s="37"/>
      <c r="DH30" s="37"/>
      <c r="DI30" s="29"/>
      <c r="DJ30" s="29"/>
      <c r="DK30" s="29"/>
      <c r="DL30" s="37"/>
      <c r="DM30" s="37"/>
      <c r="DN30" s="37"/>
      <c r="DO30" s="36"/>
      <c r="DP30" s="38"/>
      <c r="DQ30" s="37"/>
      <c r="DR30" s="37"/>
      <c r="DS30" s="37"/>
      <c r="DT30" s="37"/>
      <c r="DU30" s="37"/>
      <c r="DV30" s="37"/>
      <c r="DW30" s="37"/>
      <c r="DX30" s="29"/>
      <c r="DY30" s="29"/>
      <c r="DZ30" s="29"/>
      <c r="EA30" s="37"/>
      <c r="EB30" s="37"/>
      <c r="EC30" s="37"/>
      <c r="ED30" s="36"/>
      <c r="EE30" s="73"/>
      <c r="EF30" s="37"/>
      <c r="EG30" s="36"/>
      <c r="EH30" s="23">
        <v>5</v>
      </c>
      <c r="EI30" s="74">
        <v>0</v>
      </c>
      <c r="EJ30" s="24">
        <v>0</v>
      </c>
      <c r="EK30" s="23">
        <v>11</v>
      </c>
      <c r="EL30" s="74">
        <v>56.668000000000006</v>
      </c>
      <c r="EM30" s="24">
        <v>45.334400000000002</v>
      </c>
      <c r="EN30" s="38"/>
      <c r="EO30" s="37"/>
      <c r="EP30" s="36"/>
      <c r="EQ30" s="23">
        <v>25</v>
      </c>
      <c r="ER30" s="74">
        <v>34.997999999999998</v>
      </c>
      <c r="ES30" s="21"/>
      <c r="ET30" s="73">
        <v>11.89</v>
      </c>
      <c r="EU30" s="37">
        <v>3.22</v>
      </c>
      <c r="EV30" s="37">
        <v>0.28999999999999998</v>
      </c>
      <c r="EW30" s="37">
        <v>0.82</v>
      </c>
      <c r="EX30" s="37">
        <v>0.27</v>
      </c>
      <c r="EY30" s="37">
        <v>1.56</v>
      </c>
      <c r="EZ30" s="37">
        <v>0.11</v>
      </c>
      <c r="FA30" s="37">
        <v>3.53</v>
      </c>
      <c r="FB30" s="37">
        <v>18.920000000000002</v>
      </c>
      <c r="FC30" s="37">
        <v>10.130000000000001</v>
      </c>
      <c r="FD30" s="37">
        <v>0.47</v>
      </c>
      <c r="FE30" s="37">
        <v>30.55</v>
      </c>
      <c r="FF30" s="37">
        <v>52.12</v>
      </c>
      <c r="FG30" s="83">
        <v>693.08900000000006</v>
      </c>
      <c r="FH30" s="38">
        <v>25.33</v>
      </c>
      <c r="FI30" s="37">
        <v>6.47</v>
      </c>
      <c r="FJ30" s="37">
        <v>0.28999999999999998</v>
      </c>
      <c r="FK30" s="37">
        <v>1.1399999999999999</v>
      </c>
      <c r="FL30" s="37">
        <v>0.27</v>
      </c>
      <c r="FM30" s="37">
        <v>17.3</v>
      </c>
      <c r="FN30" s="37">
        <v>0.12</v>
      </c>
      <c r="FO30" s="37">
        <v>20.149999999999999</v>
      </c>
      <c r="FP30" s="37">
        <v>14.01</v>
      </c>
      <c r="FQ30" s="37">
        <v>9.74</v>
      </c>
      <c r="FR30" s="37">
        <v>3.03</v>
      </c>
      <c r="FS30" s="37">
        <v>34.840000000000003</v>
      </c>
      <c r="FT30" s="37">
        <v>52.4</v>
      </c>
      <c r="FU30" s="83">
        <v>798.78499999999997</v>
      </c>
      <c r="FV30" s="38">
        <v>5.03</v>
      </c>
      <c r="FW30" s="37">
        <v>2.0099999999999998</v>
      </c>
      <c r="FX30" s="37">
        <v>0.28999999999999998</v>
      </c>
      <c r="FY30" s="37">
        <v>1.23</v>
      </c>
      <c r="FZ30" s="37">
        <v>0.27</v>
      </c>
      <c r="GA30" s="37">
        <v>2.1</v>
      </c>
      <c r="GB30" s="37">
        <v>0.15</v>
      </c>
      <c r="GC30" s="37">
        <v>22.51</v>
      </c>
      <c r="GD30" s="37">
        <v>29.67</v>
      </c>
      <c r="GE30" s="37">
        <v>6.01</v>
      </c>
      <c r="GF30" s="37">
        <v>0.47</v>
      </c>
      <c r="GG30" s="37">
        <v>15</v>
      </c>
      <c r="GH30" s="37">
        <v>32.03</v>
      </c>
      <c r="GI30" s="83">
        <v>717.73599999999999</v>
      </c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38">
        <v>4.22</v>
      </c>
      <c r="GY30" s="37">
        <v>1.83</v>
      </c>
      <c r="GZ30" s="37">
        <v>0.28999999999999998</v>
      </c>
      <c r="HA30" s="37">
        <v>0.82</v>
      </c>
      <c r="HB30" s="37">
        <v>0.27</v>
      </c>
      <c r="HC30" s="37">
        <v>1.1299999999999999</v>
      </c>
      <c r="HD30" s="37">
        <v>0.15</v>
      </c>
      <c r="HE30" s="37">
        <v>8.5</v>
      </c>
      <c r="HF30" s="37">
        <v>14.35</v>
      </c>
      <c r="HG30" s="37">
        <v>5.22</v>
      </c>
      <c r="HH30" s="37">
        <v>0.47</v>
      </c>
      <c r="HI30" s="37">
        <v>7.98</v>
      </c>
      <c r="HJ30" s="37">
        <v>25.87</v>
      </c>
      <c r="HK30" s="83">
        <v>567.12599999999998</v>
      </c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38">
        <v>17.149999999999999</v>
      </c>
      <c r="IA30" s="37">
        <v>9.5</v>
      </c>
      <c r="IB30" s="37">
        <v>0.28999999999999998</v>
      </c>
      <c r="IC30" s="37">
        <v>0.82</v>
      </c>
      <c r="ID30" s="37">
        <v>0.27</v>
      </c>
      <c r="IE30" s="37">
        <v>0.97</v>
      </c>
      <c r="IF30" s="37">
        <v>0.12</v>
      </c>
      <c r="IG30" s="37">
        <v>10.94</v>
      </c>
      <c r="IH30" s="37">
        <v>22.63</v>
      </c>
      <c r="II30" s="37">
        <v>6.75</v>
      </c>
      <c r="IJ30" s="37">
        <v>0.47</v>
      </c>
      <c r="IK30" s="37">
        <v>12.37</v>
      </c>
      <c r="IL30" s="37">
        <v>33.94</v>
      </c>
      <c r="IM30" s="83">
        <v>564.56500000000005</v>
      </c>
      <c r="IN30" s="95"/>
      <c r="IO30" s="95"/>
      <c r="IP30" s="95"/>
      <c r="IQ30" s="95"/>
      <c r="IR30" s="95"/>
      <c r="IS30" s="95"/>
      <c r="IT30" s="95"/>
      <c r="IU30" s="95"/>
      <c r="IV30" s="95"/>
      <c r="IW30" s="95"/>
      <c r="IX30" s="95"/>
      <c r="IY30" s="95"/>
      <c r="IZ30" s="95"/>
      <c r="JA30" s="95"/>
      <c r="JB30" s="38">
        <v>206.3</v>
      </c>
      <c r="JC30" s="37">
        <v>166.18</v>
      </c>
      <c r="JD30" s="37">
        <v>0.84</v>
      </c>
      <c r="JE30" s="37">
        <v>1.69</v>
      </c>
      <c r="JF30" s="37">
        <v>0.27</v>
      </c>
      <c r="JG30" s="37">
        <v>1.21</v>
      </c>
      <c r="JH30" s="37">
        <v>0.28999999999999998</v>
      </c>
      <c r="JI30" s="37">
        <v>86.95</v>
      </c>
      <c r="JJ30" s="37">
        <v>58.74</v>
      </c>
      <c r="JK30" s="37">
        <v>9.01</v>
      </c>
      <c r="JL30" s="37">
        <v>0.8</v>
      </c>
      <c r="JM30" s="37">
        <v>21.41</v>
      </c>
      <c r="JN30" s="37">
        <v>52.12</v>
      </c>
      <c r="JO30" s="83">
        <v>871.96100000000001</v>
      </c>
      <c r="JP30" s="95"/>
      <c r="JQ30" s="95"/>
      <c r="JR30" s="95"/>
      <c r="JS30" s="95"/>
      <c r="JT30" s="95"/>
      <c r="JU30" s="95"/>
      <c r="JV30" s="95"/>
      <c r="JW30" s="95"/>
      <c r="JX30" s="95"/>
      <c r="JY30" s="95"/>
      <c r="JZ30" s="95"/>
      <c r="KA30" s="95"/>
      <c r="KB30" s="95"/>
      <c r="KC30" s="95"/>
      <c r="KD30" s="38">
        <v>3300</v>
      </c>
      <c r="KE30" s="37">
        <v>710</v>
      </c>
      <c r="KF30" s="37">
        <v>29.91</v>
      </c>
      <c r="KG30" s="37">
        <v>27.03</v>
      </c>
      <c r="KH30" s="37">
        <v>22.24</v>
      </c>
      <c r="KI30" s="37">
        <v>5.4</v>
      </c>
      <c r="KJ30" s="37">
        <v>12.34</v>
      </c>
      <c r="KK30" s="37">
        <v>1502</v>
      </c>
      <c r="KL30" s="37">
        <v>1252</v>
      </c>
      <c r="KM30" s="37">
        <v>56.58</v>
      </c>
      <c r="KN30" s="37">
        <v>73.06</v>
      </c>
      <c r="KO30" s="37">
        <v>43.9</v>
      </c>
      <c r="KP30" s="37">
        <v>414.85</v>
      </c>
      <c r="KQ30" s="83">
        <v>1193.989</v>
      </c>
      <c r="KR30" s="95"/>
      <c r="KS30" s="95"/>
      <c r="KT30" s="95"/>
      <c r="KU30" s="95"/>
      <c r="KV30" s="95"/>
      <c r="KW30" s="95"/>
      <c r="KX30" s="95"/>
      <c r="KY30" s="95"/>
      <c r="KZ30" s="95"/>
      <c r="LA30" s="95"/>
      <c r="LB30" s="95"/>
      <c r="LC30" s="95"/>
      <c r="LD30" s="95"/>
      <c r="LE30" s="95"/>
      <c r="LF30" s="38">
        <v>2021.27</v>
      </c>
      <c r="LG30" s="37">
        <v>120.73</v>
      </c>
      <c r="LH30" s="37">
        <v>12.33</v>
      </c>
      <c r="LI30" s="37">
        <v>8.11</v>
      </c>
      <c r="LJ30" s="37">
        <v>3.33</v>
      </c>
      <c r="LK30" s="37">
        <v>2.12</v>
      </c>
      <c r="LL30" s="37">
        <v>4.3</v>
      </c>
      <c r="LM30" s="37">
        <v>1502</v>
      </c>
      <c r="LN30" s="37">
        <v>1252</v>
      </c>
      <c r="LO30" s="37">
        <v>21.02</v>
      </c>
      <c r="LP30" s="37">
        <v>1.37</v>
      </c>
      <c r="LQ30" s="37">
        <v>44.11</v>
      </c>
      <c r="LR30" s="37">
        <v>162.86000000000001</v>
      </c>
      <c r="LS30" s="83">
        <v>2346.2910000000002</v>
      </c>
      <c r="LT30" s="95"/>
      <c r="LU30" s="95"/>
      <c r="LV30" s="95"/>
      <c r="LW30" s="95"/>
      <c r="LX30" s="95"/>
      <c r="LY30" s="95"/>
      <c r="LZ30" s="95"/>
      <c r="MA30" s="95"/>
      <c r="MB30" s="95"/>
      <c r="MC30" s="95"/>
      <c r="MD30" s="95"/>
      <c r="ME30" s="95"/>
      <c r="MF30" s="95"/>
      <c r="MG30" s="95"/>
      <c r="MH30" s="38">
        <v>321.18</v>
      </c>
      <c r="MI30" s="37">
        <v>63.78</v>
      </c>
      <c r="MJ30" s="37">
        <v>5.37</v>
      </c>
      <c r="MK30" s="37">
        <v>5.52</v>
      </c>
      <c r="ML30" s="37">
        <v>0.76</v>
      </c>
      <c r="MM30" s="37">
        <v>1.55</v>
      </c>
      <c r="MN30" s="37">
        <v>1.52</v>
      </c>
      <c r="MO30" s="37">
        <v>1025.25</v>
      </c>
      <c r="MP30" s="37">
        <v>1252</v>
      </c>
      <c r="MQ30" s="37">
        <v>18.989999999999998</v>
      </c>
      <c r="MR30" s="37">
        <v>1.44</v>
      </c>
      <c r="MS30" s="37">
        <v>21.62</v>
      </c>
      <c r="MT30" s="37">
        <v>146.74</v>
      </c>
      <c r="MU30" s="97">
        <v>2145.683</v>
      </c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94"/>
      <c r="NJ30" s="71">
        <v>104.5</v>
      </c>
      <c r="NK30" s="71">
        <v>183.42</v>
      </c>
      <c r="NL30" s="71">
        <v>2.4</v>
      </c>
      <c r="NM30" s="71">
        <v>3.21</v>
      </c>
      <c r="NN30" s="71">
        <v>0.27</v>
      </c>
      <c r="NO30" s="71">
        <v>1.49</v>
      </c>
      <c r="NP30" s="71">
        <v>0.72</v>
      </c>
      <c r="NQ30" s="71">
        <v>407.47</v>
      </c>
      <c r="NR30" s="71">
        <v>1206.9100000000001</v>
      </c>
      <c r="NS30" s="71">
        <v>8.9600000000000009</v>
      </c>
      <c r="NT30" s="71">
        <v>1.49</v>
      </c>
      <c r="NU30" s="71">
        <v>23.23</v>
      </c>
      <c r="NV30" s="71">
        <v>66.81</v>
      </c>
      <c r="NW30" s="94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94"/>
      <c r="OL30" s="71">
        <v>68.8</v>
      </c>
      <c r="OM30" s="71">
        <v>64.02</v>
      </c>
      <c r="ON30" s="71">
        <v>4.28</v>
      </c>
      <c r="OO30" s="71">
        <v>6.06</v>
      </c>
      <c r="OP30" s="71">
        <v>0.93</v>
      </c>
      <c r="OQ30" s="71">
        <v>2.02</v>
      </c>
      <c r="OR30" s="71">
        <v>1.18</v>
      </c>
      <c r="OS30" s="71">
        <v>695.32</v>
      </c>
      <c r="OT30" s="71">
        <v>1252</v>
      </c>
      <c r="OU30" s="71">
        <v>16.649999999999999</v>
      </c>
      <c r="OV30" s="71">
        <v>2.2400000000000002</v>
      </c>
      <c r="OW30" s="71">
        <v>21.21</v>
      </c>
      <c r="OX30" s="71">
        <v>141.51</v>
      </c>
      <c r="OY30" s="94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94"/>
      <c r="PN30" s="71">
        <v>45.22</v>
      </c>
      <c r="PO30" s="71">
        <v>119.16</v>
      </c>
      <c r="PP30" s="71">
        <v>49.62</v>
      </c>
      <c r="PQ30" s="71">
        <v>19.37</v>
      </c>
      <c r="PR30" s="71">
        <v>4.76</v>
      </c>
      <c r="PS30" s="71">
        <v>4.62</v>
      </c>
      <c r="PT30" s="71">
        <v>14.44</v>
      </c>
      <c r="PU30" s="71">
        <v>1502</v>
      </c>
      <c r="PV30" s="71">
        <v>1252</v>
      </c>
      <c r="PW30" s="71">
        <v>36.799999999999997</v>
      </c>
      <c r="PX30" s="71">
        <v>102.86</v>
      </c>
      <c r="PY30" s="71">
        <v>40.090000000000003</v>
      </c>
      <c r="PZ30" s="71">
        <v>147.88</v>
      </c>
      <c r="QA30" s="94"/>
      <c r="QB30" s="96"/>
      <c r="QC30" s="95"/>
      <c r="QD30" s="95"/>
      <c r="QE30" s="95"/>
      <c r="QF30" s="95"/>
      <c r="QG30" s="95"/>
      <c r="QH30" s="95"/>
      <c r="QI30" s="95"/>
      <c r="QJ30" s="95"/>
      <c r="QK30" s="95"/>
      <c r="QL30" s="95"/>
      <c r="QM30" s="95"/>
      <c r="QN30" s="95"/>
      <c r="QO30" s="94"/>
      <c r="QP30" s="96"/>
      <c r="QQ30" s="95"/>
      <c r="QR30" s="95"/>
      <c r="QS30" s="95"/>
      <c r="QT30" s="95"/>
      <c r="QU30" s="95"/>
      <c r="QV30" s="95"/>
      <c r="QW30" s="95"/>
      <c r="QX30" s="95"/>
      <c r="QY30" s="95"/>
      <c r="QZ30" s="95"/>
      <c r="RA30" s="95"/>
      <c r="RB30" s="95"/>
      <c r="RC30" s="94"/>
      <c r="RD30" s="96"/>
      <c r="RE30" s="95"/>
      <c r="RF30" s="95"/>
      <c r="RG30" s="95"/>
      <c r="RH30" s="95"/>
      <c r="RI30" s="95"/>
      <c r="RJ30" s="95"/>
      <c r="RK30" s="95"/>
      <c r="RL30" s="95"/>
      <c r="RM30" s="95"/>
      <c r="RN30" s="95"/>
      <c r="RO30" s="95"/>
      <c r="RP30" s="95"/>
      <c r="RQ30" s="94"/>
      <c r="RR30" s="96"/>
      <c r="RS30" s="95"/>
      <c r="RT30" s="95"/>
      <c r="RU30" s="95"/>
      <c r="RV30" s="95"/>
      <c r="RW30" s="95"/>
      <c r="RX30" s="95"/>
      <c r="RY30" s="95"/>
      <c r="RZ30" s="95"/>
      <c r="SA30" s="95"/>
      <c r="SB30" s="95"/>
      <c r="SC30" s="95"/>
      <c r="SD30" s="95"/>
      <c r="SE30" s="94"/>
      <c r="SF30" s="96"/>
      <c r="SG30" s="95"/>
      <c r="SH30" s="95"/>
      <c r="SI30" s="95"/>
      <c r="SJ30" s="95"/>
      <c r="SK30" s="95"/>
      <c r="SL30" s="95"/>
      <c r="SM30" s="95"/>
      <c r="SN30" s="95"/>
      <c r="SO30" s="95"/>
      <c r="SP30" s="95"/>
      <c r="SQ30" s="95"/>
      <c r="SR30" s="95"/>
      <c r="SS30" s="94"/>
      <c r="ST30" s="96"/>
      <c r="SU30" s="95"/>
      <c r="SV30" s="95"/>
      <c r="SW30" s="95"/>
      <c r="SX30" s="95"/>
      <c r="SY30" s="95"/>
      <c r="SZ30" s="95"/>
      <c r="TA30" s="95"/>
      <c r="TB30" s="95"/>
      <c r="TC30" s="95"/>
      <c r="TD30" s="95"/>
      <c r="TE30" s="95"/>
      <c r="TF30" s="95"/>
      <c r="TG30" s="94"/>
      <c r="TH30" s="71">
        <v>13.23</v>
      </c>
      <c r="TI30" s="71">
        <v>24.82</v>
      </c>
      <c r="TJ30" s="71">
        <v>2.35</v>
      </c>
      <c r="TK30" s="71">
        <v>3.27</v>
      </c>
      <c r="TL30" s="71">
        <v>0.41</v>
      </c>
      <c r="TM30" s="71">
        <v>1.1000000000000001</v>
      </c>
      <c r="TN30" s="71">
        <v>0.64</v>
      </c>
      <c r="TO30" s="71">
        <v>248.83</v>
      </c>
      <c r="TP30" s="71">
        <v>960.98</v>
      </c>
      <c r="TQ30" s="71">
        <v>5.46</v>
      </c>
      <c r="TR30" s="71">
        <v>6.25</v>
      </c>
      <c r="TS30" s="71">
        <v>65.55</v>
      </c>
      <c r="TT30" s="71">
        <v>58.47</v>
      </c>
      <c r="TU30" s="94"/>
      <c r="TV30" s="96"/>
      <c r="TW30" s="95"/>
      <c r="TX30" s="95"/>
      <c r="TY30" s="95"/>
      <c r="TZ30" s="95"/>
      <c r="UA30" s="95"/>
      <c r="UB30" s="95"/>
      <c r="UC30" s="95"/>
      <c r="UD30" s="95"/>
      <c r="UE30" s="95"/>
      <c r="UF30" s="95"/>
      <c r="UG30" s="95"/>
      <c r="UH30" s="95"/>
      <c r="UI30" s="94"/>
      <c r="UJ30" s="96"/>
      <c r="UK30" s="95"/>
      <c r="UL30" s="95"/>
      <c r="UM30" s="95"/>
      <c r="UN30" s="95"/>
      <c r="UO30" s="95"/>
      <c r="UP30" s="95"/>
      <c r="UQ30" s="95"/>
      <c r="UR30" s="95"/>
      <c r="US30" s="95"/>
      <c r="UT30" s="95"/>
      <c r="UU30" s="95"/>
      <c r="UV30" s="95"/>
      <c r="UW30" s="94"/>
      <c r="UX30" s="96"/>
      <c r="UY30" s="95"/>
      <c r="UZ30" s="95"/>
      <c r="VA30" s="95"/>
      <c r="VB30" s="95"/>
      <c r="VC30" s="95"/>
      <c r="VD30" s="95"/>
      <c r="VE30" s="95"/>
      <c r="VF30" s="95"/>
      <c r="VG30" s="95"/>
      <c r="VH30" s="95"/>
      <c r="VI30" s="95"/>
      <c r="VJ30" s="95"/>
      <c r="VK30" s="94"/>
      <c r="VL30" s="96"/>
      <c r="VM30" s="95"/>
      <c r="VN30" s="95"/>
      <c r="VO30" s="95"/>
      <c r="VP30" s="95"/>
      <c r="VQ30" s="95"/>
      <c r="VR30" s="95"/>
      <c r="VS30" s="95"/>
      <c r="VT30" s="95"/>
      <c r="VU30" s="95"/>
      <c r="VV30" s="95"/>
      <c r="VW30" s="95"/>
      <c r="VX30" s="95"/>
      <c r="VY30" s="94"/>
      <c r="VZ30" s="38">
        <v>21</v>
      </c>
      <c r="WA30" s="37">
        <v>45.22</v>
      </c>
      <c r="WB30" s="37">
        <v>119.16</v>
      </c>
      <c r="WC30" s="37">
        <v>49.62</v>
      </c>
      <c r="WD30" s="37">
        <v>19.37</v>
      </c>
      <c r="WE30" s="37">
        <v>4.76</v>
      </c>
      <c r="WF30" s="37">
        <v>4.62</v>
      </c>
      <c r="WG30" s="37">
        <v>14.44</v>
      </c>
      <c r="WH30" s="37">
        <v>1502</v>
      </c>
      <c r="WI30" s="37">
        <v>1252</v>
      </c>
      <c r="WJ30" s="37">
        <v>36.799999999999997</v>
      </c>
      <c r="WK30" s="37">
        <v>102.86</v>
      </c>
      <c r="WL30" s="37">
        <v>40.090000000000003</v>
      </c>
      <c r="WM30" s="67">
        <v>147.88</v>
      </c>
      <c r="WN30" s="66">
        <v>21</v>
      </c>
      <c r="WO30" s="83">
        <v>1086.8150000000001</v>
      </c>
      <c r="WP30" s="38">
        <v>28</v>
      </c>
      <c r="WQ30" s="37">
        <v>13.23</v>
      </c>
      <c r="WR30" s="37">
        <v>24.82</v>
      </c>
      <c r="WS30" s="37">
        <v>2.35</v>
      </c>
      <c r="WT30" s="37">
        <v>3.27</v>
      </c>
      <c r="WU30" s="37">
        <v>0.41</v>
      </c>
      <c r="WV30" s="37">
        <v>1.1000000000000001</v>
      </c>
      <c r="WW30" s="37">
        <v>0.64</v>
      </c>
      <c r="WX30" s="37">
        <v>248.83</v>
      </c>
      <c r="WY30" s="37">
        <v>960.98</v>
      </c>
      <c r="WZ30" s="37">
        <v>5.46</v>
      </c>
      <c r="XA30" s="37">
        <v>6.25</v>
      </c>
      <c r="XB30" s="37">
        <v>65.55</v>
      </c>
      <c r="XC30" s="67">
        <v>58.47</v>
      </c>
      <c r="XD30" s="66">
        <v>28</v>
      </c>
      <c r="XE30" s="78">
        <v>541.96</v>
      </c>
    </row>
    <row r="31" spans="1:629" ht="17" x14ac:dyDescent="0.2">
      <c r="A31" s="65">
        <v>4366</v>
      </c>
      <c r="B31" s="163">
        <v>0</v>
      </c>
      <c r="C31" s="63"/>
      <c r="D31" s="62">
        <v>1</v>
      </c>
      <c r="E31" s="55">
        <v>1</v>
      </c>
      <c r="F31" s="61">
        <v>9</v>
      </c>
      <c r="G31" s="60">
        <v>3</v>
      </c>
      <c r="H31" s="59">
        <v>0</v>
      </c>
      <c r="I31" s="58">
        <v>0</v>
      </c>
      <c r="J31" s="53">
        <v>1</v>
      </c>
      <c r="K31" s="42">
        <v>0</v>
      </c>
      <c r="L31" s="42">
        <v>0</v>
      </c>
      <c r="M31" s="101">
        <v>1</v>
      </c>
      <c r="N31" s="40">
        <v>97</v>
      </c>
      <c r="O31" s="53">
        <v>1</v>
      </c>
      <c r="P31" s="52">
        <v>0</v>
      </c>
      <c r="Q31" s="55">
        <v>1</v>
      </c>
      <c r="R31" s="55">
        <v>0</v>
      </c>
      <c r="S31" s="54">
        <v>0</v>
      </c>
      <c r="T31" s="53">
        <v>0</v>
      </c>
      <c r="U31" s="52">
        <v>0</v>
      </c>
      <c r="V31" s="49">
        <v>248.6</v>
      </c>
      <c r="W31" s="47">
        <v>0.1993055555576575</v>
      </c>
      <c r="X31" s="122"/>
      <c r="Y31" s="121"/>
      <c r="Z31" s="37">
        <v>2367</v>
      </c>
      <c r="AA31" s="46">
        <v>0.1993055555576575</v>
      </c>
      <c r="AB31" s="49">
        <v>15.2</v>
      </c>
      <c r="AC31" s="47">
        <v>6.8583333333299379</v>
      </c>
      <c r="AD31" s="122"/>
      <c r="AE31" s="121"/>
      <c r="AF31" s="51">
        <v>1521</v>
      </c>
      <c r="AG31" s="50">
        <v>7.24</v>
      </c>
      <c r="AH31" s="49">
        <v>122</v>
      </c>
      <c r="AI31" s="47">
        <v>14.212500000001455</v>
      </c>
      <c r="AJ31" s="122"/>
      <c r="AK31" s="121"/>
      <c r="AL31" s="37">
        <v>974</v>
      </c>
      <c r="AM31" s="46">
        <v>14.212500000001455</v>
      </c>
      <c r="AN31" s="49">
        <v>63</v>
      </c>
      <c r="AO31" s="47">
        <v>21.190972222218988</v>
      </c>
      <c r="AP31" s="48">
        <v>57613</v>
      </c>
      <c r="AQ31" s="47">
        <v>19.192361111112405</v>
      </c>
      <c r="AR31" s="37">
        <v>745</v>
      </c>
      <c r="AS31" s="46">
        <v>21.190972222218988</v>
      </c>
      <c r="AT31" s="143">
        <v>301</v>
      </c>
      <c r="AU31" s="47">
        <v>28.243750000001455</v>
      </c>
      <c r="AV31" s="122"/>
      <c r="AW31" s="121"/>
      <c r="AX31" s="37">
        <v>2030</v>
      </c>
      <c r="AY31" s="46">
        <v>28.243750000001455</v>
      </c>
      <c r="AZ31" s="45">
        <v>0.9</v>
      </c>
      <c r="BA31" s="40">
        <v>0.2</v>
      </c>
      <c r="BB31" s="44">
        <v>4.5</v>
      </c>
      <c r="BC31" s="43">
        <v>26</v>
      </c>
      <c r="BD31" s="42">
        <v>0.4</v>
      </c>
      <c r="BE31" s="40">
        <v>0</v>
      </c>
      <c r="BF31" s="41">
        <v>0.14399999999999999</v>
      </c>
      <c r="BG31" s="40"/>
      <c r="BH31" s="39"/>
      <c r="BI31" s="38">
        <v>78.3</v>
      </c>
      <c r="BJ31" s="37">
        <v>658</v>
      </c>
      <c r="BK31" s="37">
        <v>42.9</v>
      </c>
      <c r="BL31" s="37">
        <v>360</v>
      </c>
      <c r="BM31" s="37">
        <v>36</v>
      </c>
      <c r="BN31" s="37">
        <v>302</v>
      </c>
      <c r="BO31" s="37">
        <f>BL31/BN31</f>
        <v>1.1920529801324504</v>
      </c>
      <c r="BP31" s="37">
        <f t="shared" ref="BP31:BP36" si="9">BI31/BU31</f>
        <v>3.6588785046728973</v>
      </c>
      <c r="BQ31" s="37">
        <f t="shared" ref="BQ31:BQ36" si="10">BM31/BU31</f>
        <v>1.6822429906542058</v>
      </c>
      <c r="BR31" s="37">
        <f t="shared" ref="BR31:BR36" si="11">BK31/BU31</f>
        <v>2.004672897196262</v>
      </c>
      <c r="BS31" s="37">
        <v>0.2</v>
      </c>
      <c r="BT31" s="37">
        <v>2</v>
      </c>
      <c r="BU31" s="37">
        <v>21.4</v>
      </c>
      <c r="BV31" s="36">
        <v>180</v>
      </c>
      <c r="BW31" s="35"/>
      <c r="BX31" s="32"/>
      <c r="BY31" s="32"/>
      <c r="BZ31" s="32"/>
      <c r="CA31" s="32"/>
      <c r="CB31" s="32"/>
      <c r="CC31" s="32"/>
      <c r="CD31" s="32"/>
      <c r="CE31" s="33"/>
      <c r="CF31" s="33"/>
      <c r="CG31" s="33"/>
      <c r="CH31" s="32"/>
      <c r="CI31" s="32"/>
      <c r="CJ31" s="32"/>
      <c r="CK31" s="31"/>
      <c r="CL31" s="34"/>
      <c r="CM31" s="32"/>
      <c r="CN31" s="32"/>
      <c r="CO31" s="32"/>
      <c r="CP31" s="32"/>
      <c r="CQ31" s="32"/>
      <c r="CR31" s="32"/>
      <c r="CS31" s="32"/>
      <c r="CT31" s="33"/>
      <c r="CU31" s="33"/>
      <c r="CV31" s="33"/>
      <c r="CW31" s="32"/>
      <c r="CX31" s="32"/>
      <c r="CY31" s="32"/>
      <c r="CZ31" s="31"/>
      <c r="DA31" s="30">
        <v>15</v>
      </c>
      <c r="DB31" s="29" t="s">
        <v>482</v>
      </c>
      <c r="DC31" s="29" t="s">
        <v>481</v>
      </c>
      <c r="DD31" s="29" t="s">
        <v>106</v>
      </c>
      <c r="DE31" s="29" t="s">
        <v>134</v>
      </c>
      <c r="DF31" s="29" t="s">
        <v>299</v>
      </c>
      <c r="DG31" s="29" t="s">
        <v>480</v>
      </c>
      <c r="DH31" s="29">
        <v>0.20108695652173914</v>
      </c>
      <c r="DI31" s="29">
        <f>DC31/DO31</f>
        <v>8.8811881188118811</v>
      </c>
      <c r="DJ31" s="29">
        <f>DG31/DO31</f>
        <v>7.3069306930693072</v>
      </c>
      <c r="DK31" s="29">
        <f>DE31/DO31</f>
        <v>1.4653465346534655</v>
      </c>
      <c r="DL31" s="37"/>
      <c r="DM31" s="37"/>
      <c r="DN31" s="29" t="s">
        <v>135</v>
      </c>
      <c r="DO31" s="28" t="s">
        <v>479</v>
      </c>
      <c r="DP31" s="38"/>
      <c r="DQ31" s="37"/>
      <c r="DR31" s="37"/>
      <c r="DS31" s="37"/>
      <c r="DT31" s="37"/>
      <c r="DU31" s="37"/>
      <c r="DV31" s="37"/>
      <c r="DW31" s="37"/>
      <c r="DX31" s="29"/>
      <c r="DY31" s="29"/>
      <c r="DZ31" s="29"/>
      <c r="EA31" s="37"/>
      <c r="EB31" s="37"/>
      <c r="EC31" s="37"/>
      <c r="ED31" s="36"/>
      <c r="EE31" s="120">
        <v>-1</v>
      </c>
      <c r="EF31" s="74">
        <v>0</v>
      </c>
      <c r="EG31" s="24">
        <v>0</v>
      </c>
      <c r="EH31" s="23">
        <v>7</v>
      </c>
      <c r="EI31" s="74">
        <v>7.1999999999999995E-2</v>
      </c>
      <c r="EJ31" s="24">
        <v>0.51119999999999999</v>
      </c>
      <c r="EK31" s="23">
        <v>15</v>
      </c>
      <c r="EL31" s="74">
        <v>17.739000000000001</v>
      </c>
      <c r="EM31" s="24">
        <v>44.347499999999997</v>
      </c>
      <c r="EN31" s="23">
        <v>21</v>
      </c>
      <c r="EO31" s="74">
        <v>4.032</v>
      </c>
      <c r="EP31" s="24">
        <v>14.918399999999998</v>
      </c>
      <c r="EQ31" s="23">
        <v>27</v>
      </c>
      <c r="ER31" s="74">
        <v>0.63800000000000001</v>
      </c>
      <c r="ES31" s="21">
        <v>2.4882</v>
      </c>
      <c r="ET31" s="73">
        <v>10.25</v>
      </c>
      <c r="EU31" s="37">
        <v>1.39</v>
      </c>
      <c r="EV31" s="37">
        <v>0.39</v>
      </c>
      <c r="EW31" s="37">
        <v>0.94</v>
      </c>
      <c r="EX31" s="37">
        <v>0.74</v>
      </c>
      <c r="EY31" s="37">
        <v>0.97</v>
      </c>
      <c r="EZ31" s="37">
        <v>0.13</v>
      </c>
      <c r="FA31" s="37">
        <v>37.71</v>
      </c>
      <c r="FB31" s="37">
        <v>511.89</v>
      </c>
      <c r="FC31" s="37">
        <v>8.23</v>
      </c>
      <c r="FD31" s="37">
        <v>0.49</v>
      </c>
      <c r="FE31" s="37">
        <v>18.079999999999998</v>
      </c>
      <c r="FF31" s="37">
        <v>68.66</v>
      </c>
      <c r="FG31" s="36"/>
      <c r="FH31" s="38">
        <v>11.83</v>
      </c>
      <c r="FI31" s="37">
        <v>1.04</v>
      </c>
      <c r="FJ31" s="37">
        <v>0.36</v>
      </c>
      <c r="FK31" s="37">
        <v>1.55</v>
      </c>
      <c r="FL31" s="37">
        <v>0.94</v>
      </c>
      <c r="FM31" s="37">
        <v>1.92</v>
      </c>
      <c r="FN31" s="37">
        <v>0.13</v>
      </c>
      <c r="FO31" s="37">
        <v>21.11</v>
      </c>
      <c r="FP31" s="37">
        <v>601.27</v>
      </c>
      <c r="FQ31" s="37">
        <v>6.8</v>
      </c>
      <c r="FR31" s="37">
        <v>1.23</v>
      </c>
      <c r="FS31" s="37">
        <v>19.25</v>
      </c>
      <c r="FT31" s="37">
        <v>53.72</v>
      </c>
      <c r="FU31" s="36"/>
      <c r="FV31" s="38">
        <v>9.68</v>
      </c>
      <c r="FW31" s="37">
        <v>1.48</v>
      </c>
      <c r="FX31" s="37">
        <v>0.27</v>
      </c>
      <c r="FY31" s="37">
        <v>0.77</v>
      </c>
      <c r="FZ31" s="37">
        <v>0.71</v>
      </c>
      <c r="GA31" s="37">
        <v>1.07</v>
      </c>
      <c r="GB31" s="37">
        <v>0.13</v>
      </c>
      <c r="GC31" s="37">
        <v>12.12</v>
      </c>
      <c r="GD31" s="37">
        <v>256.02999999999997</v>
      </c>
      <c r="GE31" s="37">
        <v>7.3</v>
      </c>
      <c r="GF31" s="37">
        <v>0.8</v>
      </c>
      <c r="GG31" s="37">
        <v>13.87</v>
      </c>
      <c r="GH31" s="37">
        <v>50.78</v>
      </c>
      <c r="GI31" s="36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38">
        <v>21.06</v>
      </c>
      <c r="GY31" s="37">
        <v>3.52</v>
      </c>
      <c r="GZ31" s="37">
        <v>0.27</v>
      </c>
      <c r="HA31" s="37">
        <v>1.25</v>
      </c>
      <c r="HB31" s="37">
        <v>1</v>
      </c>
      <c r="HC31" s="37">
        <v>0.97</v>
      </c>
      <c r="HD31" s="37">
        <v>0.13</v>
      </c>
      <c r="HE31" s="37">
        <v>8.25</v>
      </c>
      <c r="HF31" s="37">
        <v>258.52</v>
      </c>
      <c r="HG31" s="37">
        <v>6.13</v>
      </c>
      <c r="HH31" s="37">
        <v>0.84</v>
      </c>
      <c r="HI31" s="37">
        <v>14.01</v>
      </c>
      <c r="HJ31" s="37">
        <v>68.540000000000006</v>
      </c>
      <c r="HK31" s="36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38">
        <v>26.72</v>
      </c>
      <c r="IA31" s="37">
        <v>7.51</v>
      </c>
      <c r="IB31" s="37">
        <v>0.27</v>
      </c>
      <c r="IC31" s="37">
        <v>0.77</v>
      </c>
      <c r="ID31" s="37">
        <v>1.33</v>
      </c>
      <c r="IE31" s="37">
        <v>0.73</v>
      </c>
      <c r="IF31" s="37">
        <v>0.13</v>
      </c>
      <c r="IG31" s="37">
        <v>7.57</v>
      </c>
      <c r="IH31" s="37">
        <v>139.87</v>
      </c>
      <c r="II31" s="37">
        <v>6.22</v>
      </c>
      <c r="IJ31" s="37">
        <v>0.49</v>
      </c>
      <c r="IK31" s="37">
        <v>15.87</v>
      </c>
      <c r="IL31" s="37">
        <v>60.59</v>
      </c>
      <c r="IM31" s="36"/>
      <c r="JA31" s="69"/>
      <c r="JB31" s="38">
        <v>262.57</v>
      </c>
      <c r="JC31" s="37">
        <v>40.33</v>
      </c>
      <c r="JD31" s="37">
        <v>0.27</v>
      </c>
      <c r="JE31" s="37">
        <v>1.1000000000000001</v>
      </c>
      <c r="JF31" s="37">
        <v>0.43</v>
      </c>
      <c r="JG31" s="37">
        <v>0.88</v>
      </c>
      <c r="JH31" s="37">
        <v>0.13</v>
      </c>
      <c r="JI31" s="37">
        <v>16.46</v>
      </c>
      <c r="JJ31" s="37">
        <v>287.12</v>
      </c>
      <c r="JK31" s="37">
        <v>11.4</v>
      </c>
      <c r="JL31" s="37">
        <v>0.53</v>
      </c>
      <c r="JM31" s="37">
        <v>27.39</v>
      </c>
      <c r="JN31" s="37">
        <v>126.52</v>
      </c>
      <c r="JO31" s="36"/>
      <c r="KC31" s="69"/>
      <c r="KD31" s="38">
        <v>363.55</v>
      </c>
      <c r="KE31" s="37">
        <v>43.42</v>
      </c>
      <c r="KF31" s="37">
        <v>0.71</v>
      </c>
      <c r="KG31" s="37">
        <v>1.95</v>
      </c>
      <c r="KH31" s="37">
        <v>1.24</v>
      </c>
      <c r="KI31" s="37">
        <v>0.82</v>
      </c>
      <c r="KJ31" s="37">
        <v>0.13</v>
      </c>
      <c r="KK31" s="37">
        <v>90.58</v>
      </c>
      <c r="KL31" s="37">
        <v>1000</v>
      </c>
      <c r="KM31" s="37">
        <v>23.62</v>
      </c>
      <c r="KN31" s="37">
        <v>0.94</v>
      </c>
      <c r="KO31" s="37">
        <v>21.92</v>
      </c>
      <c r="KP31" s="37">
        <v>219.18</v>
      </c>
      <c r="KQ31" s="36"/>
      <c r="LE31" s="69"/>
      <c r="LF31" s="38">
        <v>133.9</v>
      </c>
      <c r="LG31" s="37">
        <v>27.44</v>
      </c>
      <c r="LH31" s="37">
        <v>0.44</v>
      </c>
      <c r="LI31" s="37">
        <v>2</v>
      </c>
      <c r="LJ31" s="37">
        <v>0.88</v>
      </c>
      <c r="LK31" s="37">
        <v>0.81</v>
      </c>
      <c r="LL31" s="37">
        <v>0.13</v>
      </c>
      <c r="LM31" s="37">
        <v>17.149999999999999</v>
      </c>
      <c r="LN31" s="37">
        <v>723.21</v>
      </c>
      <c r="LO31" s="37">
        <v>21.84</v>
      </c>
      <c r="LP31" s="37">
        <v>1</v>
      </c>
      <c r="LQ31" s="37">
        <v>12.83</v>
      </c>
      <c r="LR31" s="37">
        <v>206</v>
      </c>
      <c r="LS31" s="36"/>
      <c r="MG31" s="69"/>
      <c r="MH31" s="38"/>
      <c r="MI31" s="37"/>
      <c r="MJ31" s="37"/>
      <c r="MK31" s="37"/>
      <c r="ML31" s="37"/>
      <c r="MM31" s="37"/>
      <c r="MN31" s="37"/>
      <c r="MO31" s="37"/>
      <c r="MP31" s="37"/>
      <c r="MQ31" s="37"/>
      <c r="MR31" s="37"/>
      <c r="MS31" s="37"/>
      <c r="MT31" s="37"/>
      <c r="MU31" s="72"/>
      <c r="NI31" s="68"/>
      <c r="NW31" s="68"/>
      <c r="OK31" s="68"/>
      <c r="OY31" s="68"/>
      <c r="PM31" s="68"/>
      <c r="QA31" s="68"/>
      <c r="QO31" s="68"/>
      <c r="QP31" s="70"/>
      <c r="QQ31" s="69"/>
      <c r="QR31" s="69"/>
      <c r="QS31" s="69"/>
      <c r="QT31" s="69"/>
      <c r="QU31" s="69"/>
      <c r="QV31" s="69"/>
      <c r="QW31" s="69"/>
      <c r="QX31" s="69"/>
      <c r="QY31" s="69"/>
      <c r="QZ31" s="69"/>
      <c r="RA31" s="69"/>
      <c r="RB31" s="69"/>
      <c r="RC31" s="68"/>
      <c r="RD31" s="70"/>
      <c r="RE31" s="69"/>
      <c r="RF31" s="69"/>
      <c r="RG31" s="69"/>
      <c r="RH31" s="69"/>
      <c r="RI31" s="69"/>
      <c r="RJ31" s="69"/>
      <c r="RK31" s="69"/>
      <c r="RL31" s="69"/>
      <c r="RM31" s="69"/>
      <c r="RN31" s="69"/>
      <c r="RO31" s="69"/>
      <c r="RP31" s="69"/>
      <c r="RQ31" s="68"/>
      <c r="RR31" s="70"/>
      <c r="RS31" s="69"/>
      <c r="RT31" s="69"/>
      <c r="RU31" s="69"/>
      <c r="RV31" s="69"/>
      <c r="RW31" s="69"/>
      <c r="RX31" s="69"/>
      <c r="RY31" s="69"/>
      <c r="RZ31" s="69"/>
      <c r="SA31" s="69"/>
      <c r="SB31" s="69"/>
      <c r="SC31" s="69"/>
      <c r="SD31" s="69"/>
      <c r="SE31" s="68"/>
      <c r="SF31" s="70"/>
      <c r="SG31" s="69"/>
      <c r="SH31" s="69"/>
      <c r="SI31" s="69"/>
      <c r="SJ31" s="69"/>
      <c r="SK31" s="69"/>
      <c r="SL31" s="69"/>
      <c r="SM31" s="69"/>
      <c r="SN31" s="69"/>
      <c r="SO31" s="69"/>
      <c r="SP31" s="69"/>
      <c r="SQ31" s="69"/>
      <c r="SR31" s="69"/>
      <c r="SS31" s="68"/>
      <c r="ST31" s="70"/>
      <c r="SU31" s="69"/>
      <c r="SV31" s="69"/>
      <c r="SW31" s="69"/>
      <c r="SX31" s="69"/>
      <c r="SY31" s="69"/>
      <c r="SZ31" s="69"/>
      <c r="TA31" s="69"/>
      <c r="TB31" s="69"/>
      <c r="TC31" s="69"/>
      <c r="TD31" s="69"/>
      <c r="TE31" s="69"/>
      <c r="TF31" s="69"/>
      <c r="TG31" s="68"/>
      <c r="TH31" s="70"/>
      <c r="TI31" s="69"/>
      <c r="TJ31" s="69"/>
      <c r="TK31" s="69"/>
      <c r="TL31" s="69"/>
      <c r="TM31" s="69"/>
      <c r="TN31" s="69"/>
      <c r="TO31" s="69"/>
      <c r="TP31" s="69"/>
      <c r="TQ31" s="69"/>
      <c r="TR31" s="69"/>
      <c r="TS31" s="69"/>
      <c r="TT31" s="69"/>
      <c r="TU31" s="68"/>
      <c r="UI31" s="68"/>
      <c r="UW31" s="68"/>
      <c r="UX31" s="70"/>
      <c r="UY31" s="69"/>
      <c r="UZ31" s="69"/>
      <c r="VA31" s="69"/>
      <c r="VB31" s="69"/>
      <c r="VC31" s="69"/>
      <c r="VD31" s="69"/>
      <c r="VE31" s="69"/>
      <c r="VF31" s="69"/>
      <c r="VG31" s="69"/>
      <c r="VH31" s="69"/>
      <c r="VI31" s="69"/>
      <c r="VJ31" s="69"/>
      <c r="VK31" s="68"/>
      <c r="VL31" s="70"/>
      <c r="VM31" s="69"/>
      <c r="VN31" s="69"/>
      <c r="VO31" s="69"/>
      <c r="VP31" s="69"/>
      <c r="VQ31" s="69"/>
      <c r="VR31" s="69"/>
      <c r="VS31" s="69"/>
      <c r="VT31" s="69"/>
      <c r="VU31" s="69"/>
      <c r="VV31" s="69"/>
      <c r="VW31" s="69"/>
      <c r="VX31" s="69"/>
      <c r="VY31" s="68"/>
      <c r="VZ31" s="38"/>
      <c r="WA31" s="37"/>
      <c r="WB31" s="37"/>
      <c r="WC31" s="37"/>
      <c r="WD31" s="37"/>
      <c r="WE31" s="37"/>
      <c r="WF31" s="37"/>
      <c r="WG31" s="37"/>
      <c r="WH31" s="37"/>
      <c r="WI31" s="37"/>
      <c r="WJ31" s="37"/>
      <c r="WK31" s="37"/>
      <c r="WL31" s="37"/>
      <c r="WM31" s="67"/>
      <c r="WN31" s="66"/>
      <c r="WO31" s="36"/>
      <c r="WP31" s="38"/>
      <c r="WQ31" s="37"/>
      <c r="WR31" s="37"/>
      <c r="WS31" s="37"/>
      <c r="WT31" s="37"/>
      <c r="WU31" s="37"/>
      <c r="WV31" s="37"/>
      <c r="WW31" s="37"/>
      <c r="WX31" s="37"/>
      <c r="WY31" s="37"/>
      <c r="WZ31" s="37"/>
      <c r="XA31" s="37"/>
      <c r="XB31" s="37"/>
      <c r="XC31" s="67"/>
      <c r="XD31" s="66"/>
      <c r="XE31" s="39"/>
    </row>
    <row r="32" spans="1:629" ht="17" x14ac:dyDescent="0.2">
      <c r="A32" s="65">
        <v>4413</v>
      </c>
      <c r="B32" s="64">
        <v>1</v>
      </c>
      <c r="C32" s="63">
        <v>11</v>
      </c>
      <c r="D32" s="62">
        <v>1</v>
      </c>
      <c r="E32" s="55">
        <v>2</v>
      </c>
      <c r="F32" s="61">
        <v>5</v>
      </c>
      <c r="G32" s="129">
        <v>2</v>
      </c>
      <c r="H32" s="59">
        <v>1</v>
      </c>
      <c r="I32" s="58">
        <v>0</v>
      </c>
      <c r="J32" s="53">
        <v>0</v>
      </c>
      <c r="K32" s="57">
        <v>1</v>
      </c>
      <c r="L32" s="42">
        <v>1</v>
      </c>
      <c r="M32" s="101">
        <v>0</v>
      </c>
      <c r="N32" s="40">
        <v>58.3</v>
      </c>
      <c r="O32" s="53">
        <v>1</v>
      </c>
      <c r="P32" s="52">
        <v>0</v>
      </c>
      <c r="Q32" s="55">
        <v>1</v>
      </c>
      <c r="R32" s="55">
        <v>1</v>
      </c>
      <c r="S32" s="54">
        <v>1</v>
      </c>
      <c r="T32" s="53">
        <v>0</v>
      </c>
      <c r="U32" s="52">
        <v>0</v>
      </c>
      <c r="V32" s="49">
        <v>67.599999999999994</v>
      </c>
      <c r="W32" s="47">
        <v>0.21041666666860692</v>
      </c>
      <c r="X32" s="48"/>
      <c r="Y32" s="47"/>
      <c r="Z32" s="37">
        <v>255</v>
      </c>
      <c r="AA32" s="46">
        <v>0.21041666666860692</v>
      </c>
      <c r="AB32" s="49">
        <v>81.7</v>
      </c>
      <c r="AC32" s="47">
        <v>7.2624999999970896</v>
      </c>
      <c r="AD32" s="48">
        <v>1307</v>
      </c>
      <c r="AE32" s="47">
        <v>6.2361111111094942</v>
      </c>
      <c r="AF32" s="51">
        <v>242</v>
      </c>
      <c r="AG32" s="50">
        <v>7.87</v>
      </c>
      <c r="AH32" s="49">
        <v>1.7</v>
      </c>
      <c r="AI32" s="47">
        <v>14.259722222224809</v>
      </c>
      <c r="AJ32" s="48">
        <v>85943</v>
      </c>
      <c r="AK32" s="47">
        <v>14.259722222224809</v>
      </c>
      <c r="AL32" s="37">
        <v>457</v>
      </c>
      <c r="AM32" s="46">
        <v>14.259722222224809</v>
      </c>
      <c r="AN32" s="49">
        <v>100.9</v>
      </c>
      <c r="AO32" s="47">
        <v>20.766666666670062</v>
      </c>
      <c r="AP32" s="48">
        <v>5109</v>
      </c>
      <c r="AQ32" s="47">
        <v>21.236111111109494</v>
      </c>
      <c r="AR32" s="37">
        <v>214</v>
      </c>
      <c r="AS32" s="46">
        <v>21.236111111109494</v>
      </c>
      <c r="AT32" s="49">
        <v>113.4</v>
      </c>
      <c r="AU32" s="47">
        <v>27.851388888891961</v>
      </c>
      <c r="AV32" s="48">
        <v>4921</v>
      </c>
      <c r="AW32" s="47">
        <v>28.356944444443798</v>
      </c>
      <c r="AX32" s="37">
        <v>165</v>
      </c>
      <c r="AY32" s="46">
        <v>28.356944444443798</v>
      </c>
      <c r="AZ32" s="45">
        <v>28.6</v>
      </c>
      <c r="BA32" s="40">
        <v>1.3</v>
      </c>
      <c r="BB32" s="44">
        <v>22</v>
      </c>
      <c r="BC32" s="43"/>
      <c r="BD32" s="42"/>
      <c r="BE32" s="40"/>
      <c r="BF32" s="41"/>
      <c r="BG32" s="40"/>
      <c r="BH32" s="39"/>
      <c r="BI32" s="38">
        <v>95.1</v>
      </c>
      <c r="BJ32" s="37">
        <v>238</v>
      </c>
      <c r="BK32" s="37">
        <v>44.1</v>
      </c>
      <c r="BL32" s="37">
        <v>110</v>
      </c>
      <c r="BM32" s="37">
        <v>51.2</v>
      </c>
      <c r="BN32" s="37">
        <v>128</v>
      </c>
      <c r="BO32" s="37">
        <f>BL32/BN32</f>
        <v>0.859375</v>
      </c>
      <c r="BP32" s="37">
        <f t="shared" si="9"/>
        <v>23.774999999999999</v>
      </c>
      <c r="BQ32" s="37">
        <f t="shared" si="10"/>
        <v>12.8</v>
      </c>
      <c r="BR32" s="37">
        <f t="shared" si="11"/>
        <v>11.025</v>
      </c>
      <c r="BS32" s="37">
        <v>0.2</v>
      </c>
      <c r="BT32" s="37">
        <v>0</v>
      </c>
      <c r="BU32" s="37">
        <v>4</v>
      </c>
      <c r="BV32" s="36">
        <v>10</v>
      </c>
      <c r="BW32" s="76">
        <v>-1</v>
      </c>
      <c r="BX32" s="33">
        <v>860</v>
      </c>
      <c r="BY32" s="33" t="s">
        <v>478</v>
      </c>
      <c r="BZ32" s="33" t="s">
        <v>477</v>
      </c>
      <c r="CA32" s="33" t="s">
        <v>476</v>
      </c>
      <c r="CB32" s="33" t="s">
        <v>475</v>
      </c>
      <c r="CC32" s="33" t="s">
        <v>254</v>
      </c>
      <c r="CD32" s="33">
        <f>BZ32/CB32</f>
        <v>0.86004514672686228</v>
      </c>
      <c r="CE32" s="33">
        <f>BY32/CK32</f>
        <v>23.875</v>
      </c>
      <c r="CF32" s="33">
        <f>CC32/CK32</f>
        <v>12.3</v>
      </c>
      <c r="CG32" s="33">
        <f>CA32/CK32</f>
        <v>10.574999999999999</v>
      </c>
      <c r="CH32" s="33" t="s">
        <v>13</v>
      </c>
      <c r="CI32" s="33" t="s">
        <v>12</v>
      </c>
      <c r="CJ32" s="33" t="s">
        <v>474</v>
      </c>
      <c r="CK32" s="75" t="s">
        <v>417</v>
      </c>
      <c r="CL32" s="34"/>
      <c r="CM32" s="32"/>
      <c r="CN32" s="32"/>
      <c r="CO32" s="32"/>
      <c r="CP32" s="32"/>
      <c r="CQ32" s="32"/>
      <c r="CR32" s="32"/>
      <c r="CS32" s="32"/>
      <c r="CT32" s="33"/>
      <c r="CU32" s="33"/>
      <c r="CV32" s="33"/>
      <c r="CW32" s="32"/>
      <c r="CX32" s="32"/>
      <c r="CY32" s="32"/>
      <c r="CZ32" s="31"/>
      <c r="DA32" s="30">
        <v>11</v>
      </c>
      <c r="DB32" s="37"/>
      <c r="DC32" s="29" t="s">
        <v>473</v>
      </c>
      <c r="DD32" s="37"/>
      <c r="DE32" s="29" t="s">
        <v>472</v>
      </c>
      <c r="DF32" s="37"/>
      <c r="DG32" s="29" t="s">
        <v>471</v>
      </c>
      <c r="DH32" s="29">
        <v>0.82008368200836834</v>
      </c>
      <c r="DI32" s="29">
        <f>DC32/DO32</f>
        <v>10.741176470588234</v>
      </c>
      <c r="DJ32" s="29">
        <f>DG32/DO32</f>
        <v>5.6235294117647054</v>
      </c>
      <c r="DK32" s="29">
        <f>DE32/DO32</f>
        <v>4.6117647058823534</v>
      </c>
      <c r="DL32" s="37"/>
      <c r="DM32" s="29" t="s">
        <v>12</v>
      </c>
      <c r="DN32" s="37"/>
      <c r="DO32" s="28" t="s">
        <v>470</v>
      </c>
      <c r="DP32" s="38"/>
      <c r="DQ32" s="37"/>
      <c r="DR32" s="37"/>
      <c r="DS32" s="37"/>
      <c r="DT32" s="37"/>
      <c r="DU32" s="37"/>
      <c r="DV32" s="37"/>
      <c r="DW32" s="37"/>
      <c r="DX32" s="29"/>
      <c r="DY32" s="29"/>
      <c r="DZ32" s="29"/>
      <c r="EA32" s="37"/>
      <c r="EB32" s="37"/>
      <c r="EC32" s="37"/>
      <c r="ED32" s="36"/>
      <c r="EE32" s="73"/>
      <c r="EF32" s="37"/>
      <c r="EG32" s="36"/>
      <c r="EH32" s="38"/>
      <c r="EI32" s="37"/>
      <c r="EJ32" s="36"/>
      <c r="EK32" s="38"/>
      <c r="EL32" s="37"/>
      <c r="EM32" s="36"/>
      <c r="EN32" s="38"/>
      <c r="EO32" s="37"/>
      <c r="EP32" s="36"/>
      <c r="EQ32" s="23">
        <v>25</v>
      </c>
      <c r="ER32" s="74">
        <v>14.473799999999999</v>
      </c>
      <c r="ES32" s="21"/>
      <c r="ET32" s="73">
        <v>3.27</v>
      </c>
      <c r="EU32" s="37">
        <v>1.1399999999999999</v>
      </c>
      <c r="EV32" s="37">
        <v>0.25</v>
      </c>
      <c r="EW32" s="37">
        <v>0.42</v>
      </c>
      <c r="EX32" s="37">
        <v>0.28999999999999998</v>
      </c>
      <c r="EY32" s="37">
        <v>1.07</v>
      </c>
      <c r="EZ32" s="37">
        <v>0.12</v>
      </c>
      <c r="FA32" s="37">
        <v>13.93</v>
      </c>
      <c r="FB32" s="37">
        <v>19.62</v>
      </c>
      <c r="FC32" s="37">
        <v>10.49</v>
      </c>
      <c r="FD32" s="37">
        <v>0.54</v>
      </c>
      <c r="FE32" s="37">
        <v>18.899999999999999</v>
      </c>
      <c r="FF32" s="37">
        <v>46.47</v>
      </c>
      <c r="FG32" s="83">
        <v>2882.9670000000001</v>
      </c>
      <c r="FH32" s="38">
        <v>7.26</v>
      </c>
      <c r="FI32" s="37">
        <v>1.42</v>
      </c>
      <c r="FJ32" s="37">
        <v>0.25</v>
      </c>
      <c r="FK32" s="37">
        <v>0.95</v>
      </c>
      <c r="FL32" s="37">
        <v>0.97</v>
      </c>
      <c r="FM32" s="37">
        <v>8.1199999999999992</v>
      </c>
      <c r="FN32" s="37">
        <v>0.12</v>
      </c>
      <c r="FO32" s="37">
        <v>8.4499999999999993</v>
      </c>
      <c r="FP32" s="37">
        <v>409.48</v>
      </c>
      <c r="FQ32" s="37">
        <v>8.5299999999999994</v>
      </c>
      <c r="FR32" s="37">
        <v>0.56000000000000005</v>
      </c>
      <c r="FS32" s="37">
        <v>20.49</v>
      </c>
      <c r="FT32" s="37">
        <v>52.9</v>
      </c>
      <c r="FU32" s="83">
        <v>2432.8359999999998</v>
      </c>
      <c r="FV32" s="38">
        <v>4.57</v>
      </c>
      <c r="FW32" s="37">
        <v>1.43</v>
      </c>
      <c r="FX32" s="37">
        <v>0.25</v>
      </c>
      <c r="FY32" s="37">
        <v>0.42</v>
      </c>
      <c r="FZ32" s="37">
        <v>0.35</v>
      </c>
      <c r="GA32" s="37">
        <v>3.23</v>
      </c>
      <c r="GB32" s="37">
        <v>0.12</v>
      </c>
      <c r="GC32" s="37">
        <v>4.57</v>
      </c>
      <c r="GD32" s="37">
        <v>13.43</v>
      </c>
      <c r="GE32" s="37">
        <v>7.52</v>
      </c>
      <c r="GF32" s="37">
        <v>0.61</v>
      </c>
      <c r="GG32" s="37">
        <v>22.53</v>
      </c>
      <c r="GH32" s="37">
        <v>29.8</v>
      </c>
      <c r="GI32" s="83">
        <v>2302.0819999999999</v>
      </c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38">
        <v>6.59</v>
      </c>
      <c r="GY32" s="37">
        <v>3.07</v>
      </c>
      <c r="GZ32" s="37">
        <v>0.25</v>
      </c>
      <c r="HA32" s="37">
        <v>0.42</v>
      </c>
      <c r="HB32" s="37">
        <v>0.28999999999999998</v>
      </c>
      <c r="HC32" s="37">
        <v>3.29</v>
      </c>
      <c r="HD32" s="37">
        <v>0.12</v>
      </c>
      <c r="HE32" s="37">
        <v>4.87</v>
      </c>
      <c r="HF32" s="37">
        <v>17.670000000000002</v>
      </c>
      <c r="HG32" s="37">
        <v>7.72</v>
      </c>
      <c r="HH32" s="37">
        <v>0.8</v>
      </c>
      <c r="HI32" s="37">
        <v>29.67</v>
      </c>
      <c r="HJ32" s="37">
        <v>37.92</v>
      </c>
      <c r="HK32" s="83">
        <v>2591.6770000000001</v>
      </c>
      <c r="HL32" s="71">
        <v>29.86</v>
      </c>
      <c r="HM32" s="71">
        <v>14.01</v>
      </c>
      <c r="HN32" s="71">
        <v>0.25</v>
      </c>
      <c r="HO32" s="71">
        <v>0.42</v>
      </c>
      <c r="HP32" s="71">
        <v>0.28999999999999998</v>
      </c>
      <c r="HQ32" s="71">
        <v>3.04</v>
      </c>
      <c r="HR32" s="71">
        <v>0.12</v>
      </c>
      <c r="HS32" s="71">
        <v>11.24</v>
      </c>
      <c r="HT32" s="71">
        <v>32.64</v>
      </c>
      <c r="HU32" s="71">
        <v>8.3699999999999992</v>
      </c>
      <c r="HV32" s="71">
        <v>1.02</v>
      </c>
      <c r="HW32" s="71">
        <v>38.15</v>
      </c>
      <c r="HX32" s="71">
        <v>44.26</v>
      </c>
      <c r="HY32" s="95"/>
      <c r="HZ32" s="38">
        <v>121.07</v>
      </c>
      <c r="IA32" s="37">
        <v>75.900000000000006</v>
      </c>
      <c r="IB32" s="37">
        <v>0.25</v>
      </c>
      <c r="IC32" s="37">
        <v>0.42</v>
      </c>
      <c r="ID32" s="37">
        <v>0.3</v>
      </c>
      <c r="IE32" s="37">
        <v>0.9</v>
      </c>
      <c r="IF32" s="37">
        <v>0.12</v>
      </c>
      <c r="IG32" s="37">
        <v>24.54</v>
      </c>
      <c r="IH32" s="37">
        <v>47.22</v>
      </c>
      <c r="II32" s="37">
        <v>6.95</v>
      </c>
      <c r="IJ32" s="37">
        <v>0.88</v>
      </c>
      <c r="IK32" s="37">
        <v>65.05</v>
      </c>
      <c r="IL32" s="37">
        <v>43.45</v>
      </c>
      <c r="IM32" s="83">
        <v>3382.0079999999998</v>
      </c>
      <c r="IN32" s="71">
        <v>392.2</v>
      </c>
      <c r="IO32" s="71">
        <v>51.17</v>
      </c>
      <c r="IP32" s="71">
        <v>0.25</v>
      </c>
      <c r="IQ32" s="71">
        <v>1.77</v>
      </c>
      <c r="IR32" s="71">
        <v>1.63</v>
      </c>
      <c r="IS32" s="71">
        <v>0.89</v>
      </c>
      <c r="IT32" s="71">
        <v>1.68</v>
      </c>
      <c r="IU32" s="71">
        <v>1472</v>
      </c>
      <c r="IV32" s="71">
        <v>795.01</v>
      </c>
      <c r="IW32" s="71">
        <v>34.049999999999997</v>
      </c>
      <c r="IX32" s="71">
        <v>3.97</v>
      </c>
      <c r="IY32" s="71">
        <v>48.94</v>
      </c>
      <c r="IZ32" s="71">
        <v>337</v>
      </c>
      <c r="JA32" s="95"/>
      <c r="JB32" s="38">
        <v>1490.51</v>
      </c>
      <c r="JC32" s="37">
        <v>138.01</v>
      </c>
      <c r="JD32" s="37">
        <v>0.25</v>
      </c>
      <c r="JE32" s="37">
        <v>1.29</v>
      </c>
      <c r="JF32" s="37">
        <v>1.2</v>
      </c>
      <c r="JG32" s="37">
        <v>0.71</v>
      </c>
      <c r="JH32" s="37">
        <v>2.04</v>
      </c>
      <c r="JI32" s="37">
        <v>1472</v>
      </c>
      <c r="JJ32" s="37">
        <v>172.56</v>
      </c>
      <c r="JK32" s="37">
        <v>20.56</v>
      </c>
      <c r="JL32" s="37">
        <v>1.91</v>
      </c>
      <c r="JM32" s="37">
        <v>66.94</v>
      </c>
      <c r="JN32" s="37">
        <v>128.18</v>
      </c>
      <c r="JO32" s="83">
        <v>4961.2150000000001</v>
      </c>
      <c r="JP32" s="71">
        <v>2900</v>
      </c>
      <c r="JQ32" s="71">
        <v>408.01</v>
      </c>
      <c r="JR32" s="71">
        <v>0.25</v>
      </c>
      <c r="JS32" s="71">
        <v>5.3</v>
      </c>
      <c r="JT32" s="71">
        <v>4.8</v>
      </c>
      <c r="JU32" s="71">
        <v>0.71</v>
      </c>
      <c r="JV32" s="71">
        <v>5.86</v>
      </c>
      <c r="JW32" s="71">
        <v>1472</v>
      </c>
      <c r="JX32" s="71">
        <v>346.15</v>
      </c>
      <c r="JY32" s="71">
        <v>29.14</v>
      </c>
      <c r="JZ32" s="71">
        <v>2.4500000000000002</v>
      </c>
      <c r="KA32" s="71">
        <v>75.849999999999994</v>
      </c>
      <c r="KB32" s="71">
        <v>263.63</v>
      </c>
      <c r="KC32" s="95"/>
      <c r="KD32" s="38">
        <v>964.18</v>
      </c>
      <c r="KE32" s="37">
        <v>221.24</v>
      </c>
      <c r="KF32" s="37">
        <v>0.25</v>
      </c>
      <c r="KG32" s="37">
        <v>1.42</v>
      </c>
      <c r="KH32" s="37">
        <v>4.24</v>
      </c>
      <c r="KI32" s="37">
        <v>2.29</v>
      </c>
      <c r="KJ32" s="37">
        <v>0.69</v>
      </c>
      <c r="KK32" s="37">
        <v>657.72</v>
      </c>
      <c r="KL32" s="37">
        <v>222.29</v>
      </c>
      <c r="KM32" s="37">
        <v>28.87</v>
      </c>
      <c r="KN32" s="37">
        <v>2.0699999999999998</v>
      </c>
      <c r="KO32" s="37">
        <v>54.49</v>
      </c>
      <c r="KP32" s="37">
        <v>230.48</v>
      </c>
      <c r="KQ32" s="83">
        <v>5001</v>
      </c>
      <c r="KR32" s="71">
        <v>521.59</v>
      </c>
      <c r="KS32" s="71">
        <v>113.8</v>
      </c>
      <c r="KT32" s="71">
        <v>0.25</v>
      </c>
      <c r="KU32" s="71">
        <v>0.99</v>
      </c>
      <c r="KV32" s="71">
        <v>0.71</v>
      </c>
      <c r="KW32" s="71">
        <v>0.71</v>
      </c>
      <c r="KX32" s="71">
        <v>0.25</v>
      </c>
      <c r="KY32" s="71">
        <v>384.85</v>
      </c>
      <c r="KZ32" s="71">
        <v>365.87</v>
      </c>
      <c r="LA32" s="71">
        <v>37.57</v>
      </c>
      <c r="LB32" s="71">
        <v>0.68</v>
      </c>
      <c r="LC32" s="71">
        <v>29.93</v>
      </c>
      <c r="LD32" s="71">
        <v>312.99</v>
      </c>
      <c r="LE32" s="95"/>
      <c r="LF32" s="38">
        <v>280.24</v>
      </c>
      <c r="LG32" s="37">
        <v>71.39</v>
      </c>
      <c r="LH32" s="37">
        <v>0.25</v>
      </c>
      <c r="LI32" s="37">
        <v>0.84</v>
      </c>
      <c r="LJ32" s="37">
        <v>0.78</v>
      </c>
      <c r="LK32" s="37">
        <v>0.71</v>
      </c>
      <c r="LL32" s="37">
        <v>0.18</v>
      </c>
      <c r="LM32" s="37">
        <v>255.58</v>
      </c>
      <c r="LN32" s="37">
        <v>361.86</v>
      </c>
      <c r="LO32" s="37">
        <v>39.61</v>
      </c>
      <c r="LP32" s="37">
        <v>0.54</v>
      </c>
      <c r="LQ32" s="37">
        <v>19.64</v>
      </c>
      <c r="LR32" s="37">
        <v>287.67</v>
      </c>
      <c r="LS32" s="83">
        <v>5001</v>
      </c>
      <c r="LT32" s="71">
        <v>176.75</v>
      </c>
      <c r="LU32" s="71">
        <v>42.27</v>
      </c>
      <c r="LV32" s="71">
        <v>0.25</v>
      </c>
      <c r="LW32" s="71">
        <v>0.9</v>
      </c>
      <c r="LX32" s="71">
        <v>0.61</v>
      </c>
      <c r="LY32" s="71">
        <v>0.71</v>
      </c>
      <c r="LZ32" s="71">
        <v>0.33</v>
      </c>
      <c r="MA32" s="71">
        <v>308.57</v>
      </c>
      <c r="MB32" s="71">
        <v>276.98</v>
      </c>
      <c r="MC32" s="71">
        <v>35.03</v>
      </c>
      <c r="MD32" s="71">
        <v>0.54</v>
      </c>
      <c r="ME32" s="71">
        <v>11.43</v>
      </c>
      <c r="MF32" s="71">
        <v>193.99</v>
      </c>
      <c r="MG32" s="95"/>
      <c r="MH32" s="38">
        <v>222.28</v>
      </c>
      <c r="MI32" s="37">
        <v>34.049999999999997</v>
      </c>
      <c r="MJ32" s="37">
        <v>0.25</v>
      </c>
      <c r="MK32" s="37">
        <v>0.76</v>
      </c>
      <c r="ML32" s="37">
        <v>0.86</v>
      </c>
      <c r="MM32" s="37">
        <v>0.71</v>
      </c>
      <c r="MN32" s="37">
        <v>0.71</v>
      </c>
      <c r="MO32" s="37">
        <v>681.43</v>
      </c>
      <c r="MP32" s="37">
        <v>334.24</v>
      </c>
      <c r="MQ32" s="37">
        <v>33.69</v>
      </c>
      <c r="MR32" s="37">
        <v>0.82</v>
      </c>
      <c r="MS32" s="37">
        <v>9.6999999999999993</v>
      </c>
      <c r="MT32" s="37">
        <v>182.16</v>
      </c>
      <c r="MU32" s="162">
        <v>5001</v>
      </c>
      <c r="MV32" s="71">
        <v>222.1</v>
      </c>
      <c r="MW32" s="71">
        <v>28.46</v>
      </c>
      <c r="MX32" s="71">
        <v>0.25</v>
      </c>
      <c r="MY32" s="71">
        <v>0.81</v>
      </c>
      <c r="MZ32" s="71">
        <v>0.72</v>
      </c>
      <c r="NA32" s="71">
        <v>0.71</v>
      </c>
      <c r="NB32" s="71">
        <v>0.41</v>
      </c>
      <c r="NC32" s="71">
        <v>437.66</v>
      </c>
      <c r="ND32" s="71">
        <v>239.76</v>
      </c>
      <c r="NE32" s="71">
        <v>23.28</v>
      </c>
      <c r="NF32" s="71">
        <v>0.95</v>
      </c>
      <c r="NG32" s="71">
        <v>8.08</v>
      </c>
      <c r="NH32" s="71">
        <v>143.57</v>
      </c>
      <c r="NI32" s="94"/>
      <c r="NJ32" s="71">
        <v>559.02</v>
      </c>
      <c r="NK32" s="71">
        <v>334.25</v>
      </c>
      <c r="NL32" s="71">
        <v>0.25</v>
      </c>
      <c r="NM32" s="71">
        <v>20.86</v>
      </c>
      <c r="NN32" s="71">
        <v>23.44</v>
      </c>
      <c r="NO32" s="71">
        <v>8.57</v>
      </c>
      <c r="NP32" s="71">
        <v>354.54</v>
      </c>
      <c r="NQ32" s="71">
        <v>1472</v>
      </c>
      <c r="NR32" s="71">
        <v>1148</v>
      </c>
      <c r="NS32" s="71">
        <v>696.41</v>
      </c>
      <c r="NT32" s="71">
        <v>5.8</v>
      </c>
      <c r="NU32" s="71">
        <v>12.05</v>
      </c>
      <c r="NV32" s="71">
        <v>1026.8800000000001</v>
      </c>
      <c r="NW32" s="94"/>
      <c r="NX32" s="71">
        <v>133.25</v>
      </c>
      <c r="NY32" s="71">
        <v>21.84</v>
      </c>
      <c r="NZ32" s="71">
        <v>0.25</v>
      </c>
      <c r="OA32" s="71">
        <v>4.5599999999999996</v>
      </c>
      <c r="OB32" s="71">
        <v>2.16</v>
      </c>
      <c r="OC32" s="71">
        <v>0.94</v>
      </c>
      <c r="OD32" s="71">
        <v>2</v>
      </c>
      <c r="OE32" s="71">
        <v>1472</v>
      </c>
      <c r="OF32" s="71">
        <v>1148</v>
      </c>
      <c r="OG32" s="71">
        <v>14.84</v>
      </c>
      <c r="OH32" s="71">
        <v>8.7200000000000006</v>
      </c>
      <c r="OI32" s="71">
        <v>8.1999999999999993</v>
      </c>
      <c r="OJ32" s="71">
        <v>103.52</v>
      </c>
      <c r="OK32" s="94"/>
      <c r="OL32" s="71">
        <v>466.38</v>
      </c>
      <c r="OM32" s="71">
        <v>16.64</v>
      </c>
      <c r="ON32" s="71">
        <v>0.25</v>
      </c>
      <c r="OO32" s="71">
        <v>6.85</v>
      </c>
      <c r="OP32" s="71">
        <v>44.69</v>
      </c>
      <c r="OQ32" s="71">
        <v>1.39</v>
      </c>
      <c r="OR32" s="71">
        <v>12.45</v>
      </c>
      <c r="OS32" s="71">
        <v>1472</v>
      </c>
      <c r="OT32" s="71">
        <v>1148</v>
      </c>
      <c r="OU32" s="71">
        <v>17.03</v>
      </c>
      <c r="OV32" s="71">
        <v>13.06</v>
      </c>
      <c r="OW32" s="71">
        <v>10.63</v>
      </c>
      <c r="OX32" s="71">
        <v>119.71</v>
      </c>
      <c r="OY32" s="94"/>
      <c r="OZ32" s="71">
        <v>20.02</v>
      </c>
      <c r="PA32" s="71">
        <v>7.7</v>
      </c>
      <c r="PB32" s="71">
        <v>0.25</v>
      </c>
      <c r="PC32" s="71">
        <v>1.65</v>
      </c>
      <c r="PD32" s="71">
        <v>1.07</v>
      </c>
      <c r="PE32" s="71">
        <v>0.71</v>
      </c>
      <c r="PF32" s="71">
        <v>0.99</v>
      </c>
      <c r="PG32" s="71">
        <v>1472</v>
      </c>
      <c r="PH32" s="71">
        <v>573.70000000000005</v>
      </c>
      <c r="PI32" s="71">
        <v>7.42</v>
      </c>
      <c r="PJ32" s="71">
        <v>8.1199999999999992</v>
      </c>
      <c r="PK32" s="71">
        <v>10.92</v>
      </c>
      <c r="PL32" s="71">
        <v>46.08</v>
      </c>
      <c r="PM32" s="94"/>
      <c r="PN32" s="71">
        <v>12.93</v>
      </c>
      <c r="PO32" s="71">
        <v>5.91</v>
      </c>
      <c r="PP32" s="71">
        <v>1.94</v>
      </c>
      <c r="PQ32" s="71">
        <v>1.05</v>
      </c>
      <c r="PR32" s="71">
        <v>0.88</v>
      </c>
      <c r="PS32" s="71">
        <v>0.71</v>
      </c>
      <c r="PT32" s="71">
        <v>0.92</v>
      </c>
      <c r="PU32" s="71">
        <v>1472</v>
      </c>
      <c r="PV32" s="71">
        <v>507.41</v>
      </c>
      <c r="PW32" s="71">
        <v>5.87</v>
      </c>
      <c r="PX32" s="71">
        <v>6.97</v>
      </c>
      <c r="PY32" s="71">
        <v>11.29</v>
      </c>
      <c r="PZ32" s="71">
        <v>31.29</v>
      </c>
      <c r="QA32" s="94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94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94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94"/>
      <c r="RR32" s="85">
        <v>7.99</v>
      </c>
      <c r="RS32" s="84">
        <v>5</v>
      </c>
      <c r="RT32" s="84">
        <v>0.25</v>
      </c>
      <c r="RU32" s="84">
        <v>1.36</v>
      </c>
      <c r="RV32" s="84">
        <v>1.33</v>
      </c>
      <c r="RW32" s="84">
        <v>0.71</v>
      </c>
      <c r="RX32" s="84">
        <v>0.12</v>
      </c>
      <c r="RY32" s="84">
        <v>67.739999999999995</v>
      </c>
      <c r="RZ32" s="84">
        <v>911.16</v>
      </c>
      <c r="SA32" s="84">
        <v>5.5</v>
      </c>
      <c r="SB32" s="84">
        <v>4.1399999999999997</v>
      </c>
      <c r="SC32" s="84">
        <v>17</v>
      </c>
      <c r="SD32" s="84">
        <v>31.65</v>
      </c>
      <c r="SE32" s="94"/>
      <c r="SF32" s="96"/>
      <c r="SG32" s="95"/>
      <c r="SH32" s="95"/>
      <c r="SI32" s="95"/>
      <c r="SJ32" s="95"/>
      <c r="SK32" s="95"/>
      <c r="SL32" s="95"/>
      <c r="SM32" s="95"/>
      <c r="SN32" s="95"/>
      <c r="SO32" s="95"/>
      <c r="SP32" s="95"/>
      <c r="SQ32" s="95"/>
      <c r="SR32" s="95"/>
      <c r="SS32" s="94"/>
      <c r="ST32" s="96"/>
      <c r="SU32" s="95"/>
      <c r="SV32" s="95"/>
      <c r="SW32" s="95"/>
      <c r="SX32" s="95"/>
      <c r="SY32" s="95"/>
      <c r="SZ32" s="95"/>
      <c r="TA32" s="95"/>
      <c r="TB32" s="95"/>
      <c r="TC32" s="95"/>
      <c r="TD32" s="95"/>
      <c r="TE32" s="95"/>
      <c r="TF32" s="95"/>
      <c r="TG32" s="94"/>
      <c r="TH32" s="96"/>
      <c r="TI32" s="95"/>
      <c r="TJ32" s="95"/>
      <c r="TK32" s="95"/>
      <c r="TL32" s="95"/>
      <c r="TM32" s="95"/>
      <c r="TN32" s="95"/>
      <c r="TO32" s="95"/>
      <c r="TP32" s="95"/>
      <c r="TQ32" s="95"/>
      <c r="TR32" s="95"/>
      <c r="TS32" s="95"/>
      <c r="TT32" s="95"/>
      <c r="TU32" s="94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94"/>
      <c r="UJ32" s="96"/>
      <c r="UK32" s="95"/>
      <c r="UL32" s="95"/>
      <c r="UM32" s="95"/>
      <c r="UN32" s="95"/>
      <c r="UO32" s="95"/>
      <c r="UP32" s="95"/>
      <c r="UQ32" s="95"/>
      <c r="UR32" s="95"/>
      <c r="US32" s="95"/>
      <c r="UT32" s="95"/>
      <c r="UU32" s="95"/>
      <c r="UV32" s="95"/>
      <c r="UW32" s="94"/>
      <c r="UX32" s="96"/>
      <c r="UY32" s="95"/>
      <c r="UZ32" s="95"/>
      <c r="VA32" s="95"/>
      <c r="VB32" s="95"/>
      <c r="VC32" s="95"/>
      <c r="VD32" s="95"/>
      <c r="VE32" s="95"/>
      <c r="VF32" s="95"/>
      <c r="VG32" s="95"/>
      <c r="VH32" s="95"/>
      <c r="VI32" s="95"/>
      <c r="VJ32" s="95"/>
      <c r="VK32" s="94"/>
      <c r="VL32" s="96"/>
      <c r="VM32" s="95"/>
      <c r="VN32" s="95"/>
      <c r="VO32" s="95"/>
      <c r="VP32" s="95"/>
      <c r="VQ32" s="95"/>
      <c r="VR32" s="95"/>
      <c r="VS32" s="95"/>
      <c r="VT32" s="95"/>
      <c r="VU32" s="95"/>
      <c r="VV32" s="95"/>
      <c r="VW32" s="95"/>
      <c r="VX32" s="95"/>
      <c r="VY32" s="94"/>
      <c r="VZ32" s="38">
        <v>21</v>
      </c>
      <c r="WA32" s="81">
        <v>12.93</v>
      </c>
      <c r="WB32" s="81">
        <v>5.91</v>
      </c>
      <c r="WC32" s="81">
        <v>1.94</v>
      </c>
      <c r="WD32" s="81">
        <v>1.05</v>
      </c>
      <c r="WE32" s="81">
        <v>0.88</v>
      </c>
      <c r="WF32" s="81">
        <v>0.71</v>
      </c>
      <c r="WG32" s="81">
        <v>0.92</v>
      </c>
      <c r="WH32" s="81">
        <v>1472</v>
      </c>
      <c r="WI32" s="81">
        <v>507.41</v>
      </c>
      <c r="WJ32" s="81">
        <v>5.87</v>
      </c>
      <c r="WK32" s="81">
        <v>6.97</v>
      </c>
      <c r="WL32" s="81">
        <v>11.29</v>
      </c>
      <c r="WM32" s="80">
        <v>31.29</v>
      </c>
      <c r="WN32" s="66">
        <v>21</v>
      </c>
      <c r="WO32" s="161">
        <v>5001</v>
      </c>
      <c r="WP32" s="82">
        <v>25</v>
      </c>
      <c r="WQ32" s="81">
        <v>7.99</v>
      </c>
      <c r="WR32" s="81">
        <v>5</v>
      </c>
      <c r="WS32" s="81">
        <v>0.25</v>
      </c>
      <c r="WT32" s="81">
        <v>1.36</v>
      </c>
      <c r="WU32" s="81">
        <v>1.33</v>
      </c>
      <c r="WV32" s="81">
        <v>0.71</v>
      </c>
      <c r="WW32" s="81">
        <v>0.12</v>
      </c>
      <c r="WX32" s="81">
        <v>67.739999999999995</v>
      </c>
      <c r="WY32" s="81">
        <v>911.16</v>
      </c>
      <c r="WZ32" s="81">
        <v>5.5</v>
      </c>
      <c r="XA32" s="81">
        <v>4.1399999999999997</v>
      </c>
      <c r="XB32" s="81">
        <v>17</v>
      </c>
      <c r="XC32" s="80">
        <v>31.65</v>
      </c>
      <c r="XD32" s="79">
        <v>25</v>
      </c>
      <c r="XE32" s="44">
        <v>5001</v>
      </c>
    </row>
    <row r="33" spans="1:629" ht="17" x14ac:dyDescent="0.2">
      <c r="A33" s="65">
        <v>4419</v>
      </c>
      <c r="B33" s="64">
        <v>0</v>
      </c>
      <c r="C33" s="63"/>
      <c r="D33" s="62">
        <v>1</v>
      </c>
      <c r="E33" s="55">
        <v>1</v>
      </c>
      <c r="F33" s="61">
        <v>5</v>
      </c>
      <c r="G33" s="160">
        <v>0</v>
      </c>
      <c r="H33" s="59">
        <v>1</v>
      </c>
      <c r="I33" s="58">
        <v>1</v>
      </c>
      <c r="J33" s="159">
        <v>1</v>
      </c>
      <c r="K33" s="42">
        <v>1</v>
      </c>
      <c r="L33" s="42">
        <v>0</v>
      </c>
      <c r="M33" s="101">
        <v>1</v>
      </c>
      <c r="N33" s="40">
        <v>27</v>
      </c>
      <c r="O33" s="53">
        <v>1</v>
      </c>
      <c r="P33" s="52">
        <v>1</v>
      </c>
      <c r="Q33" s="55">
        <v>2</v>
      </c>
      <c r="R33" s="55">
        <v>0</v>
      </c>
      <c r="S33" s="54">
        <v>0</v>
      </c>
      <c r="T33" s="159">
        <v>0</v>
      </c>
      <c r="U33" s="52">
        <v>0</v>
      </c>
      <c r="V33" s="49">
        <v>61.1</v>
      </c>
      <c r="W33" s="47">
        <v>0.16874999999708962</v>
      </c>
      <c r="X33" s="48">
        <v>279</v>
      </c>
      <c r="Y33" s="47">
        <v>-0.74097222222189885</v>
      </c>
      <c r="Z33" s="37">
        <v>129</v>
      </c>
      <c r="AA33" s="46">
        <v>0.16874999999708962</v>
      </c>
      <c r="AB33" s="98">
        <v>301</v>
      </c>
      <c r="AC33" s="47">
        <v>7.28125</v>
      </c>
      <c r="AD33" s="48">
        <v>1013</v>
      </c>
      <c r="AE33" s="47">
        <v>6.2743055555547471</v>
      </c>
      <c r="AF33" s="51">
        <v>117</v>
      </c>
      <c r="AG33" s="50">
        <v>7.28</v>
      </c>
      <c r="AH33" s="49">
        <v>99.5</v>
      </c>
      <c r="AI33" s="47">
        <v>14.211805555554747</v>
      </c>
      <c r="AJ33" s="48">
        <v>2752</v>
      </c>
      <c r="AK33" s="47">
        <v>13.193055555559113</v>
      </c>
      <c r="AL33" s="37">
        <v>182</v>
      </c>
      <c r="AM33" s="46">
        <v>14.211805555554747</v>
      </c>
      <c r="AN33" s="49">
        <v>5.9</v>
      </c>
      <c r="AO33" s="47">
        <v>21.402777777781012</v>
      </c>
      <c r="AP33" s="48"/>
      <c r="AQ33" s="47"/>
      <c r="AR33" s="37">
        <v>154</v>
      </c>
      <c r="AS33" s="46">
        <v>21.402777777781012</v>
      </c>
      <c r="AT33" s="49">
        <v>8.5</v>
      </c>
      <c r="AU33" s="47">
        <v>28.453472222223354</v>
      </c>
      <c r="AV33" s="48">
        <v>1129</v>
      </c>
      <c r="AW33" s="47">
        <v>24.429166666668607</v>
      </c>
      <c r="AX33" s="37">
        <v>148</v>
      </c>
      <c r="AY33" s="46">
        <v>28.453472222223354</v>
      </c>
      <c r="AZ33" s="45">
        <v>6.6</v>
      </c>
      <c r="BA33" s="40">
        <v>4.4000000000000004</v>
      </c>
      <c r="BB33" s="44">
        <v>1.4999999999999998</v>
      </c>
      <c r="BC33" s="43">
        <v>26</v>
      </c>
      <c r="BD33" s="42">
        <v>81.3</v>
      </c>
      <c r="BE33" s="40">
        <v>18.600000000000001</v>
      </c>
      <c r="BF33" s="41">
        <v>34.146000000000001</v>
      </c>
      <c r="BG33" s="40">
        <v>4.3709677419354831</v>
      </c>
      <c r="BH33" s="39">
        <v>1.8358064516129031</v>
      </c>
      <c r="BI33" s="38">
        <v>37.9</v>
      </c>
      <c r="BJ33" s="37">
        <v>53</v>
      </c>
      <c r="BK33" s="37">
        <v>27.5</v>
      </c>
      <c r="BL33" s="37">
        <v>38</v>
      </c>
      <c r="BM33" s="37">
        <v>11</v>
      </c>
      <c r="BN33" s="37">
        <v>15</v>
      </c>
      <c r="BO33" s="37">
        <f>BK33/BM33</f>
        <v>2.5</v>
      </c>
      <c r="BP33" s="37">
        <f t="shared" si="9"/>
        <v>0.98955613577023505</v>
      </c>
      <c r="BQ33" s="37">
        <f t="shared" si="10"/>
        <v>0.28720626631853791</v>
      </c>
      <c r="BR33" s="37">
        <f t="shared" si="11"/>
        <v>0.71801566579634468</v>
      </c>
      <c r="BS33" s="37">
        <v>21.2</v>
      </c>
      <c r="BT33" s="37">
        <v>30</v>
      </c>
      <c r="BU33" s="37">
        <v>38.299999999999997</v>
      </c>
      <c r="BV33" s="36">
        <v>54</v>
      </c>
      <c r="BW33" s="35"/>
      <c r="BX33" s="32"/>
      <c r="BY33" s="32"/>
      <c r="BZ33" s="32"/>
      <c r="CA33" s="32"/>
      <c r="CB33" s="32"/>
      <c r="CC33" s="32"/>
      <c r="CD33" s="32"/>
      <c r="CE33" s="33"/>
      <c r="CF33" s="33"/>
      <c r="CG33" s="33"/>
      <c r="CH33" s="32"/>
      <c r="CI33" s="32"/>
      <c r="CJ33" s="32"/>
      <c r="CK33" s="31"/>
      <c r="CL33" s="34"/>
      <c r="CM33" s="32"/>
      <c r="CN33" s="32"/>
      <c r="CO33" s="32"/>
      <c r="CP33" s="32"/>
      <c r="CQ33" s="32"/>
      <c r="CR33" s="32"/>
      <c r="CS33" s="32"/>
      <c r="CT33" s="33"/>
      <c r="CU33" s="33"/>
      <c r="CV33" s="33"/>
      <c r="CW33" s="32"/>
      <c r="CX33" s="32"/>
      <c r="CY33" s="32"/>
      <c r="CZ33" s="31"/>
      <c r="DA33" s="38"/>
      <c r="DB33" s="37"/>
      <c r="DC33" s="37"/>
      <c r="DD33" s="37"/>
      <c r="DE33" s="37"/>
      <c r="DF33" s="37"/>
      <c r="DG33" s="37"/>
      <c r="DH33" s="37"/>
      <c r="DI33" s="29"/>
      <c r="DJ33" s="29"/>
      <c r="DK33" s="29"/>
      <c r="DL33" s="37"/>
      <c r="DM33" s="37"/>
      <c r="DN33" s="37"/>
      <c r="DO33" s="36"/>
      <c r="DP33" s="30">
        <v>24</v>
      </c>
      <c r="DQ33" s="29" t="s">
        <v>469</v>
      </c>
      <c r="DR33" s="29" t="s">
        <v>429</v>
      </c>
      <c r="DS33" s="29" t="s">
        <v>234</v>
      </c>
      <c r="DT33" s="29" t="s">
        <v>468</v>
      </c>
      <c r="DU33" s="29" t="s">
        <v>84</v>
      </c>
      <c r="DV33" s="29" t="s">
        <v>467</v>
      </c>
      <c r="DW33" s="29">
        <v>0.91044776119402981</v>
      </c>
      <c r="DX33" s="29">
        <f>DR33/ED33</f>
        <v>3.7081339712918662</v>
      </c>
      <c r="DY33" s="29">
        <f>DV33/ED33</f>
        <v>2.0047846889952154</v>
      </c>
      <c r="DZ33" s="29">
        <f>DT33/ED33</f>
        <v>1.8181818181818183</v>
      </c>
      <c r="EA33" s="29" t="s">
        <v>13</v>
      </c>
      <c r="EB33" s="29" t="s">
        <v>12</v>
      </c>
      <c r="EC33" s="29" t="s">
        <v>466</v>
      </c>
      <c r="ED33" s="28" t="s">
        <v>465</v>
      </c>
      <c r="EE33" s="73"/>
      <c r="EF33" s="37"/>
      <c r="EG33" s="36"/>
      <c r="EH33" s="23">
        <v>6</v>
      </c>
      <c r="EI33" s="74">
        <v>8.9179999999999993</v>
      </c>
      <c r="EJ33" s="24">
        <v>0.89179999999999993</v>
      </c>
      <c r="EK33" s="23">
        <v>11</v>
      </c>
      <c r="EL33" s="74">
        <v>12.233000000000001</v>
      </c>
      <c r="EM33" s="24">
        <v>8.5631000000000004</v>
      </c>
      <c r="EN33" s="38"/>
      <c r="EO33" s="37"/>
      <c r="EP33" s="36"/>
      <c r="EQ33" s="23">
        <v>25</v>
      </c>
      <c r="ER33" s="74">
        <v>19.425000000000001</v>
      </c>
      <c r="ES33" s="21">
        <v>31.08</v>
      </c>
      <c r="ET33" s="73">
        <v>12.78</v>
      </c>
      <c r="EU33" s="37">
        <v>2.46</v>
      </c>
      <c r="EV33" s="37">
        <v>0.43</v>
      </c>
      <c r="EW33" s="37">
        <v>0.8</v>
      </c>
      <c r="EX33" s="37">
        <v>0.5</v>
      </c>
      <c r="EY33" s="37">
        <v>0.9</v>
      </c>
      <c r="EZ33" s="37">
        <v>0.11</v>
      </c>
      <c r="FA33" s="37">
        <v>34.93</v>
      </c>
      <c r="FB33" s="37">
        <v>10.17</v>
      </c>
      <c r="FC33" s="37">
        <v>14.12</v>
      </c>
      <c r="FD33" s="37">
        <v>0.47</v>
      </c>
      <c r="FE33" s="37">
        <v>29.02</v>
      </c>
      <c r="FF33" s="37">
        <v>63.91</v>
      </c>
      <c r="FG33" s="83">
        <v>466.80799999999999</v>
      </c>
      <c r="FH33" s="38">
        <v>31.19</v>
      </c>
      <c r="FI33" s="37">
        <v>1.39</v>
      </c>
      <c r="FJ33" s="37">
        <v>0.36</v>
      </c>
      <c r="FK33" s="37">
        <v>0.8</v>
      </c>
      <c r="FL33" s="37">
        <v>0.38</v>
      </c>
      <c r="FM33" s="37">
        <v>7.67</v>
      </c>
      <c r="FN33" s="37">
        <v>0.19</v>
      </c>
      <c r="FO33" s="37">
        <v>6.1</v>
      </c>
      <c r="FP33" s="37">
        <v>34.39</v>
      </c>
      <c r="FQ33" s="37">
        <v>5.28</v>
      </c>
      <c r="FR33" s="37">
        <v>7.47</v>
      </c>
      <c r="FS33" s="37">
        <v>41.43</v>
      </c>
      <c r="FT33" s="37">
        <v>31.49</v>
      </c>
      <c r="FU33" s="83">
        <v>533.29100000000005</v>
      </c>
      <c r="FV33" s="38">
        <v>30.39</v>
      </c>
      <c r="FW33" s="37">
        <v>2.78</v>
      </c>
      <c r="FX33" s="37">
        <v>0.36</v>
      </c>
      <c r="FY33" s="37">
        <v>0.8</v>
      </c>
      <c r="FZ33" s="37">
        <v>0.52</v>
      </c>
      <c r="GA33" s="37">
        <v>4.71</v>
      </c>
      <c r="GB33" s="37">
        <v>0.11</v>
      </c>
      <c r="GC33" s="37">
        <v>37.57</v>
      </c>
      <c r="GD33" s="37">
        <v>31.82</v>
      </c>
      <c r="GE33" s="37">
        <v>4.5199999999999996</v>
      </c>
      <c r="GF33" s="37">
        <v>6.13</v>
      </c>
      <c r="GG33" s="37">
        <v>44.5</v>
      </c>
      <c r="GH33" s="37">
        <v>32.22</v>
      </c>
      <c r="GI33" s="83">
        <v>562.73699999999997</v>
      </c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38">
        <v>105.72</v>
      </c>
      <c r="GY33" s="37">
        <v>19.96</v>
      </c>
      <c r="GZ33" s="37">
        <v>0.69</v>
      </c>
      <c r="HA33" s="37">
        <v>1.39</v>
      </c>
      <c r="HB33" s="37">
        <v>0.45</v>
      </c>
      <c r="HC33" s="37">
        <v>9.23</v>
      </c>
      <c r="HD33" s="37">
        <v>0.37</v>
      </c>
      <c r="HE33" s="37">
        <v>208.08</v>
      </c>
      <c r="HF33" s="37">
        <v>76.209999999999994</v>
      </c>
      <c r="HG33" s="37">
        <v>7.94</v>
      </c>
      <c r="HH33" s="37">
        <v>7.15</v>
      </c>
      <c r="HI33" s="37">
        <v>45.58</v>
      </c>
      <c r="HJ33" s="37">
        <v>90.22</v>
      </c>
      <c r="HK33" s="83">
        <v>618.471</v>
      </c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95"/>
      <c r="HZ33" s="38">
        <v>229.57</v>
      </c>
      <c r="IA33" s="37">
        <v>31.68</v>
      </c>
      <c r="IB33" s="37">
        <v>1.35</v>
      </c>
      <c r="IC33" s="37">
        <v>1.58</v>
      </c>
      <c r="ID33" s="37">
        <v>0.72</v>
      </c>
      <c r="IE33" s="37">
        <v>2.2999999999999998</v>
      </c>
      <c r="IF33" s="37">
        <v>0.46</v>
      </c>
      <c r="IG33" s="37">
        <v>322.91000000000003</v>
      </c>
      <c r="IH33" s="37">
        <v>168.07</v>
      </c>
      <c r="II33" s="37">
        <v>10.82</v>
      </c>
      <c r="IJ33" s="37">
        <v>5.51</v>
      </c>
      <c r="IK33" s="37">
        <v>39.97</v>
      </c>
      <c r="IL33" s="37">
        <v>135.91</v>
      </c>
      <c r="IM33" s="83">
        <v>844.51700000000005</v>
      </c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95"/>
      <c r="JB33" s="38">
        <v>60.91</v>
      </c>
      <c r="JC33" s="37">
        <v>13.9</v>
      </c>
      <c r="JD33" s="37">
        <v>0.36</v>
      </c>
      <c r="JE33" s="37">
        <v>0.8</v>
      </c>
      <c r="JF33" s="37">
        <v>0.27</v>
      </c>
      <c r="JG33" s="37">
        <v>1.44</v>
      </c>
      <c r="JH33" s="37">
        <v>0.14000000000000001</v>
      </c>
      <c r="JI33" s="37">
        <v>58.33</v>
      </c>
      <c r="JJ33" s="37">
        <v>74.84</v>
      </c>
      <c r="JK33" s="37">
        <v>7.39</v>
      </c>
      <c r="JL33" s="37">
        <v>1.06</v>
      </c>
      <c r="JM33" s="37">
        <v>27</v>
      </c>
      <c r="JN33" s="37">
        <v>61.62</v>
      </c>
      <c r="JO33" s="83">
        <v>1336.93</v>
      </c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95"/>
      <c r="KD33" s="38">
        <v>40.799999999999997</v>
      </c>
      <c r="KE33" s="37">
        <v>4.7300000000000004</v>
      </c>
      <c r="KF33" s="37">
        <v>0.24</v>
      </c>
      <c r="KG33" s="37">
        <v>0.8</v>
      </c>
      <c r="KH33" s="37">
        <v>0.27</v>
      </c>
      <c r="KI33" s="37">
        <v>1.18</v>
      </c>
      <c r="KJ33" s="37">
        <v>0.11</v>
      </c>
      <c r="KK33" s="37">
        <v>22.87</v>
      </c>
      <c r="KL33" s="37">
        <v>51.1</v>
      </c>
      <c r="KM33" s="37">
        <v>8.59</v>
      </c>
      <c r="KN33" s="37">
        <v>0.93</v>
      </c>
      <c r="KO33" s="37">
        <v>16.22</v>
      </c>
      <c r="KP33" s="37">
        <v>59.1</v>
      </c>
      <c r="KQ33" s="83">
        <v>1802.751</v>
      </c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95"/>
      <c r="LF33" s="38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83">
        <v>1861.9670000000001</v>
      </c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95"/>
      <c r="MH33" s="38">
        <v>12.03</v>
      </c>
      <c r="MI33" s="37">
        <v>2.08</v>
      </c>
      <c r="MJ33" s="37">
        <v>0.23</v>
      </c>
      <c r="MK33" s="37">
        <v>0.8</v>
      </c>
      <c r="ML33" s="37">
        <v>0.27</v>
      </c>
      <c r="MM33" s="37">
        <v>0.85</v>
      </c>
      <c r="MN33" s="37">
        <v>0.11</v>
      </c>
      <c r="MO33" s="37">
        <v>4.38</v>
      </c>
      <c r="MP33" s="37">
        <v>19.649999999999999</v>
      </c>
      <c r="MQ33" s="37">
        <v>5.03</v>
      </c>
      <c r="MR33" s="37">
        <v>0.56999999999999995</v>
      </c>
      <c r="MS33" s="37">
        <v>6.06</v>
      </c>
      <c r="MT33" s="37">
        <v>37.39</v>
      </c>
      <c r="MU33" s="97">
        <v>2029.115</v>
      </c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94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94"/>
      <c r="NX33" s="96"/>
      <c r="NY33" s="95"/>
      <c r="NZ33" s="95"/>
      <c r="OA33" s="95"/>
      <c r="OB33" s="95"/>
      <c r="OC33" s="95"/>
      <c r="OD33" s="95"/>
      <c r="OE33" s="95"/>
      <c r="OF33" s="95"/>
      <c r="OG33" s="95"/>
      <c r="OH33" s="95"/>
      <c r="OI33" s="95"/>
      <c r="OJ33" s="95"/>
      <c r="OK33" s="94"/>
      <c r="OL33" s="85">
        <v>15.19</v>
      </c>
      <c r="OM33" s="84">
        <v>1.8</v>
      </c>
      <c r="ON33" s="84">
        <v>0.23</v>
      </c>
      <c r="OO33" s="84">
        <v>0.8</v>
      </c>
      <c r="OP33" s="84">
        <v>0.33</v>
      </c>
      <c r="OQ33" s="84">
        <v>1.53</v>
      </c>
      <c r="OR33" s="84">
        <v>0.11</v>
      </c>
      <c r="OS33" s="84">
        <v>3.51</v>
      </c>
      <c r="OT33" s="84">
        <v>20.22</v>
      </c>
      <c r="OU33" s="84">
        <v>4.8099999999999996</v>
      </c>
      <c r="OV33" s="84">
        <v>0.74</v>
      </c>
      <c r="OW33" s="84">
        <v>8.5399999999999991</v>
      </c>
      <c r="OX33" s="84">
        <v>37.630000000000003</v>
      </c>
      <c r="OY33" s="94"/>
      <c r="OZ33" s="96"/>
      <c r="PA33" s="95"/>
      <c r="PB33" s="95"/>
      <c r="PC33" s="95"/>
      <c r="PD33" s="95"/>
      <c r="PE33" s="95"/>
      <c r="PF33" s="95"/>
      <c r="PG33" s="95"/>
      <c r="PH33" s="95"/>
      <c r="PI33" s="95"/>
      <c r="PJ33" s="95"/>
      <c r="PK33" s="95"/>
      <c r="PL33" s="95"/>
      <c r="PM33" s="94"/>
      <c r="PN33" s="96"/>
      <c r="PO33" s="95"/>
      <c r="PP33" s="95"/>
      <c r="PQ33" s="95"/>
      <c r="PR33" s="95"/>
      <c r="PS33" s="95"/>
      <c r="PT33" s="95"/>
      <c r="PU33" s="95"/>
      <c r="PV33" s="95"/>
      <c r="PW33" s="95"/>
      <c r="PX33" s="95"/>
      <c r="PY33" s="95"/>
      <c r="PZ33" s="95"/>
      <c r="QA33" s="94"/>
      <c r="QB33" s="96"/>
      <c r="QC33" s="95"/>
      <c r="QD33" s="95"/>
      <c r="QE33" s="95"/>
      <c r="QF33" s="95"/>
      <c r="QG33" s="95"/>
      <c r="QH33" s="95"/>
      <c r="QI33" s="95"/>
      <c r="QJ33" s="95"/>
      <c r="QK33" s="95"/>
      <c r="QL33" s="95"/>
      <c r="QM33" s="95"/>
      <c r="QN33" s="95"/>
      <c r="QO33" s="94"/>
      <c r="QP33" s="96"/>
      <c r="QQ33" s="95"/>
      <c r="QR33" s="95"/>
      <c r="QS33" s="95"/>
      <c r="QT33" s="95"/>
      <c r="QU33" s="95"/>
      <c r="QV33" s="95"/>
      <c r="QW33" s="95"/>
      <c r="QX33" s="95"/>
      <c r="QY33" s="95"/>
      <c r="QZ33" s="95"/>
      <c r="RA33" s="95"/>
      <c r="RB33" s="95"/>
      <c r="RC33" s="94"/>
      <c r="RD33" s="96"/>
      <c r="RE33" s="95"/>
      <c r="RF33" s="95"/>
      <c r="RG33" s="95"/>
      <c r="RH33" s="95"/>
      <c r="RI33" s="95"/>
      <c r="RJ33" s="95"/>
      <c r="RK33" s="95"/>
      <c r="RL33" s="95"/>
      <c r="RM33" s="95"/>
      <c r="RN33" s="95"/>
      <c r="RO33" s="95"/>
      <c r="RP33" s="95"/>
      <c r="RQ33" s="94"/>
      <c r="RR33" s="96"/>
      <c r="RS33" s="95"/>
      <c r="RT33" s="95"/>
      <c r="RU33" s="95"/>
      <c r="RV33" s="95"/>
      <c r="RW33" s="95"/>
      <c r="RX33" s="95"/>
      <c r="RY33" s="95"/>
      <c r="RZ33" s="95"/>
      <c r="SA33" s="95"/>
      <c r="SB33" s="95"/>
      <c r="SC33" s="95"/>
      <c r="SD33" s="95"/>
      <c r="SE33" s="94"/>
      <c r="SF33" s="96"/>
      <c r="SG33" s="95"/>
      <c r="SH33" s="95"/>
      <c r="SI33" s="95"/>
      <c r="SJ33" s="95"/>
      <c r="SK33" s="95"/>
      <c r="SL33" s="95"/>
      <c r="SM33" s="95"/>
      <c r="SN33" s="95"/>
      <c r="SO33" s="95"/>
      <c r="SP33" s="95"/>
      <c r="SQ33" s="95"/>
      <c r="SR33" s="95"/>
      <c r="SS33" s="94"/>
      <c r="ST33" s="96"/>
      <c r="SU33" s="95"/>
      <c r="SV33" s="95"/>
      <c r="SW33" s="95"/>
      <c r="SX33" s="95"/>
      <c r="SY33" s="95"/>
      <c r="SZ33" s="95"/>
      <c r="TA33" s="95"/>
      <c r="TB33" s="95"/>
      <c r="TC33" s="95"/>
      <c r="TD33" s="95"/>
      <c r="TE33" s="95"/>
      <c r="TF33" s="95"/>
      <c r="TG33" s="94"/>
      <c r="TH33" s="85">
        <v>5.56</v>
      </c>
      <c r="TI33" s="84">
        <v>1.49</v>
      </c>
      <c r="TJ33" s="84">
        <v>0.23</v>
      </c>
      <c r="TK33" s="84">
        <v>0.8</v>
      </c>
      <c r="TL33" s="84">
        <v>0.4</v>
      </c>
      <c r="TM33" s="84">
        <v>1.02</v>
      </c>
      <c r="TN33" s="84">
        <v>0.11</v>
      </c>
      <c r="TO33" s="84">
        <v>2.74</v>
      </c>
      <c r="TP33" s="84">
        <v>26.7</v>
      </c>
      <c r="TQ33" s="84">
        <v>2.82</v>
      </c>
      <c r="TR33" s="84">
        <v>0.47</v>
      </c>
      <c r="TS33" s="84">
        <v>7.58</v>
      </c>
      <c r="TT33" s="84">
        <v>33.130000000000003</v>
      </c>
      <c r="TU33" s="94"/>
      <c r="TV33" s="96"/>
      <c r="TW33" s="95"/>
      <c r="TX33" s="95"/>
      <c r="TY33" s="95"/>
      <c r="TZ33" s="95"/>
      <c r="UA33" s="95"/>
      <c r="UB33" s="95"/>
      <c r="UC33" s="95"/>
      <c r="UD33" s="95"/>
      <c r="UE33" s="95"/>
      <c r="UF33" s="95"/>
      <c r="UG33" s="95"/>
      <c r="UH33" s="95"/>
      <c r="UI33" s="94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94"/>
      <c r="UX33" s="96"/>
      <c r="UY33" s="95"/>
      <c r="UZ33" s="95"/>
      <c r="VA33" s="95"/>
      <c r="VB33" s="95"/>
      <c r="VC33" s="95"/>
      <c r="VD33" s="95"/>
      <c r="VE33" s="95"/>
      <c r="VF33" s="95"/>
      <c r="VG33" s="95"/>
      <c r="VH33" s="95"/>
      <c r="VI33" s="95"/>
      <c r="VJ33" s="95"/>
      <c r="VK33" s="94"/>
      <c r="VL33" s="96"/>
      <c r="VM33" s="95"/>
      <c r="VN33" s="95"/>
      <c r="VO33" s="95"/>
      <c r="VP33" s="95"/>
      <c r="VQ33" s="95"/>
      <c r="VR33" s="95"/>
      <c r="VS33" s="95"/>
      <c r="VT33" s="95"/>
      <c r="VU33" s="95"/>
      <c r="VV33" s="95"/>
      <c r="VW33" s="95"/>
      <c r="VX33" s="95"/>
      <c r="VY33" s="94"/>
      <c r="VZ33" s="82">
        <v>19</v>
      </c>
      <c r="WA33" s="37">
        <v>15.19</v>
      </c>
      <c r="WB33" s="37">
        <v>1.8</v>
      </c>
      <c r="WC33" s="37">
        <v>0.23</v>
      </c>
      <c r="WD33" s="37">
        <v>0.8</v>
      </c>
      <c r="WE33" s="37">
        <v>0.33</v>
      </c>
      <c r="WF33" s="37">
        <v>1.53</v>
      </c>
      <c r="WG33" s="37">
        <v>0.11</v>
      </c>
      <c r="WH33" s="37">
        <v>3.51</v>
      </c>
      <c r="WI33" s="37">
        <v>20.22</v>
      </c>
      <c r="WJ33" s="37">
        <v>4.8099999999999996</v>
      </c>
      <c r="WK33" s="37">
        <v>0.74</v>
      </c>
      <c r="WL33" s="37">
        <v>8.5399999999999991</v>
      </c>
      <c r="WM33" s="67">
        <v>37.630000000000003</v>
      </c>
      <c r="WN33" s="79">
        <v>21</v>
      </c>
      <c r="WO33" s="83">
        <v>1123.915</v>
      </c>
      <c r="WP33" s="38">
        <v>28</v>
      </c>
      <c r="WQ33" s="37">
        <v>5.56</v>
      </c>
      <c r="WR33" s="37">
        <v>1.49</v>
      </c>
      <c r="WS33" s="37">
        <v>0.23</v>
      </c>
      <c r="WT33" s="37">
        <v>0.8</v>
      </c>
      <c r="WU33" s="37">
        <v>0.4</v>
      </c>
      <c r="WV33" s="37">
        <v>1.02</v>
      </c>
      <c r="WW33" s="37">
        <v>0.11</v>
      </c>
      <c r="WX33" s="37">
        <v>2.74</v>
      </c>
      <c r="WY33" s="37">
        <v>26.7</v>
      </c>
      <c r="WZ33" s="37">
        <v>2.82</v>
      </c>
      <c r="XA33" s="37">
        <v>0.47</v>
      </c>
      <c r="XB33" s="37">
        <v>7.58</v>
      </c>
      <c r="XC33" s="67">
        <v>33.130000000000003</v>
      </c>
      <c r="XD33" s="66">
        <v>28</v>
      </c>
      <c r="XE33" s="78">
        <v>694.68899999999996</v>
      </c>
    </row>
    <row r="34" spans="1:629" ht="17" x14ac:dyDescent="0.2">
      <c r="A34" s="65">
        <v>4460</v>
      </c>
      <c r="B34" s="64">
        <v>0</v>
      </c>
      <c r="C34" s="63"/>
      <c r="D34" s="62">
        <v>1</v>
      </c>
      <c r="E34" s="55">
        <v>1</v>
      </c>
      <c r="F34" s="61">
        <v>7</v>
      </c>
      <c r="G34" s="77">
        <v>0</v>
      </c>
      <c r="H34" s="59">
        <v>1</v>
      </c>
      <c r="I34" s="154">
        <v>1</v>
      </c>
      <c r="J34" s="53">
        <v>0</v>
      </c>
      <c r="K34" s="42">
        <v>1</v>
      </c>
      <c r="L34" s="42">
        <v>0</v>
      </c>
      <c r="M34" s="101">
        <v>1</v>
      </c>
      <c r="N34" s="40">
        <v>40</v>
      </c>
      <c r="O34" s="53">
        <v>1</v>
      </c>
      <c r="P34" s="55">
        <v>0</v>
      </c>
      <c r="Q34" s="55">
        <v>1</v>
      </c>
      <c r="R34" s="55">
        <v>1</v>
      </c>
      <c r="S34" s="54">
        <v>1</v>
      </c>
      <c r="T34" s="53">
        <v>0</v>
      </c>
      <c r="U34" s="52">
        <v>0</v>
      </c>
      <c r="V34" s="49">
        <v>3.3</v>
      </c>
      <c r="W34" s="47">
        <v>0.24861111111385981</v>
      </c>
      <c r="X34" s="48"/>
      <c r="Y34" s="47"/>
      <c r="Z34" s="37">
        <v>187</v>
      </c>
      <c r="AA34" s="46">
        <v>0.24861111111385981</v>
      </c>
      <c r="AB34" s="49">
        <v>2.2000000000000002</v>
      </c>
      <c r="AC34" s="47">
        <v>7.1979166666642413</v>
      </c>
      <c r="AD34" s="48">
        <v>1008</v>
      </c>
      <c r="AE34" s="47">
        <v>7.1979166666642413</v>
      </c>
      <c r="AF34" s="51">
        <v>222</v>
      </c>
      <c r="AG34" s="50">
        <v>7.2</v>
      </c>
      <c r="AH34" s="49">
        <v>6.6</v>
      </c>
      <c r="AI34" s="47">
        <v>14.183333333334303</v>
      </c>
      <c r="AJ34" s="48">
        <v>43582</v>
      </c>
      <c r="AK34" s="47">
        <v>14.183333333334303</v>
      </c>
      <c r="AL34" s="37">
        <v>1690</v>
      </c>
      <c r="AM34" s="46">
        <v>14.183333333334303</v>
      </c>
      <c r="AN34" s="49">
        <v>0.3</v>
      </c>
      <c r="AO34" s="47">
        <v>22.397916666668607</v>
      </c>
      <c r="AP34" s="48">
        <v>4233</v>
      </c>
      <c r="AQ34" s="47">
        <v>22.397916666668607</v>
      </c>
      <c r="AR34" s="37">
        <v>407</v>
      </c>
      <c r="AS34" s="46">
        <v>22.397916666668607</v>
      </c>
      <c r="AT34" s="49">
        <v>0.14000000000000001</v>
      </c>
      <c r="AU34" s="47">
        <v>29.388888888890506</v>
      </c>
      <c r="AV34" s="48">
        <v>1803</v>
      </c>
      <c r="AW34" s="47">
        <v>29.388888888890506</v>
      </c>
      <c r="AX34" s="37">
        <v>286</v>
      </c>
      <c r="AY34" s="46">
        <v>29.388888888890506</v>
      </c>
      <c r="AZ34" s="45">
        <v>74.900000000000006</v>
      </c>
      <c r="BA34" s="40">
        <v>20.100000000000001</v>
      </c>
      <c r="BB34" s="44">
        <v>3.7263681592039801</v>
      </c>
      <c r="BC34" s="43">
        <v>27</v>
      </c>
      <c r="BD34" s="42">
        <v>90.4</v>
      </c>
      <c r="BE34" s="40">
        <v>9.6</v>
      </c>
      <c r="BF34" s="41">
        <v>15.368</v>
      </c>
      <c r="BG34" s="40">
        <v>9.4166666666666679</v>
      </c>
      <c r="BH34" s="39">
        <v>1.6008333333333336</v>
      </c>
      <c r="BI34" s="38">
        <v>88.5</v>
      </c>
      <c r="BJ34" s="37">
        <v>301</v>
      </c>
      <c r="BK34" s="37">
        <v>38.5</v>
      </c>
      <c r="BL34" s="37">
        <v>131</v>
      </c>
      <c r="BM34" s="37">
        <v>47.3</v>
      </c>
      <c r="BN34" s="37">
        <v>161</v>
      </c>
      <c r="BO34" s="37">
        <f>BL34/BN34</f>
        <v>0.81366459627329191</v>
      </c>
      <c r="BP34" s="37">
        <f t="shared" si="9"/>
        <v>13.014705882352942</v>
      </c>
      <c r="BQ34" s="37">
        <f t="shared" si="10"/>
        <v>6.9558823529411766</v>
      </c>
      <c r="BR34" s="37">
        <f t="shared" si="11"/>
        <v>5.6617647058823533</v>
      </c>
      <c r="BS34" s="37">
        <v>3.5</v>
      </c>
      <c r="BT34" s="37">
        <v>12</v>
      </c>
      <c r="BU34" s="37">
        <v>6.8</v>
      </c>
      <c r="BV34" s="36">
        <v>23</v>
      </c>
      <c r="BW34" s="76">
        <v>-1</v>
      </c>
      <c r="BX34" s="33" t="s">
        <v>464</v>
      </c>
      <c r="BY34" s="33" t="s">
        <v>198</v>
      </c>
      <c r="BZ34" s="33" t="s">
        <v>463</v>
      </c>
      <c r="CA34" s="33" t="s">
        <v>462</v>
      </c>
      <c r="CB34" s="33" t="s">
        <v>143</v>
      </c>
      <c r="CC34" s="33" t="s">
        <v>461</v>
      </c>
      <c r="CD34" s="33">
        <f>BZ34/CB34</f>
        <v>1.8933333333333333</v>
      </c>
      <c r="CE34" s="33">
        <f>BY34/CK34</f>
        <v>16.543859649122805</v>
      </c>
      <c r="CF34" s="33">
        <f>CC34/CK34</f>
        <v>5.4736842105263159</v>
      </c>
      <c r="CG34" s="33">
        <f>CA34/CK34</f>
        <v>10.368421052631579</v>
      </c>
      <c r="CH34" s="33" t="s">
        <v>13</v>
      </c>
      <c r="CI34" s="33" t="s">
        <v>22</v>
      </c>
      <c r="CJ34" s="33" t="s">
        <v>460</v>
      </c>
      <c r="CK34" s="75" t="s">
        <v>111</v>
      </c>
      <c r="CL34" s="34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1"/>
      <c r="DA34" s="30">
        <v>12</v>
      </c>
      <c r="DB34" s="29" t="s">
        <v>459</v>
      </c>
      <c r="DC34" s="29" t="s">
        <v>458</v>
      </c>
      <c r="DD34" s="29" t="s">
        <v>457</v>
      </c>
      <c r="DE34" s="29" t="s">
        <v>456</v>
      </c>
      <c r="DF34" s="29" t="s">
        <v>455</v>
      </c>
      <c r="DG34" s="29" t="s">
        <v>454</v>
      </c>
      <c r="DH34" s="29">
        <v>0.21163166397415187</v>
      </c>
      <c r="DI34" s="29">
        <f t="shared" ref="DI34:DI43" si="12">DC34/DO34</f>
        <v>42.434782608695656</v>
      </c>
      <c r="DJ34" s="29">
        <f t="shared" ref="DJ34:DJ43" si="13">DG34/DO34</f>
        <v>34.04347826086957</v>
      </c>
      <c r="DK34" s="29">
        <f t="shared" ref="DK34:DK43" si="14">DE34/DO34</f>
        <v>7.2173913043478271</v>
      </c>
      <c r="DL34" s="29" t="s">
        <v>13</v>
      </c>
      <c r="DM34" s="29" t="s">
        <v>12</v>
      </c>
      <c r="DN34" s="29" t="s">
        <v>63</v>
      </c>
      <c r="DO34" s="28" t="s">
        <v>453</v>
      </c>
      <c r="DP34" s="30">
        <v>26</v>
      </c>
      <c r="DQ34" s="29" t="s">
        <v>452</v>
      </c>
      <c r="DR34" s="29" t="s">
        <v>451</v>
      </c>
      <c r="DS34" s="29" t="s">
        <v>146</v>
      </c>
      <c r="DT34" s="29" t="s">
        <v>450</v>
      </c>
      <c r="DU34" s="29" t="s">
        <v>449</v>
      </c>
      <c r="DV34" s="29" t="s">
        <v>448</v>
      </c>
      <c r="DW34" s="29">
        <f>DS34/DU34</f>
        <v>1.0536585365853659</v>
      </c>
      <c r="DX34" s="29">
        <f>DR34/ED34</f>
        <v>10.077777777777778</v>
      </c>
      <c r="DY34" s="29">
        <f>DV34/ED34</f>
        <v>4.844444444444445</v>
      </c>
      <c r="DZ34" s="29">
        <f>DT34/ED34</f>
        <v>5.0999999999999996</v>
      </c>
      <c r="EA34" s="29" t="s">
        <v>13</v>
      </c>
      <c r="EB34" s="29" t="s">
        <v>2</v>
      </c>
      <c r="EC34" s="29" t="s">
        <v>43</v>
      </c>
      <c r="ED34" s="28" t="s">
        <v>447</v>
      </c>
      <c r="EE34" s="73"/>
      <c r="EF34" s="37"/>
      <c r="EG34" s="36"/>
      <c r="EH34" s="38"/>
      <c r="EI34" s="37"/>
      <c r="EJ34" s="36"/>
      <c r="EK34" s="23">
        <v>12</v>
      </c>
      <c r="EL34" s="74">
        <v>77.696799999999982</v>
      </c>
      <c r="EM34" s="24">
        <v>613.80471999999986</v>
      </c>
      <c r="EN34" s="23">
        <v>21</v>
      </c>
      <c r="EO34" s="74">
        <v>21.680099999999999</v>
      </c>
      <c r="EP34" s="24">
        <v>95.392440000000008</v>
      </c>
      <c r="EQ34" s="23">
        <v>26</v>
      </c>
      <c r="ER34" s="74">
        <v>13.188000000000002</v>
      </c>
      <c r="ES34" s="21">
        <v>61.983600000000017</v>
      </c>
      <c r="ET34" s="73">
        <v>4.99</v>
      </c>
      <c r="EU34" s="37">
        <v>0.43</v>
      </c>
      <c r="EV34" s="37">
        <v>0.24</v>
      </c>
      <c r="EW34" s="37">
        <v>0.31</v>
      </c>
      <c r="EX34" s="37">
        <v>0.27</v>
      </c>
      <c r="EY34" s="37">
        <v>0.72</v>
      </c>
      <c r="EZ34" s="37">
        <v>0.1</v>
      </c>
      <c r="FA34" s="37">
        <v>1.17</v>
      </c>
      <c r="FB34" s="37">
        <v>36.69</v>
      </c>
      <c r="FC34" s="37">
        <v>4.18</v>
      </c>
      <c r="FD34" s="37">
        <v>0.56999999999999995</v>
      </c>
      <c r="FE34" s="37">
        <v>13.26</v>
      </c>
      <c r="FF34" s="37">
        <v>27.91</v>
      </c>
      <c r="FG34" s="36"/>
      <c r="FH34" s="38">
        <v>3.68</v>
      </c>
      <c r="FI34" s="37">
        <v>0.39</v>
      </c>
      <c r="FJ34" s="37">
        <v>0.24</v>
      </c>
      <c r="FK34" s="37">
        <v>0.31</v>
      </c>
      <c r="FL34" s="37">
        <v>0.27</v>
      </c>
      <c r="FM34" s="37">
        <v>0.72</v>
      </c>
      <c r="FN34" s="37">
        <v>0.1</v>
      </c>
      <c r="FO34" s="37">
        <v>1.02</v>
      </c>
      <c r="FP34" s="37">
        <v>23.74</v>
      </c>
      <c r="FQ34" s="37">
        <v>3.18</v>
      </c>
      <c r="FR34" s="37">
        <v>0.62</v>
      </c>
      <c r="FS34" s="37">
        <v>12.79</v>
      </c>
      <c r="FT34" s="37">
        <v>27.91</v>
      </c>
      <c r="FU34" s="36"/>
      <c r="FV34" s="38">
        <v>3.37</v>
      </c>
      <c r="FW34" s="37">
        <v>0.53</v>
      </c>
      <c r="FX34" s="37">
        <v>0.24</v>
      </c>
      <c r="FY34" s="37">
        <v>0.31</v>
      </c>
      <c r="FZ34" s="37">
        <v>0.27</v>
      </c>
      <c r="GA34" s="37">
        <v>0.72</v>
      </c>
      <c r="GB34" s="37">
        <v>0.1</v>
      </c>
      <c r="GC34" s="37">
        <v>1.51</v>
      </c>
      <c r="GD34" s="37">
        <v>27.92</v>
      </c>
      <c r="GE34" s="37">
        <v>2.42</v>
      </c>
      <c r="GF34" s="37">
        <v>0.4</v>
      </c>
      <c r="GG34" s="37">
        <v>11.25</v>
      </c>
      <c r="GH34" s="37">
        <v>27.91</v>
      </c>
      <c r="GI34" s="36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38">
        <v>3.23</v>
      </c>
      <c r="GY34" s="37">
        <v>0.99</v>
      </c>
      <c r="GZ34" s="37">
        <v>0.24</v>
      </c>
      <c r="HA34" s="37">
        <v>0.31</v>
      </c>
      <c r="HB34" s="37">
        <v>0.27</v>
      </c>
      <c r="HC34" s="37">
        <v>0.72</v>
      </c>
      <c r="HD34" s="37">
        <v>0.1</v>
      </c>
      <c r="HE34" s="37">
        <v>1.4</v>
      </c>
      <c r="HF34" s="37">
        <v>18.440000000000001</v>
      </c>
      <c r="HG34" s="37">
        <v>2.61</v>
      </c>
      <c r="HH34" s="37">
        <v>0.38</v>
      </c>
      <c r="HI34" s="37">
        <v>10.62</v>
      </c>
      <c r="HJ34" s="37">
        <v>27.91</v>
      </c>
      <c r="HK34" s="36"/>
      <c r="HL34" s="71">
        <v>10.15</v>
      </c>
      <c r="HM34" s="71">
        <v>2.66</v>
      </c>
      <c r="HN34" s="71">
        <v>0.24</v>
      </c>
      <c r="HO34" s="71">
        <v>0.31</v>
      </c>
      <c r="HP34" s="71">
        <v>0.27</v>
      </c>
      <c r="HQ34" s="71">
        <v>0.72</v>
      </c>
      <c r="HR34" s="71">
        <v>0.1</v>
      </c>
      <c r="HS34" s="71">
        <v>1.75</v>
      </c>
      <c r="HT34" s="71">
        <v>18.260000000000002</v>
      </c>
      <c r="HU34" s="71">
        <v>2.7</v>
      </c>
      <c r="HV34" s="71">
        <v>0.39</v>
      </c>
      <c r="HW34" s="71">
        <v>9.5500000000000007</v>
      </c>
      <c r="HX34" s="71">
        <v>27.91</v>
      </c>
      <c r="HY34" s="69"/>
      <c r="HZ34" s="38">
        <v>70.97</v>
      </c>
      <c r="IA34" s="37">
        <v>12.57</v>
      </c>
      <c r="IB34" s="37">
        <v>0.24</v>
      </c>
      <c r="IC34" s="37">
        <v>0.31</v>
      </c>
      <c r="ID34" s="37">
        <v>0.27</v>
      </c>
      <c r="IE34" s="37">
        <v>0.72</v>
      </c>
      <c r="IF34" s="37">
        <v>0.1</v>
      </c>
      <c r="IG34" s="37">
        <v>9.0299999999999994</v>
      </c>
      <c r="IH34" s="37">
        <v>32.82</v>
      </c>
      <c r="II34" s="37">
        <v>4.1399999999999997</v>
      </c>
      <c r="IJ34" s="37">
        <v>1.01</v>
      </c>
      <c r="IK34" s="37">
        <v>12.31</v>
      </c>
      <c r="IL34" s="37">
        <v>27.91</v>
      </c>
      <c r="IM34" s="36"/>
      <c r="IN34" s="71">
        <v>313.29000000000002</v>
      </c>
      <c r="IO34" s="71">
        <v>99.19</v>
      </c>
      <c r="IP34" s="71">
        <v>0.24</v>
      </c>
      <c r="IQ34" s="71">
        <v>0.31</v>
      </c>
      <c r="IR34" s="71">
        <v>0.27</v>
      </c>
      <c r="IS34" s="71">
        <v>0.72</v>
      </c>
      <c r="IT34" s="71">
        <v>0.1</v>
      </c>
      <c r="IU34" s="71">
        <v>29.77</v>
      </c>
      <c r="IV34" s="71">
        <v>46.66</v>
      </c>
      <c r="IW34" s="71">
        <v>6.73</v>
      </c>
      <c r="IX34" s="71">
        <v>0.9</v>
      </c>
      <c r="IY34" s="71">
        <v>16.57</v>
      </c>
      <c r="IZ34" s="71">
        <v>35.58</v>
      </c>
      <c r="JA34" s="69"/>
      <c r="JB34" s="38">
        <v>1003.04</v>
      </c>
      <c r="JC34" s="37">
        <v>201.05</v>
      </c>
      <c r="JD34" s="37">
        <v>0.24</v>
      </c>
      <c r="JE34" s="37">
        <v>0.31</v>
      </c>
      <c r="JF34" s="37">
        <v>0.38</v>
      </c>
      <c r="JG34" s="37">
        <v>0.72</v>
      </c>
      <c r="JH34" s="37">
        <v>0.1</v>
      </c>
      <c r="JI34" s="37">
        <v>65.39</v>
      </c>
      <c r="JJ34" s="37">
        <v>97.49</v>
      </c>
      <c r="JK34" s="37">
        <v>8.2899999999999991</v>
      </c>
      <c r="JL34" s="37">
        <v>0.73</v>
      </c>
      <c r="JM34" s="37">
        <v>19.97</v>
      </c>
      <c r="JN34" s="37">
        <v>53.05</v>
      </c>
      <c r="JO34" s="36"/>
      <c r="JP34" s="84">
        <v>2761</v>
      </c>
      <c r="JQ34" s="84">
        <v>542.36</v>
      </c>
      <c r="JR34" s="84">
        <v>0.33</v>
      </c>
      <c r="JS34" s="84">
        <v>0.64</v>
      </c>
      <c r="JT34" s="84">
        <v>4.1399999999999997</v>
      </c>
      <c r="JU34" s="84">
        <v>0.72</v>
      </c>
      <c r="JV34" s="84">
        <v>0.1</v>
      </c>
      <c r="JW34" s="84">
        <v>117.46</v>
      </c>
      <c r="JX34" s="84">
        <v>863.21</v>
      </c>
      <c r="JY34" s="84">
        <v>20.78</v>
      </c>
      <c r="JZ34" s="84">
        <v>7.51</v>
      </c>
      <c r="KA34" s="84">
        <v>23.15</v>
      </c>
      <c r="KB34" s="84">
        <v>318.57</v>
      </c>
      <c r="KC34" s="69"/>
      <c r="KD34" s="38">
        <v>1199.6600000000001</v>
      </c>
      <c r="KE34" s="37">
        <v>29.9</v>
      </c>
      <c r="KF34" s="37">
        <v>0.24</v>
      </c>
      <c r="KG34" s="37">
        <v>0.34</v>
      </c>
      <c r="KH34" s="37">
        <v>0.27</v>
      </c>
      <c r="KI34" s="37">
        <v>0.72</v>
      </c>
      <c r="KJ34" s="37">
        <v>0.1</v>
      </c>
      <c r="KK34" s="37">
        <v>121.27</v>
      </c>
      <c r="KL34" s="37">
        <v>478.84</v>
      </c>
      <c r="KM34" s="37">
        <v>13.21</v>
      </c>
      <c r="KN34" s="37">
        <v>0.38</v>
      </c>
      <c r="KO34" s="37">
        <v>14.83</v>
      </c>
      <c r="KP34" s="37">
        <v>50.76</v>
      </c>
      <c r="KQ34" s="36"/>
      <c r="KR34" s="71">
        <v>31.37</v>
      </c>
      <c r="KS34" s="71">
        <v>8.25</v>
      </c>
      <c r="KT34" s="71">
        <v>0.24</v>
      </c>
      <c r="KU34" s="71">
        <v>0.31</v>
      </c>
      <c r="KV34" s="71">
        <v>0.27</v>
      </c>
      <c r="KW34" s="71">
        <v>0.72</v>
      </c>
      <c r="KX34" s="71">
        <v>0.1</v>
      </c>
      <c r="KY34" s="71">
        <v>141.87</v>
      </c>
      <c r="KZ34" s="71">
        <v>156.13999999999999</v>
      </c>
      <c r="LA34" s="71">
        <v>16.489999999999998</v>
      </c>
      <c r="LB34" s="71">
        <v>0.38</v>
      </c>
      <c r="LC34" s="71">
        <v>8.6</v>
      </c>
      <c r="LD34" s="71">
        <v>51.33</v>
      </c>
      <c r="LE34" s="69"/>
      <c r="LF34" s="38">
        <v>128.91999999999999</v>
      </c>
      <c r="LG34" s="37">
        <v>2.2000000000000002</v>
      </c>
      <c r="LH34" s="37">
        <v>0.24</v>
      </c>
      <c r="LI34" s="37">
        <v>0.31</v>
      </c>
      <c r="LJ34" s="37">
        <v>0.27</v>
      </c>
      <c r="LK34" s="37">
        <v>0.72</v>
      </c>
      <c r="LL34" s="37">
        <v>0.1</v>
      </c>
      <c r="LM34" s="37">
        <v>52.5</v>
      </c>
      <c r="LN34" s="37">
        <v>60.9</v>
      </c>
      <c r="LO34" s="37">
        <v>11.17</v>
      </c>
      <c r="LP34" s="37">
        <v>0.38</v>
      </c>
      <c r="LQ34" s="37">
        <v>2.2200000000000002</v>
      </c>
      <c r="LR34" s="37">
        <v>33.590000000000003</v>
      </c>
      <c r="LS34" s="36"/>
      <c r="LT34" s="71">
        <v>47.57</v>
      </c>
      <c r="LU34" s="71">
        <v>2.23</v>
      </c>
      <c r="LV34" s="71">
        <v>0.24</v>
      </c>
      <c r="LW34" s="71">
        <v>0.31</v>
      </c>
      <c r="LX34" s="71">
        <v>0.27</v>
      </c>
      <c r="LY34" s="71">
        <v>0.72</v>
      </c>
      <c r="LZ34" s="71">
        <v>0.1</v>
      </c>
      <c r="MA34" s="71">
        <v>22.22</v>
      </c>
      <c r="MB34" s="71">
        <v>45.87</v>
      </c>
      <c r="MC34" s="71">
        <v>9.89</v>
      </c>
      <c r="MD34" s="71">
        <v>0.38</v>
      </c>
      <c r="ME34" s="71">
        <v>2.4</v>
      </c>
      <c r="MF34" s="71">
        <v>34.49</v>
      </c>
      <c r="MG34" s="69"/>
      <c r="MH34" s="38">
        <v>23.04</v>
      </c>
      <c r="MI34" s="37">
        <v>2.4500000000000002</v>
      </c>
      <c r="MJ34" s="37">
        <v>0.24</v>
      </c>
      <c r="MK34" s="37">
        <v>0.31</v>
      </c>
      <c r="ML34" s="37">
        <v>0.27</v>
      </c>
      <c r="MM34" s="37">
        <v>0.72</v>
      </c>
      <c r="MN34" s="37">
        <v>0.1</v>
      </c>
      <c r="MO34" s="37">
        <v>20.81</v>
      </c>
      <c r="MP34" s="37">
        <v>40.840000000000003</v>
      </c>
      <c r="MQ34" s="37">
        <v>6.92</v>
      </c>
      <c r="MR34" s="37">
        <v>0.38</v>
      </c>
      <c r="MS34" s="37">
        <v>3.23</v>
      </c>
      <c r="MT34" s="37">
        <v>27.91</v>
      </c>
      <c r="MU34" s="72"/>
      <c r="MV34" s="71">
        <v>15.27</v>
      </c>
      <c r="MW34" s="71">
        <v>2.2999999999999998</v>
      </c>
      <c r="MX34" s="71">
        <v>0.24</v>
      </c>
      <c r="MY34" s="71">
        <v>0.31</v>
      </c>
      <c r="MZ34" s="71">
        <v>0.27</v>
      </c>
      <c r="NA34" s="71">
        <v>0.72</v>
      </c>
      <c r="NB34" s="71">
        <v>0.1</v>
      </c>
      <c r="NC34" s="71">
        <v>12.28</v>
      </c>
      <c r="ND34" s="71">
        <v>34.020000000000003</v>
      </c>
      <c r="NE34" s="71">
        <v>6.78</v>
      </c>
      <c r="NF34" s="71">
        <v>0.38</v>
      </c>
      <c r="NG34" s="71">
        <v>3.91</v>
      </c>
      <c r="NH34" s="71">
        <v>27.91</v>
      </c>
      <c r="NI34" s="68"/>
      <c r="NJ34" s="85">
        <v>11.63</v>
      </c>
      <c r="NK34" s="84">
        <v>2.19</v>
      </c>
      <c r="NL34" s="84">
        <v>0.24</v>
      </c>
      <c r="NM34" s="84">
        <v>0.31</v>
      </c>
      <c r="NN34" s="84">
        <v>0.27</v>
      </c>
      <c r="NO34" s="84">
        <v>0.72</v>
      </c>
      <c r="NP34" s="84">
        <v>0.1</v>
      </c>
      <c r="NQ34" s="84">
        <v>8.58</v>
      </c>
      <c r="NR34" s="84">
        <v>24.42</v>
      </c>
      <c r="NS34" s="84">
        <v>6.72</v>
      </c>
      <c r="NT34" s="84">
        <v>0.38</v>
      </c>
      <c r="NU34" s="84">
        <v>3.86</v>
      </c>
      <c r="NV34" s="84">
        <v>27.91</v>
      </c>
      <c r="NW34" s="68"/>
      <c r="NX34" s="71">
        <v>9.82</v>
      </c>
      <c r="NY34" s="71">
        <v>2.23</v>
      </c>
      <c r="NZ34" s="71">
        <v>0.24</v>
      </c>
      <c r="OA34" s="71">
        <v>0.31</v>
      </c>
      <c r="OB34" s="71">
        <v>0.27</v>
      </c>
      <c r="OC34" s="71">
        <v>0.72</v>
      </c>
      <c r="OD34" s="71">
        <v>0.1</v>
      </c>
      <c r="OE34" s="71">
        <v>7.62</v>
      </c>
      <c r="OF34" s="71">
        <v>25.5</v>
      </c>
      <c r="OG34" s="71">
        <v>6.47</v>
      </c>
      <c r="OH34" s="71">
        <v>0.38</v>
      </c>
      <c r="OI34" s="71">
        <v>5.0199999999999996</v>
      </c>
      <c r="OJ34" s="71">
        <v>27.91</v>
      </c>
      <c r="OK34" s="68"/>
      <c r="OL34" s="71">
        <v>10.31</v>
      </c>
      <c r="OM34" s="71">
        <v>2.46</v>
      </c>
      <c r="ON34" s="71">
        <v>0.24</v>
      </c>
      <c r="OO34" s="71">
        <v>0.31</v>
      </c>
      <c r="OP34" s="71">
        <v>0.27</v>
      </c>
      <c r="OQ34" s="71">
        <v>0.72</v>
      </c>
      <c r="OR34" s="71">
        <v>0.1</v>
      </c>
      <c r="OS34" s="71">
        <v>8.2200000000000006</v>
      </c>
      <c r="OT34" s="71">
        <v>20.41</v>
      </c>
      <c r="OU34" s="71">
        <v>5.76</v>
      </c>
      <c r="OV34" s="71">
        <v>0.38</v>
      </c>
      <c r="OW34" s="71">
        <v>5.26</v>
      </c>
      <c r="OX34" s="71">
        <v>27.91</v>
      </c>
      <c r="OY34" s="68"/>
      <c r="OZ34" s="71">
        <v>8.06</v>
      </c>
      <c r="PA34" s="71">
        <v>1.91</v>
      </c>
      <c r="PB34" s="71">
        <v>0.24</v>
      </c>
      <c r="PC34" s="71">
        <v>0.31</v>
      </c>
      <c r="PD34" s="71">
        <v>0.27</v>
      </c>
      <c r="PE34" s="71">
        <v>0.72</v>
      </c>
      <c r="PF34" s="71">
        <v>0.1</v>
      </c>
      <c r="PG34" s="71">
        <v>6.32</v>
      </c>
      <c r="PH34" s="71">
        <v>24.1</v>
      </c>
      <c r="PI34" s="71">
        <v>3.8</v>
      </c>
      <c r="PJ34" s="71">
        <v>0.38</v>
      </c>
      <c r="PK34" s="71">
        <v>6.2</v>
      </c>
      <c r="PL34" s="71">
        <v>27.91</v>
      </c>
      <c r="PM34" s="68"/>
      <c r="PN34" s="71">
        <v>7.04</v>
      </c>
      <c r="PO34" s="71">
        <v>1.4</v>
      </c>
      <c r="PP34" s="71">
        <v>0.24</v>
      </c>
      <c r="PQ34" s="71">
        <v>0.31</v>
      </c>
      <c r="PR34" s="71">
        <v>0.27</v>
      </c>
      <c r="PS34" s="71">
        <v>0.72</v>
      </c>
      <c r="PT34" s="71">
        <v>0.1</v>
      </c>
      <c r="PU34" s="71">
        <v>6.22</v>
      </c>
      <c r="PV34" s="71">
        <v>21.7</v>
      </c>
      <c r="PW34" s="71">
        <v>3.13</v>
      </c>
      <c r="PX34" s="71">
        <v>0.38</v>
      </c>
      <c r="PY34" s="71">
        <v>6.23</v>
      </c>
      <c r="PZ34" s="71">
        <v>27.91</v>
      </c>
      <c r="QA34" s="68"/>
      <c r="QO34" s="68"/>
      <c r="QP34" s="70"/>
      <c r="QQ34" s="69"/>
      <c r="QR34" s="69"/>
      <c r="QS34" s="69"/>
      <c r="QT34" s="69"/>
      <c r="QU34" s="69"/>
      <c r="QV34" s="69"/>
      <c r="QW34" s="69"/>
      <c r="QX34" s="69"/>
      <c r="QY34" s="69"/>
      <c r="QZ34" s="69"/>
      <c r="RA34" s="69"/>
      <c r="RB34" s="69"/>
      <c r="RC34" s="68"/>
      <c r="RD34" s="70"/>
      <c r="RE34" s="69"/>
      <c r="RF34" s="69"/>
      <c r="RG34" s="69"/>
      <c r="RH34" s="69"/>
      <c r="RI34" s="69"/>
      <c r="RJ34" s="69"/>
      <c r="RK34" s="69"/>
      <c r="RL34" s="69"/>
      <c r="RM34" s="69"/>
      <c r="RN34" s="69"/>
      <c r="RO34" s="69"/>
      <c r="RP34" s="69"/>
      <c r="RQ34" s="68"/>
      <c r="RR34" s="70"/>
      <c r="RS34" s="69"/>
      <c r="RT34" s="69"/>
      <c r="RU34" s="69"/>
      <c r="RV34" s="69"/>
      <c r="RW34" s="69"/>
      <c r="RX34" s="69"/>
      <c r="RY34" s="69"/>
      <c r="RZ34" s="69"/>
      <c r="SA34" s="69"/>
      <c r="SB34" s="69"/>
      <c r="SC34" s="69"/>
      <c r="SD34" s="69"/>
      <c r="SE34" s="68"/>
      <c r="SS34" s="68"/>
      <c r="ST34" s="71">
        <v>12.56</v>
      </c>
      <c r="SU34" s="71">
        <v>0.84</v>
      </c>
      <c r="SV34" s="71">
        <v>0.24</v>
      </c>
      <c r="SW34" s="71">
        <v>0.31</v>
      </c>
      <c r="SX34" s="71">
        <v>0.27</v>
      </c>
      <c r="SY34" s="71">
        <v>0.72</v>
      </c>
      <c r="SZ34" s="71">
        <v>0.1</v>
      </c>
      <c r="TA34" s="71">
        <v>6.81</v>
      </c>
      <c r="TB34" s="71">
        <v>14.83</v>
      </c>
      <c r="TC34" s="71">
        <v>3.29</v>
      </c>
      <c r="TD34" s="71">
        <v>1.19</v>
      </c>
      <c r="TE34" s="71">
        <v>68.98</v>
      </c>
      <c r="TF34" s="71">
        <v>27.91</v>
      </c>
      <c r="TG34" s="68"/>
      <c r="TU34" s="68"/>
      <c r="UI34" s="68"/>
      <c r="UW34" s="68"/>
      <c r="UX34" s="70"/>
      <c r="UY34" s="69"/>
      <c r="UZ34" s="69"/>
      <c r="VA34" s="69"/>
      <c r="VB34" s="69"/>
      <c r="VC34" s="69"/>
      <c r="VD34" s="69"/>
      <c r="VE34" s="69"/>
      <c r="VF34" s="69"/>
      <c r="VG34" s="69"/>
      <c r="VH34" s="69"/>
      <c r="VI34" s="69"/>
      <c r="VJ34" s="69"/>
      <c r="VK34" s="68"/>
      <c r="VL34" s="70"/>
      <c r="VM34" s="69"/>
      <c r="VN34" s="69"/>
      <c r="VO34" s="69"/>
      <c r="VP34" s="69"/>
      <c r="VQ34" s="69"/>
      <c r="VR34" s="69"/>
      <c r="VS34" s="69"/>
      <c r="VT34" s="69"/>
      <c r="VU34" s="69"/>
      <c r="VV34" s="69"/>
      <c r="VW34" s="69"/>
      <c r="VX34" s="69"/>
      <c r="VY34" s="68"/>
      <c r="VZ34" s="38">
        <v>21</v>
      </c>
      <c r="WA34" s="37">
        <v>7.04</v>
      </c>
      <c r="WB34" s="37">
        <v>1.4</v>
      </c>
      <c r="WC34" s="37">
        <v>0.24</v>
      </c>
      <c r="WD34" s="37">
        <v>0.31</v>
      </c>
      <c r="WE34" s="37">
        <v>0.27</v>
      </c>
      <c r="WF34" s="37">
        <v>0.72</v>
      </c>
      <c r="WG34" s="37">
        <v>0.1</v>
      </c>
      <c r="WH34" s="37">
        <v>6.22</v>
      </c>
      <c r="WI34" s="37">
        <v>21.7</v>
      </c>
      <c r="WJ34" s="37">
        <v>3.13</v>
      </c>
      <c r="WK34" s="37">
        <v>0.38</v>
      </c>
      <c r="WL34" s="37">
        <v>6.23</v>
      </c>
      <c r="WM34" s="67">
        <v>27.91</v>
      </c>
      <c r="WN34" s="66"/>
      <c r="WO34" s="36"/>
      <c r="WP34" s="38">
        <v>27</v>
      </c>
      <c r="WQ34" s="37">
        <v>12.56</v>
      </c>
      <c r="WR34" s="37">
        <v>0.84</v>
      </c>
      <c r="WS34" s="37">
        <v>0.24</v>
      </c>
      <c r="WT34" s="37">
        <v>0.31</v>
      </c>
      <c r="WU34" s="37">
        <v>0.27</v>
      </c>
      <c r="WV34" s="37">
        <v>0.72</v>
      </c>
      <c r="WW34" s="37">
        <v>0.1</v>
      </c>
      <c r="WX34" s="37">
        <v>6.81</v>
      </c>
      <c r="WY34" s="37">
        <v>14.83</v>
      </c>
      <c r="WZ34" s="37">
        <v>3.29</v>
      </c>
      <c r="XA34" s="37">
        <v>1.19</v>
      </c>
      <c r="XB34" s="37">
        <v>68.98</v>
      </c>
      <c r="XC34" s="67">
        <v>27.91</v>
      </c>
      <c r="XD34" s="66"/>
      <c r="XE34" s="39"/>
    </row>
    <row r="35" spans="1:629" ht="17" x14ac:dyDescent="0.2">
      <c r="A35" s="65">
        <v>4661</v>
      </c>
      <c r="B35" s="64">
        <v>0</v>
      </c>
      <c r="C35" s="63"/>
      <c r="D35" s="62">
        <v>0</v>
      </c>
      <c r="E35" s="55">
        <v>0</v>
      </c>
      <c r="F35" s="61"/>
      <c r="G35" s="77">
        <v>3</v>
      </c>
      <c r="H35" s="59">
        <v>0</v>
      </c>
      <c r="I35" s="154">
        <v>0</v>
      </c>
      <c r="J35" s="53">
        <v>1</v>
      </c>
      <c r="K35" s="57">
        <v>0</v>
      </c>
      <c r="L35" s="42">
        <v>0</v>
      </c>
      <c r="M35" s="101">
        <v>1</v>
      </c>
      <c r="N35" s="40">
        <v>59.8</v>
      </c>
      <c r="O35" s="53">
        <v>1</v>
      </c>
      <c r="P35" s="55">
        <v>0</v>
      </c>
      <c r="Q35" s="55">
        <v>1</v>
      </c>
      <c r="R35" s="55">
        <v>1</v>
      </c>
      <c r="S35" s="54">
        <v>0</v>
      </c>
      <c r="T35" s="53">
        <v>0</v>
      </c>
      <c r="U35" s="52">
        <v>0</v>
      </c>
      <c r="V35" s="49">
        <v>29.8</v>
      </c>
      <c r="W35" s="47">
        <v>0.19999999999708962</v>
      </c>
      <c r="X35" s="48">
        <v>799</v>
      </c>
      <c r="Y35" s="47">
        <v>0.19999999999708962</v>
      </c>
      <c r="Z35" s="37">
        <v>210</v>
      </c>
      <c r="AA35" s="46">
        <v>0.19999999999708962</v>
      </c>
      <c r="AB35" s="49">
        <v>1.5</v>
      </c>
      <c r="AC35" s="47">
        <v>7.1854166666671517</v>
      </c>
      <c r="AD35" s="48"/>
      <c r="AE35" s="47"/>
      <c r="AF35" s="51">
        <v>172</v>
      </c>
      <c r="AG35" s="50">
        <v>7.19</v>
      </c>
      <c r="AH35" s="49">
        <v>3.9</v>
      </c>
      <c r="AI35" s="47">
        <v>14.252777777779556</v>
      </c>
      <c r="AJ35" s="48"/>
      <c r="AK35" s="47"/>
      <c r="AL35" s="37">
        <v>167</v>
      </c>
      <c r="AM35" s="46">
        <v>14.252777777779556</v>
      </c>
      <c r="AN35" s="49">
        <v>1.9</v>
      </c>
      <c r="AO35" s="47">
        <v>20.418055555557657</v>
      </c>
      <c r="AP35" s="48">
        <v>532</v>
      </c>
      <c r="AQ35" s="47">
        <v>20.418055555557657</v>
      </c>
      <c r="AR35" s="37">
        <v>241</v>
      </c>
      <c r="AS35" s="46">
        <v>20.418055555557657</v>
      </c>
      <c r="AT35" s="49">
        <v>1.9</v>
      </c>
      <c r="AU35" s="47">
        <v>27.429166666668607</v>
      </c>
      <c r="AV35" s="48">
        <v>595</v>
      </c>
      <c r="AW35" s="47">
        <v>27.429166666668607</v>
      </c>
      <c r="AX35" s="37">
        <v>274</v>
      </c>
      <c r="AY35" s="46">
        <v>27.429166666668607</v>
      </c>
      <c r="AZ35" s="45">
        <v>10</v>
      </c>
      <c r="BA35" s="40">
        <v>1.3</v>
      </c>
      <c r="BB35" s="44">
        <v>7.6923076923076916</v>
      </c>
      <c r="BC35" s="43"/>
      <c r="BD35" s="42"/>
      <c r="BE35" s="40"/>
      <c r="BF35" s="41"/>
      <c r="BG35" s="40"/>
      <c r="BH35" s="39"/>
      <c r="BI35" s="38">
        <v>72.2</v>
      </c>
      <c r="BJ35" s="37">
        <v>1177</v>
      </c>
      <c r="BK35" s="37">
        <v>17.8</v>
      </c>
      <c r="BL35" s="37">
        <v>290</v>
      </c>
      <c r="BM35" s="37">
        <v>53</v>
      </c>
      <c r="BN35" s="37">
        <v>864</v>
      </c>
      <c r="BO35" s="37">
        <f>BL35/BN35</f>
        <v>0.33564814814814814</v>
      </c>
      <c r="BP35" s="37">
        <f t="shared" si="9"/>
        <v>6.4464285714285721</v>
      </c>
      <c r="BQ35" s="37">
        <f t="shared" si="10"/>
        <v>4.7321428571428577</v>
      </c>
      <c r="BR35" s="37">
        <f t="shared" si="11"/>
        <v>1.5892857142857144</v>
      </c>
      <c r="BS35" s="37">
        <v>16.3</v>
      </c>
      <c r="BT35" s="37">
        <v>266</v>
      </c>
      <c r="BU35" s="37">
        <v>11.2</v>
      </c>
      <c r="BV35" s="36">
        <v>183</v>
      </c>
      <c r="BW35" s="35"/>
      <c r="BX35" s="32"/>
      <c r="BY35" s="32"/>
      <c r="BZ35" s="32"/>
      <c r="CA35" s="32"/>
      <c r="CB35" s="32"/>
      <c r="CC35" s="32"/>
      <c r="CD35" s="32"/>
      <c r="CE35" s="33"/>
      <c r="CF35" s="33"/>
      <c r="CG35" s="33"/>
      <c r="CH35" s="32"/>
      <c r="CI35" s="32"/>
      <c r="CJ35" s="32"/>
      <c r="CK35" s="31"/>
      <c r="CL35" s="34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1"/>
      <c r="DA35" s="30">
        <v>12</v>
      </c>
      <c r="DB35" s="29" t="s">
        <v>446</v>
      </c>
      <c r="DC35" s="29" t="s">
        <v>445</v>
      </c>
      <c r="DD35" s="29" t="s">
        <v>444</v>
      </c>
      <c r="DE35" s="29" t="s">
        <v>443</v>
      </c>
      <c r="DF35" s="29" t="s">
        <v>442</v>
      </c>
      <c r="DG35" s="29" t="s">
        <v>441</v>
      </c>
      <c r="DH35" s="29">
        <v>0.36263736263736263</v>
      </c>
      <c r="DI35" s="29">
        <f t="shared" si="12"/>
        <v>6.9520000000000008</v>
      </c>
      <c r="DJ35" s="29">
        <f t="shared" si="13"/>
        <v>4.968</v>
      </c>
      <c r="DK35" s="29">
        <f t="shared" si="14"/>
        <v>1.8</v>
      </c>
      <c r="DL35" s="29" t="s">
        <v>13</v>
      </c>
      <c r="DM35" s="29" t="s">
        <v>2</v>
      </c>
      <c r="DN35" s="29" t="s">
        <v>110</v>
      </c>
      <c r="DO35" s="28" t="s">
        <v>339</v>
      </c>
      <c r="DP35" s="30">
        <v>27</v>
      </c>
      <c r="DQ35" s="29" t="s">
        <v>440</v>
      </c>
      <c r="DR35" s="29" t="s">
        <v>347</v>
      </c>
      <c r="DS35" s="29" t="s">
        <v>383</v>
      </c>
      <c r="DT35" s="29" t="s">
        <v>439</v>
      </c>
      <c r="DU35" s="29" t="s">
        <v>438</v>
      </c>
      <c r="DV35" s="29" t="s">
        <v>437</v>
      </c>
      <c r="DW35" s="29">
        <f>DS35/DU35</f>
        <v>0.28260869565217389</v>
      </c>
      <c r="DX35" s="29">
        <f>DR35/ED35</f>
        <v>5.9790209790209783</v>
      </c>
      <c r="DY35" s="29">
        <f>DV35/ED35</f>
        <v>4.5524475524475516</v>
      </c>
      <c r="DZ35" s="29">
        <f>DT35/ED35</f>
        <v>1.2867132867132864</v>
      </c>
      <c r="EA35" s="29" t="s">
        <v>3</v>
      </c>
      <c r="EB35" s="29" t="s">
        <v>2</v>
      </c>
      <c r="EC35" s="29" t="s">
        <v>221</v>
      </c>
      <c r="ED35" s="28" t="s">
        <v>247</v>
      </c>
      <c r="EE35" s="153"/>
      <c r="EF35" s="29"/>
      <c r="EG35" s="28"/>
      <c r="EH35" s="30"/>
      <c r="EI35" s="29"/>
      <c r="EJ35" s="28"/>
      <c r="EK35" s="23">
        <v>12</v>
      </c>
      <c r="EL35" s="74">
        <v>0.17080000000000001</v>
      </c>
      <c r="EM35" s="24">
        <v>0.75151999999999997</v>
      </c>
      <c r="EN35" s="23"/>
      <c r="EO35" s="74"/>
      <c r="EP35" s="24"/>
      <c r="EQ35" s="23">
        <v>27</v>
      </c>
      <c r="ER35" s="74">
        <v>0</v>
      </c>
      <c r="ES35" s="21">
        <v>0</v>
      </c>
      <c r="ET35" s="73">
        <v>72.459999999999994</v>
      </c>
      <c r="EU35" s="37">
        <v>0.52</v>
      </c>
      <c r="EV35" s="37">
        <v>0.24</v>
      </c>
      <c r="EW35" s="37">
        <v>0.51</v>
      </c>
      <c r="EX35" s="37">
        <v>0.27</v>
      </c>
      <c r="EY35" s="37">
        <v>0.72</v>
      </c>
      <c r="EZ35" s="37">
        <v>0.1</v>
      </c>
      <c r="FA35" s="37">
        <v>4.0599999999999996</v>
      </c>
      <c r="FB35" s="37">
        <v>6.91</v>
      </c>
      <c r="FC35" s="37">
        <v>4.55</v>
      </c>
      <c r="FD35" s="37">
        <v>0.38</v>
      </c>
      <c r="FE35" s="37">
        <v>18.75</v>
      </c>
      <c r="FF35" s="37">
        <v>25.27</v>
      </c>
      <c r="FG35" s="36"/>
      <c r="FH35" s="38">
        <v>209.74</v>
      </c>
      <c r="FI35" s="37">
        <v>1.23</v>
      </c>
      <c r="FJ35" s="37">
        <v>0.35</v>
      </c>
      <c r="FK35" s="37">
        <v>0.54</v>
      </c>
      <c r="FL35" s="37">
        <v>0.27</v>
      </c>
      <c r="FM35" s="37">
        <v>2.6</v>
      </c>
      <c r="FN35" s="37">
        <v>0.1</v>
      </c>
      <c r="FO35" s="37">
        <v>4.45</v>
      </c>
      <c r="FP35" s="37">
        <v>17.8</v>
      </c>
      <c r="FQ35" s="37">
        <v>4.72</v>
      </c>
      <c r="FR35" s="37">
        <v>0.41</v>
      </c>
      <c r="FS35" s="37">
        <v>19.100000000000001</v>
      </c>
      <c r="FT35" s="37">
        <v>25.59</v>
      </c>
      <c r="FU35" s="36"/>
      <c r="FV35" s="38">
        <v>108.5</v>
      </c>
      <c r="FW35" s="37">
        <v>0.97</v>
      </c>
      <c r="FX35" s="37">
        <v>0.24</v>
      </c>
      <c r="FY35" s="37">
        <v>0.33</v>
      </c>
      <c r="FZ35" s="37">
        <v>0.27</v>
      </c>
      <c r="GA35" s="37">
        <v>1.2</v>
      </c>
      <c r="GB35" s="37">
        <v>0.1</v>
      </c>
      <c r="GC35" s="37">
        <v>3.67</v>
      </c>
      <c r="GD35" s="37">
        <v>6.49</v>
      </c>
      <c r="GE35" s="37">
        <v>4.12</v>
      </c>
      <c r="GF35" s="37">
        <v>0.42</v>
      </c>
      <c r="GG35" s="37">
        <v>13.46</v>
      </c>
      <c r="GH35" s="37">
        <v>25.27</v>
      </c>
      <c r="GI35" s="36"/>
      <c r="GJ35" s="69"/>
      <c r="GK35" s="69"/>
      <c r="GL35" s="69"/>
      <c r="GM35" s="69"/>
      <c r="GN35" s="69"/>
      <c r="GO35" s="69"/>
      <c r="GP35" s="69"/>
      <c r="GQ35" s="69"/>
      <c r="GR35" s="69"/>
      <c r="GS35" s="69"/>
      <c r="GT35" s="69"/>
      <c r="GU35" s="69"/>
      <c r="GV35" s="69"/>
      <c r="GW35" s="69"/>
      <c r="GX35" s="38">
        <v>50.84</v>
      </c>
      <c r="GY35" s="37">
        <v>0.78</v>
      </c>
      <c r="GZ35" s="37">
        <v>0.24</v>
      </c>
      <c r="HA35" s="37">
        <v>0.49</v>
      </c>
      <c r="HB35" s="37">
        <v>0.27</v>
      </c>
      <c r="HC35" s="37">
        <v>0.72</v>
      </c>
      <c r="HD35" s="37">
        <v>0.1</v>
      </c>
      <c r="HE35" s="37">
        <v>2.2000000000000002</v>
      </c>
      <c r="HF35" s="37">
        <v>7.31</v>
      </c>
      <c r="HG35" s="37">
        <v>3.48</v>
      </c>
      <c r="HH35" s="37">
        <v>0.38</v>
      </c>
      <c r="HI35" s="37">
        <v>6.28</v>
      </c>
      <c r="HJ35" s="37">
        <v>25.27</v>
      </c>
      <c r="HK35" s="36"/>
      <c r="HL35" s="71">
        <v>36.119999999999997</v>
      </c>
      <c r="HM35" s="71">
        <v>1</v>
      </c>
      <c r="HN35" s="71">
        <v>0.24</v>
      </c>
      <c r="HO35" s="71">
        <v>0.56000000000000005</v>
      </c>
      <c r="HP35" s="71">
        <v>0.27</v>
      </c>
      <c r="HQ35" s="71">
        <v>0.72</v>
      </c>
      <c r="HR35" s="71">
        <v>0.1</v>
      </c>
      <c r="HS35" s="71">
        <v>1.19</v>
      </c>
      <c r="HT35" s="71">
        <v>5.28</v>
      </c>
      <c r="HU35" s="71">
        <v>3.03</v>
      </c>
      <c r="HV35" s="71">
        <v>0.38</v>
      </c>
      <c r="HW35" s="71">
        <v>4.24</v>
      </c>
      <c r="HX35" s="71">
        <v>25.27</v>
      </c>
      <c r="HY35" s="69"/>
      <c r="HZ35" s="38">
        <v>45.3</v>
      </c>
      <c r="IA35" s="37">
        <v>1.1599999999999999</v>
      </c>
      <c r="IB35" s="37">
        <v>0.28000000000000003</v>
      </c>
      <c r="IC35" s="37">
        <v>0.75</v>
      </c>
      <c r="ID35" s="37">
        <v>0.27</v>
      </c>
      <c r="IE35" s="37">
        <v>0.72</v>
      </c>
      <c r="IF35" s="37">
        <v>0.1</v>
      </c>
      <c r="IG35" s="37">
        <v>5.59</v>
      </c>
      <c r="IH35" s="37">
        <v>19.8</v>
      </c>
      <c r="II35" s="37">
        <v>7.12</v>
      </c>
      <c r="IJ35" s="37">
        <v>0.38</v>
      </c>
      <c r="IK35" s="37">
        <v>4.05</v>
      </c>
      <c r="IL35" s="37">
        <v>75.28</v>
      </c>
      <c r="IM35" s="36"/>
      <c r="IN35" s="71">
        <v>90.89</v>
      </c>
      <c r="IO35" s="71">
        <v>1.74</v>
      </c>
      <c r="IP35" s="71">
        <v>0.34</v>
      </c>
      <c r="IQ35" s="71">
        <v>0.69</v>
      </c>
      <c r="IR35" s="71">
        <v>0.27</v>
      </c>
      <c r="IS35" s="71">
        <v>0.72</v>
      </c>
      <c r="IT35" s="71">
        <v>0.1</v>
      </c>
      <c r="IU35" s="71">
        <v>2.06</v>
      </c>
      <c r="IV35" s="71">
        <v>7.79</v>
      </c>
      <c r="IW35" s="71">
        <v>3.37</v>
      </c>
      <c r="IX35" s="71">
        <v>0.38</v>
      </c>
      <c r="IY35" s="71">
        <v>4.41</v>
      </c>
      <c r="IZ35" s="71">
        <v>25.27</v>
      </c>
      <c r="JA35" s="69"/>
      <c r="JB35" s="38">
        <v>208.08</v>
      </c>
      <c r="JC35" s="37">
        <v>2.16</v>
      </c>
      <c r="JD35" s="37">
        <v>0.47</v>
      </c>
      <c r="JE35" s="37">
        <v>0.49</v>
      </c>
      <c r="JF35" s="37">
        <v>0.27</v>
      </c>
      <c r="JG35" s="37">
        <v>0.72</v>
      </c>
      <c r="JH35" s="37">
        <v>0.1</v>
      </c>
      <c r="JI35" s="37">
        <v>3.01</v>
      </c>
      <c r="JJ35" s="37">
        <v>7.12</v>
      </c>
      <c r="JK35" s="37">
        <v>4.01</v>
      </c>
      <c r="JL35" s="37">
        <v>0.38</v>
      </c>
      <c r="JM35" s="37">
        <v>5.38</v>
      </c>
      <c r="JN35" s="37">
        <v>25.27</v>
      </c>
      <c r="JO35" s="36"/>
      <c r="JP35" s="71">
        <v>225.91</v>
      </c>
      <c r="JQ35" s="71">
        <v>1.78</v>
      </c>
      <c r="JR35" s="71">
        <v>0.56000000000000005</v>
      </c>
      <c r="JS35" s="71">
        <v>0.46</v>
      </c>
      <c r="JT35" s="71">
        <v>0.27</v>
      </c>
      <c r="JU35" s="71">
        <v>0.72</v>
      </c>
      <c r="JV35" s="71">
        <v>0.1</v>
      </c>
      <c r="JW35" s="71">
        <v>2.02</v>
      </c>
      <c r="JX35" s="71">
        <v>7.05</v>
      </c>
      <c r="JY35" s="71">
        <v>4.2699999999999996</v>
      </c>
      <c r="JZ35" s="71">
        <v>0.38</v>
      </c>
      <c r="KA35" s="71">
        <v>4.9800000000000004</v>
      </c>
      <c r="KB35" s="71">
        <v>25.27</v>
      </c>
      <c r="KC35" s="69"/>
      <c r="KD35" s="38">
        <v>197.83</v>
      </c>
      <c r="KE35" s="37">
        <v>1.91</v>
      </c>
      <c r="KF35" s="37">
        <v>0.46</v>
      </c>
      <c r="KG35" s="37">
        <v>0.33</v>
      </c>
      <c r="KH35" s="37">
        <v>0.27</v>
      </c>
      <c r="KI35" s="37">
        <v>0.72</v>
      </c>
      <c r="KJ35" s="37">
        <v>0.1</v>
      </c>
      <c r="KK35" s="37">
        <v>4.29</v>
      </c>
      <c r="KL35" s="37">
        <v>7.62</v>
      </c>
      <c r="KM35" s="37">
        <v>4.42</v>
      </c>
      <c r="KN35" s="37">
        <v>0.38</v>
      </c>
      <c r="KO35" s="37">
        <v>5.16</v>
      </c>
      <c r="KP35" s="37">
        <v>25.27</v>
      </c>
      <c r="KQ35" s="36"/>
      <c r="KR35" s="84">
        <v>110.11</v>
      </c>
      <c r="KS35" s="84">
        <v>1.5</v>
      </c>
      <c r="KT35" s="84">
        <v>0.28999999999999998</v>
      </c>
      <c r="KU35" s="84">
        <v>0.33</v>
      </c>
      <c r="KV35" s="84">
        <v>0.27</v>
      </c>
      <c r="KW35" s="84">
        <v>0.72</v>
      </c>
      <c r="KX35" s="84">
        <v>0.1</v>
      </c>
      <c r="KY35" s="84">
        <v>2.34</v>
      </c>
      <c r="KZ35" s="84">
        <v>8.43</v>
      </c>
      <c r="LA35" s="84">
        <v>3.87</v>
      </c>
      <c r="LB35" s="84">
        <v>0.38</v>
      </c>
      <c r="LC35" s="84">
        <v>4.7699999999999996</v>
      </c>
      <c r="LD35" s="84">
        <v>25.27</v>
      </c>
      <c r="LE35" s="69"/>
      <c r="LF35" s="38">
        <v>71.22</v>
      </c>
      <c r="LG35" s="37">
        <v>1.27</v>
      </c>
      <c r="LH35" s="37">
        <v>0.26</v>
      </c>
      <c r="LI35" s="37">
        <v>0.41</v>
      </c>
      <c r="LJ35" s="37">
        <v>0.27</v>
      </c>
      <c r="LK35" s="37">
        <v>0.72</v>
      </c>
      <c r="LL35" s="37">
        <v>0.1</v>
      </c>
      <c r="LM35" s="37">
        <v>2.77</v>
      </c>
      <c r="LN35" s="37">
        <v>8.6</v>
      </c>
      <c r="LO35" s="37">
        <v>4.0599999999999996</v>
      </c>
      <c r="LP35" s="37">
        <v>0.38</v>
      </c>
      <c r="LQ35" s="37">
        <v>4.55</v>
      </c>
      <c r="LR35" s="37">
        <v>25.27</v>
      </c>
      <c r="LS35" s="36"/>
      <c r="LT35" s="71">
        <v>56.35</v>
      </c>
      <c r="LU35" s="71">
        <v>1.19</v>
      </c>
      <c r="LV35" s="71">
        <v>0.24</v>
      </c>
      <c r="LW35" s="71">
        <v>0.51</v>
      </c>
      <c r="LX35" s="71">
        <v>0.27</v>
      </c>
      <c r="LY35" s="71">
        <v>0.72</v>
      </c>
      <c r="LZ35" s="71">
        <v>0.1</v>
      </c>
      <c r="MA35" s="71">
        <v>3.81</v>
      </c>
      <c r="MB35" s="71">
        <v>9.98</v>
      </c>
      <c r="MC35" s="71">
        <v>3.93</v>
      </c>
      <c r="MD35" s="71">
        <v>0.38</v>
      </c>
      <c r="ME35" s="71">
        <v>4.6399999999999997</v>
      </c>
      <c r="MF35" s="71">
        <v>25.27</v>
      </c>
      <c r="MG35" s="69"/>
      <c r="MH35" s="38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72"/>
      <c r="MV35" s="71">
        <v>56.76</v>
      </c>
      <c r="MW35" s="71">
        <v>0.85</v>
      </c>
      <c r="MX35" s="71">
        <v>0.42</v>
      </c>
      <c r="MY35" s="71">
        <v>0.77</v>
      </c>
      <c r="MZ35" s="71">
        <v>0.27</v>
      </c>
      <c r="NA35" s="71">
        <v>0.72</v>
      </c>
      <c r="NB35" s="71">
        <v>0.1</v>
      </c>
      <c r="NC35" s="71">
        <v>3.21</v>
      </c>
      <c r="ND35" s="71">
        <v>7.78</v>
      </c>
      <c r="NE35" s="71">
        <v>3.89</v>
      </c>
      <c r="NF35" s="71">
        <v>0.38</v>
      </c>
      <c r="NG35" s="71">
        <v>5.42</v>
      </c>
      <c r="NH35" s="71">
        <v>25.27</v>
      </c>
      <c r="NI35" s="68"/>
      <c r="NW35" s="68"/>
      <c r="OK35" s="68"/>
      <c r="OY35" s="68"/>
      <c r="OZ35" s="71">
        <v>55.77</v>
      </c>
      <c r="PA35" s="71">
        <v>0.68</v>
      </c>
      <c r="PB35" s="71">
        <v>0.33</v>
      </c>
      <c r="PC35" s="71">
        <v>0.52</v>
      </c>
      <c r="PD35" s="71">
        <v>0.27</v>
      </c>
      <c r="PE35" s="71">
        <v>0.72</v>
      </c>
      <c r="PF35" s="71">
        <v>0.1</v>
      </c>
      <c r="PG35" s="71">
        <v>2.83</v>
      </c>
      <c r="PH35" s="71">
        <v>4.3899999999999997</v>
      </c>
      <c r="PI35" s="71">
        <v>4.58</v>
      </c>
      <c r="PJ35" s="71">
        <v>0.38</v>
      </c>
      <c r="PK35" s="71">
        <v>4.63</v>
      </c>
      <c r="PL35" s="71">
        <v>25.27</v>
      </c>
      <c r="PM35" s="68"/>
      <c r="QA35" s="68"/>
      <c r="QB35" s="70"/>
      <c r="QC35" s="69"/>
      <c r="QD35" s="69"/>
      <c r="QE35" s="69"/>
      <c r="QF35" s="69"/>
      <c r="QG35" s="69"/>
      <c r="QH35" s="69"/>
      <c r="QI35" s="69"/>
      <c r="QJ35" s="69"/>
      <c r="QK35" s="69"/>
      <c r="QL35" s="69"/>
      <c r="QM35" s="69"/>
      <c r="QN35" s="69"/>
      <c r="QO35" s="68"/>
      <c r="QP35" s="85">
        <v>48.06</v>
      </c>
      <c r="QQ35" s="84">
        <v>0.57999999999999996</v>
      </c>
      <c r="QR35" s="84">
        <v>0.24</v>
      </c>
      <c r="QS35" s="84">
        <v>0.35</v>
      </c>
      <c r="QT35" s="84">
        <v>0.27</v>
      </c>
      <c r="QU35" s="84">
        <v>0.72</v>
      </c>
      <c r="QV35" s="84">
        <v>0.1</v>
      </c>
      <c r="QW35" s="84">
        <v>3.16</v>
      </c>
      <c r="QX35" s="84">
        <v>3.91</v>
      </c>
      <c r="QY35" s="84">
        <v>4.8</v>
      </c>
      <c r="QZ35" s="84">
        <v>0.38</v>
      </c>
      <c r="RA35" s="84">
        <v>4.1500000000000004</v>
      </c>
      <c r="RB35" s="84">
        <v>25.27</v>
      </c>
      <c r="RC35" s="68"/>
      <c r="RD35" s="70"/>
      <c r="RE35" s="69"/>
      <c r="RF35" s="69"/>
      <c r="RG35" s="69"/>
      <c r="RH35" s="69"/>
      <c r="RI35" s="69"/>
      <c r="RJ35" s="69"/>
      <c r="RK35" s="69"/>
      <c r="RL35" s="69"/>
      <c r="RM35" s="69"/>
      <c r="RN35" s="69"/>
      <c r="RO35" s="69"/>
      <c r="RP35" s="69"/>
      <c r="RQ35" s="68"/>
      <c r="RR35" s="70"/>
      <c r="RS35" s="69"/>
      <c r="RT35" s="69"/>
      <c r="RU35" s="69"/>
      <c r="RV35" s="69"/>
      <c r="RW35" s="69"/>
      <c r="RX35" s="69"/>
      <c r="RY35" s="69"/>
      <c r="RZ35" s="69"/>
      <c r="SA35" s="69"/>
      <c r="SB35" s="69"/>
      <c r="SC35" s="69"/>
      <c r="SD35" s="69"/>
      <c r="SE35" s="68"/>
      <c r="SF35" s="70"/>
      <c r="SG35" s="69"/>
      <c r="SH35" s="69"/>
      <c r="SI35" s="69"/>
      <c r="SJ35" s="69"/>
      <c r="SK35" s="69"/>
      <c r="SL35" s="69"/>
      <c r="SM35" s="69"/>
      <c r="SN35" s="69"/>
      <c r="SO35" s="69"/>
      <c r="SP35" s="69"/>
      <c r="SQ35" s="69"/>
      <c r="SR35" s="69"/>
      <c r="SS35" s="68"/>
      <c r="ST35" s="85">
        <v>40.119999999999997</v>
      </c>
      <c r="SU35" s="84">
        <v>0.59</v>
      </c>
      <c r="SV35" s="84">
        <v>0.24</v>
      </c>
      <c r="SW35" s="84">
        <v>0.33</v>
      </c>
      <c r="SX35" s="84">
        <v>0.27</v>
      </c>
      <c r="SY35" s="84">
        <v>0.72</v>
      </c>
      <c r="SZ35" s="84">
        <v>0.1</v>
      </c>
      <c r="TA35" s="84">
        <v>2.25</v>
      </c>
      <c r="TB35" s="84">
        <v>4.3</v>
      </c>
      <c r="TC35" s="84">
        <v>4.96</v>
      </c>
      <c r="TD35" s="84">
        <v>0.38</v>
      </c>
      <c r="TE35" s="84">
        <v>3.85</v>
      </c>
      <c r="TF35" s="84">
        <v>25.27</v>
      </c>
      <c r="TG35" s="68"/>
      <c r="TH35" s="70"/>
      <c r="TI35" s="69"/>
      <c r="TJ35" s="69"/>
      <c r="TK35" s="69"/>
      <c r="TL35" s="69"/>
      <c r="TM35" s="69"/>
      <c r="TN35" s="69"/>
      <c r="TO35" s="69"/>
      <c r="TP35" s="69"/>
      <c r="TQ35" s="69"/>
      <c r="TR35" s="69"/>
      <c r="TS35" s="69"/>
      <c r="TT35" s="69"/>
      <c r="TU35" s="68"/>
      <c r="TV35" s="70"/>
      <c r="TW35" s="69"/>
      <c r="TX35" s="69"/>
      <c r="TY35" s="69"/>
      <c r="TZ35" s="69"/>
      <c r="UA35" s="69"/>
      <c r="UB35" s="69"/>
      <c r="UC35" s="69"/>
      <c r="UD35" s="69"/>
      <c r="UE35" s="69"/>
      <c r="UF35" s="69"/>
      <c r="UG35" s="69"/>
      <c r="UH35" s="69"/>
      <c r="UI35" s="68"/>
      <c r="UJ35" s="70"/>
      <c r="UK35" s="69"/>
      <c r="UL35" s="69"/>
      <c r="UM35" s="69"/>
      <c r="UN35" s="69"/>
      <c r="UO35" s="69"/>
      <c r="UP35" s="69"/>
      <c r="UQ35" s="69"/>
      <c r="UR35" s="69"/>
      <c r="US35" s="69"/>
      <c r="UT35" s="69"/>
      <c r="UU35" s="69"/>
      <c r="UV35" s="69"/>
      <c r="UW35" s="68"/>
      <c r="UX35" s="70"/>
      <c r="UY35" s="69"/>
      <c r="UZ35" s="69"/>
      <c r="VA35" s="69"/>
      <c r="VB35" s="69"/>
      <c r="VC35" s="69"/>
      <c r="VD35" s="69"/>
      <c r="VE35" s="69"/>
      <c r="VF35" s="69"/>
      <c r="VG35" s="69"/>
      <c r="VH35" s="69"/>
      <c r="VI35" s="69"/>
      <c r="VJ35" s="69"/>
      <c r="VK35" s="68"/>
      <c r="VL35" s="70"/>
      <c r="VM35" s="69"/>
      <c r="VN35" s="69"/>
      <c r="VO35" s="69"/>
      <c r="VP35" s="69"/>
      <c r="VQ35" s="69"/>
      <c r="VR35" s="69"/>
      <c r="VS35" s="69"/>
      <c r="VT35" s="69"/>
      <c r="VU35" s="69"/>
      <c r="VV35" s="69"/>
      <c r="VW35" s="69"/>
      <c r="VX35" s="69"/>
      <c r="VY35" s="68"/>
      <c r="VZ35" s="38">
        <v>20</v>
      </c>
      <c r="WA35" s="37">
        <v>55.77</v>
      </c>
      <c r="WB35" s="37">
        <v>0.68</v>
      </c>
      <c r="WC35" s="37">
        <v>0.33</v>
      </c>
      <c r="WD35" s="37">
        <v>0.52</v>
      </c>
      <c r="WE35" s="37">
        <v>0.27</v>
      </c>
      <c r="WF35" s="37">
        <v>0.72</v>
      </c>
      <c r="WG35" s="37">
        <v>0.1</v>
      </c>
      <c r="WH35" s="37">
        <v>2.83</v>
      </c>
      <c r="WI35" s="37">
        <v>4.3899999999999997</v>
      </c>
      <c r="WJ35" s="37">
        <v>4.58</v>
      </c>
      <c r="WK35" s="37">
        <v>0.38</v>
      </c>
      <c r="WL35" s="37">
        <v>4.63</v>
      </c>
      <c r="WM35" s="67">
        <v>25.27</v>
      </c>
      <c r="WN35" s="66"/>
      <c r="WO35" s="36"/>
      <c r="WP35" s="38">
        <v>27</v>
      </c>
      <c r="WQ35" s="37">
        <v>40.119999999999997</v>
      </c>
      <c r="WR35" s="37">
        <v>0.59</v>
      </c>
      <c r="WS35" s="37">
        <v>0.24</v>
      </c>
      <c r="WT35" s="37">
        <v>0.33</v>
      </c>
      <c r="WU35" s="37">
        <v>0.27</v>
      </c>
      <c r="WV35" s="37">
        <v>0.72</v>
      </c>
      <c r="WW35" s="37">
        <v>0.1</v>
      </c>
      <c r="WX35" s="37">
        <v>2.25</v>
      </c>
      <c r="WY35" s="37">
        <v>4.3</v>
      </c>
      <c r="WZ35" s="37">
        <v>4.96</v>
      </c>
      <c r="XA35" s="37">
        <v>0.38</v>
      </c>
      <c r="XB35" s="37">
        <v>3.85</v>
      </c>
      <c r="XC35" s="67">
        <v>25.27</v>
      </c>
      <c r="XD35" s="66"/>
      <c r="XE35" s="39"/>
    </row>
    <row r="36" spans="1:629" ht="17" x14ac:dyDescent="0.2">
      <c r="A36" s="65">
        <v>4719</v>
      </c>
      <c r="B36" s="64">
        <v>1</v>
      </c>
      <c r="C36" s="63">
        <v>10</v>
      </c>
      <c r="D36" s="62">
        <v>1</v>
      </c>
      <c r="E36" s="55">
        <v>1</v>
      </c>
      <c r="F36" s="61">
        <v>6</v>
      </c>
      <c r="G36" s="127">
        <v>0</v>
      </c>
      <c r="H36" s="59">
        <v>1</v>
      </c>
      <c r="I36" s="58">
        <v>1</v>
      </c>
      <c r="J36" s="53">
        <v>1</v>
      </c>
      <c r="K36" s="57">
        <v>0</v>
      </c>
      <c r="L36" s="42">
        <v>1</v>
      </c>
      <c r="M36" s="101">
        <v>1</v>
      </c>
      <c r="N36" s="40">
        <v>71.400000000000006</v>
      </c>
      <c r="O36" s="53">
        <v>1</v>
      </c>
      <c r="P36" s="52">
        <v>0</v>
      </c>
      <c r="Q36" s="55">
        <v>2</v>
      </c>
      <c r="R36" s="55">
        <v>1</v>
      </c>
      <c r="S36" s="54">
        <v>1</v>
      </c>
      <c r="T36" s="53">
        <v>1</v>
      </c>
      <c r="U36" s="52">
        <v>1</v>
      </c>
      <c r="V36" s="49">
        <v>6.7</v>
      </c>
      <c r="W36" s="47">
        <v>0.21319444444088731</v>
      </c>
      <c r="X36" s="48">
        <v>1207</v>
      </c>
      <c r="Y36" s="47">
        <v>0.21319444444088731</v>
      </c>
      <c r="Z36" s="37">
        <v>285</v>
      </c>
      <c r="AA36" s="46">
        <v>0.21319444444088731</v>
      </c>
      <c r="AB36" s="49">
        <v>38</v>
      </c>
      <c r="AC36" s="47">
        <v>7.1465277777751908</v>
      </c>
      <c r="AD36" s="48">
        <v>1235</v>
      </c>
      <c r="AE36" s="47">
        <v>7.1465277777751908</v>
      </c>
      <c r="AF36" s="51">
        <v>194</v>
      </c>
      <c r="AG36" s="50">
        <v>7.15</v>
      </c>
      <c r="AH36" s="49">
        <v>24.1</v>
      </c>
      <c r="AI36" s="47">
        <v>14.288888888891961</v>
      </c>
      <c r="AJ36" s="119">
        <v>187280</v>
      </c>
      <c r="AK36" s="118">
        <v>14.288888888891961</v>
      </c>
      <c r="AL36" s="37">
        <v>1962</v>
      </c>
      <c r="AM36" s="46">
        <v>14.288888888891961</v>
      </c>
      <c r="AN36" s="49">
        <v>0.9</v>
      </c>
      <c r="AO36" s="47">
        <v>21.256249999998545</v>
      </c>
      <c r="AP36" s="48">
        <v>59665</v>
      </c>
      <c r="AQ36" s="47">
        <v>21.256249999998545</v>
      </c>
      <c r="AR36" s="37">
        <v>976</v>
      </c>
      <c r="AS36" s="46">
        <v>21.256249999998545</v>
      </c>
      <c r="AT36" s="49">
        <v>0.9</v>
      </c>
      <c r="AU36" s="47">
        <v>28.158333333332848</v>
      </c>
      <c r="AV36" s="48">
        <v>83918</v>
      </c>
      <c r="AW36" s="47">
        <v>28.158333333332848</v>
      </c>
      <c r="AX36" s="37">
        <v>949</v>
      </c>
      <c r="AY36" s="46">
        <v>28.158333333332848</v>
      </c>
      <c r="AZ36" s="45">
        <v>81.099999999999994</v>
      </c>
      <c r="BA36" s="40">
        <v>4.9000000000000004</v>
      </c>
      <c r="BB36" s="44">
        <v>16.551020408163264</v>
      </c>
      <c r="BC36" s="43">
        <v>28</v>
      </c>
      <c r="BD36" s="42">
        <v>98.1</v>
      </c>
      <c r="BE36" s="40">
        <v>1.8</v>
      </c>
      <c r="BF36" s="41">
        <v>72.593999999999994</v>
      </c>
      <c r="BG36" s="40">
        <v>54.499999999999993</v>
      </c>
      <c r="BH36" s="39">
        <v>40.33</v>
      </c>
      <c r="BI36" s="38">
        <v>76.099999999999994</v>
      </c>
      <c r="BJ36" s="37">
        <v>829</v>
      </c>
      <c r="BK36" s="37">
        <v>34.5</v>
      </c>
      <c r="BL36" s="37">
        <v>376</v>
      </c>
      <c r="BM36" s="37">
        <v>40.700000000000003</v>
      </c>
      <c r="BN36" s="37">
        <v>444</v>
      </c>
      <c r="BO36" s="37">
        <f>BL36/BN36</f>
        <v>0.84684684684684686</v>
      </c>
      <c r="BP36" s="37">
        <f t="shared" si="9"/>
        <v>12.898305084745761</v>
      </c>
      <c r="BQ36" s="37">
        <f t="shared" si="10"/>
        <v>6.898305084745763</v>
      </c>
      <c r="BR36" s="37">
        <f t="shared" si="11"/>
        <v>5.8474576271186436</v>
      </c>
      <c r="BS36" s="37">
        <v>17.600000000000001</v>
      </c>
      <c r="BT36" s="37">
        <v>192</v>
      </c>
      <c r="BU36" s="37">
        <v>5.9</v>
      </c>
      <c r="BV36" s="36">
        <v>64</v>
      </c>
      <c r="BW36" s="76">
        <v>-1</v>
      </c>
      <c r="BX36" s="33" t="s">
        <v>436</v>
      </c>
      <c r="BY36" s="33" t="s">
        <v>333</v>
      </c>
      <c r="BZ36" s="33" t="s">
        <v>435</v>
      </c>
      <c r="CA36" s="33" t="s">
        <v>434</v>
      </c>
      <c r="CB36" s="33" t="s">
        <v>207</v>
      </c>
      <c r="CC36" s="33" t="s">
        <v>433</v>
      </c>
      <c r="CD36" s="33">
        <v>1.4750000000000001</v>
      </c>
      <c r="CE36" s="33">
        <f>BY36/CK36</f>
        <v>96.888888888888886</v>
      </c>
      <c r="CF36" s="33">
        <f>CC36/CK36</f>
        <v>38.222222222222221</v>
      </c>
      <c r="CG36" s="33">
        <f>CA36/CK36</f>
        <v>56.333333333333336</v>
      </c>
      <c r="CH36" s="33" t="s">
        <v>337</v>
      </c>
      <c r="CI36" s="33" t="s">
        <v>6</v>
      </c>
      <c r="CJ36" s="33" t="s">
        <v>261</v>
      </c>
      <c r="CK36" s="75" t="s">
        <v>52</v>
      </c>
      <c r="CL36" s="89">
        <v>6</v>
      </c>
      <c r="CM36" s="33" t="s">
        <v>432</v>
      </c>
      <c r="CN36" s="33" t="s">
        <v>431</v>
      </c>
      <c r="CO36" s="33" t="s">
        <v>430</v>
      </c>
      <c r="CP36" s="33" t="s">
        <v>429</v>
      </c>
      <c r="CQ36" s="33" t="s">
        <v>326</v>
      </c>
      <c r="CR36" s="33" t="s">
        <v>37</v>
      </c>
      <c r="CS36" s="33">
        <v>4.1818181818181817</v>
      </c>
      <c r="CT36" s="33">
        <f>CN36/CZ36</f>
        <v>138.85714285714286</v>
      </c>
      <c r="CU36" s="33">
        <f>CR36/CZ36</f>
        <v>25.285714285714285</v>
      </c>
      <c r="CV36" s="33">
        <f>CP36/CZ36</f>
        <v>110.71428571428572</v>
      </c>
      <c r="CW36" s="33" t="s">
        <v>3</v>
      </c>
      <c r="CX36" s="33" t="s">
        <v>82</v>
      </c>
      <c r="CY36" s="33" t="s">
        <v>13</v>
      </c>
      <c r="CZ36" s="75" t="s">
        <v>405</v>
      </c>
      <c r="DA36" s="30">
        <v>13</v>
      </c>
      <c r="DB36" s="29" t="s">
        <v>428</v>
      </c>
      <c r="DC36" s="29" t="s">
        <v>410</v>
      </c>
      <c r="DD36" s="29" t="s">
        <v>280</v>
      </c>
      <c r="DE36" s="29" t="s">
        <v>251</v>
      </c>
      <c r="DF36" s="29" t="s">
        <v>427</v>
      </c>
      <c r="DG36" s="29" t="s">
        <v>426</v>
      </c>
      <c r="DH36" s="29">
        <v>0.126953125</v>
      </c>
      <c r="DI36" s="29">
        <f t="shared" si="12"/>
        <v>141.57142857142858</v>
      </c>
      <c r="DJ36" s="29">
        <f t="shared" si="13"/>
        <v>124</v>
      </c>
      <c r="DK36" s="29">
        <f t="shared" si="14"/>
        <v>15.714285714285715</v>
      </c>
      <c r="DL36" s="29" t="s">
        <v>13</v>
      </c>
      <c r="DM36" s="29" t="s">
        <v>12</v>
      </c>
      <c r="DN36" s="29" t="s">
        <v>53</v>
      </c>
      <c r="DO36" s="28" t="s">
        <v>405</v>
      </c>
      <c r="DP36" s="30">
        <v>27</v>
      </c>
      <c r="DQ36" s="29" t="s">
        <v>250</v>
      </c>
      <c r="DR36" s="29" t="s">
        <v>425</v>
      </c>
      <c r="DS36" s="29" t="s">
        <v>281</v>
      </c>
      <c r="DT36" s="29" t="s">
        <v>424</v>
      </c>
      <c r="DU36" s="29" t="s">
        <v>423</v>
      </c>
      <c r="DV36" s="29" t="s">
        <v>422</v>
      </c>
      <c r="DW36" s="29">
        <v>0.28888888888888886</v>
      </c>
      <c r="DX36" s="29">
        <f>DR36/ED36</f>
        <v>75.615384615384613</v>
      </c>
      <c r="DY36" s="29">
        <f>DV36/ED36</f>
        <v>54.84615384615384</v>
      </c>
      <c r="DZ36" s="29">
        <f>DT36/ED36</f>
        <v>15.769230769230768</v>
      </c>
      <c r="EA36" s="29" t="s">
        <v>13</v>
      </c>
      <c r="EB36" s="29" t="s">
        <v>12</v>
      </c>
      <c r="EC36" s="29" t="s">
        <v>32</v>
      </c>
      <c r="ED36" s="28" t="s">
        <v>112</v>
      </c>
      <c r="EE36" s="153"/>
      <c r="EF36" s="29"/>
      <c r="EG36" s="28"/>
      <c r="EH36" s="23">
        <v>6</v>
      </c>
      <c r="EI36" s="74">
        <v>6.7690000000000014E-2</v>
      </c>
      <c r="EJ36" s="24">
        <v>4.0614000000000011E-2</v>
      </c>
      <c r="EK36" s="23">
        <v>13</v>
      </c>
      <c r="EL36" s="74">
        <v>84.32</v>
      </c>
      <c r="EM36" s="24">
        <v>994.97599999999989</v>
      </c>
      <c r="EN36" s="23">
        <v>20</v>
      </c>
      <c r="EO36" s="74">
        <v>47.068199999999997</v>
      </c>
      <c r="EP36" s="24">
        <v>112.96367999999998</v>
      </c>
      <c r="EQ36" s="23">
        <v>26</v>
      </c>
      <c r="ER36" s="74">
        <v>49.45</v>
      </c>
      <c r="ES36" s="21">
        <v>133.51499999999999</v>
      </c>
      <c r="ET36" s="73">
        <v>18.12</v>
      </c>
      <c r="EU36" s="37">
        <v>0.6</v>
      </c>
      <c r="EV36" s="37">
        <v>0.54</v>
      </c>
      <c r="EW36" s="37">
        <v>0.27</v>
      </c>
      <c r="EX36" s="37">
        <v>0.28000000000000003</v>
      </c>
      <c r="EY36" s="37">
        <v>0.75</v>
      </c>
      <c r="EZ36" s="37">
        <v>0.14000000000000001</v>
      </c>
      <c r="FA36" s="37">
        <v>4.22</v>
      </c>
      <c r="FB36" s="37">
        <v>31.3</v>
      </c>
      <c r="FC36" s="37">
        <v>5.96</v>
      </c>
      <c r="FD36" s="37">
        <v>0.55000000000000004</v>
      </c>
      <c r="FE36" s="37">
        <v>25.69</v>
      </c>
      <c r="FF36" s="37">
        <v>29.7</v>
      </c>
      <c r="FG36" s="83">
        <v>475.17099999999999</v>
      </c>
      <c r="FH36" s="38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83"/>
      <c r="FV36" s="38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6">
        <v>403.08199999999999</v>
      </c>
      <c r="GJ36" s="69"/>
      <c r="GK36" s="69"/>
      <c r="GL36" s="69"/>
      <c r="GM36" s="69"/>
      <c r="GN36" s="69"/>
      <c r="GO36" s="69"/>
      <c r="GP36" s="69"/>
      <c r="GQ36" s="69"/>
      <c r="GR36" s="69"/>
      <c r="GS36" s="69"/>
      <c r="GT36" s="69"/>
      <c r="GU36" s="69"/>
      <c r="GV36" s="69"/>
      <c r="GW36" s="69"/>
      <c r="GX36" s="38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6"/>
      <c r="HL36" s="71">
        <v>16.329999999999998</v>
      </c>
      <c r="HM36" s="71">
        <v>3.66</v>
      </c>
      <c r="HN36" s="71">
        <v>0.24</v>
      </c>
      <c r="HO36" s="71">
        <v>0.27</v>
      </c>
      <c r="HP36" s="71">
        <v>0.28000000000000003</v>
      </c>
      <c r="HQ36" s="71">
        <v>0.75</v>
      </c>
      <c r="HR36" s="71">
        <v>0.14000000000000001</v>
      </c>
      <c r="HS36" s="71">
        <v>4.1900000000000004</v>
      </c>
      <c r="HT36" s="71">
        <v>14</v>
      </c>
      <c r="HU36" s="71">
        <v>3.48</v>
      </c>
      <c r="HV36" s="71">
        <v>0.89</v>
      </c>
      <c r="HW36" s="71">
        <v>23.65</v>
      </c>
      <c r="HX36" s="71">
        <v>23</v>
      </c>
      <c r="HY36" s="69"/>
      <c r="HZ36" s="38">
        <v>58.81</v>
      </c>
      <c r="IA36" s="37">
        <v>18.09</v>
      </c>
      <c r="IB36" s="37">
        <v>0.24</v>
      </c>
      <c r="IC36" s="37">
        <v>0.27</v>
      </c>
      <c r="ID36" s="37">
        <v>0.28000000000000003</v>
      </c>
      <c r="IE36" s="37">
        <v>0.75</v>
      </c>
      <c r="IF36" s="37">
        <v>0.14000000000000001</v>
      </c>
      <c r="IG36" s="37">
        <v>12.77</v>
      </c>
      <c r="IH36" s="37">
        <v>16.62</v>
      </c>
      <c r="II36" s="37">
        <v>3.87</v>
      </c>
      <c r="IJ36" s="37">
        <v>1.08</v>
      </c>
      <c r="IK36" s="37">
        <v>25.33</v>
      </c>
      <c r="IL36" s="37">
        <v>23</v>
      </c>
      <c r="IM36" s="83">
        <v>487.06599999999997</v>
      </c>
      <c r="IN36" s="71">
        <v>345.8</v>
      </c>
      <c r="IO36" s="71">
        <v>86.95</v>
      </c>
      <c r="IP36" s="71">
        <v>0.24</v>
      </c>
      <c r="IQ36" s="71">
        <v>0.27</v>
      </c>
      <c r="IR36" s="71">
        <v>0.28000000000000003</v>
      </c>
      <c r="IS36" s="71">
        <v>0.75</v>
      </c>
      <c r="IT36" s="71">
        <v>0.14000000000000001</v>
      </c>
      <c r="IU36" s="71">
        <v>74.7</v>
      </c>
      <c r="IV36" s="71">
        <v>37.950000000000003</v>
      </c>
      <c r="IW36" s="71">
        <v>5.49</v>
      </c>
      <c r="IX36" s="71">
        <v>1.49</v>
      </c>
      <c r="IY36" s="71">
        <v>28.48</v>
      </c>
      <c r="IZ36" s="71">
        <v>32.01</v>
      </c>
      <c r="JA36" s="95"/>
      <c r="JB36" s="38">
        <v>755.07</v>
      </c>
      <c r="JC36" s="37">
        <v>122.15</v>
      </c>
      <c r="JD36" s="37">
        <v>0.24</v>
      </c>
      <c r="JE36" s="37">
        <v>0.27</v>
      </c>
      <c r="JF36" s="37">
        <v>0.28000000000000003</v>
      </c>
      <c r="JG36" s="37">
        <v>0.75</v>
      </c>
      <c r="JH36" s="37">
        <v>0.14000000000000001</v>
      </c>
      <c r="JI36" s="37">
        <v>45.76</v>
      </c>
      <c r="JJ36" s="37">
        <v>52.9</v>
      </c>
      <c r="JK36" s="37">
        <v>5.65</v>
      </c>
      <c r="JL36" s="37">
        <v>0.72</v>
      </c>
      <c r="JM36" s="37">
        <v>29.49</v>
      </c>
      <c r="JN36" s="37">
        <v>30.49</v>
      </c>
      <c r="JO36" s="83">
        <v>865.20299999999997</v>
      </c>
      <c r="JP36" s="71">
        <v>2800</v>
      </c>
      <c r="JQ36" s="71">
        <v>438.59</v>
      </c>
      <c r="JR36" s="71">
        <v>1.04</v>
      </c>
      <c r="JS36" s="71">
        <v>2.89</v>
      </c>
      <c r="JT36" s="71">
        <v>6.13</v>
      </c>
      <c r="JU36" s="71">
        <v>1.33</v>
      </c>
      <c r="JV36" s="71">
        <v>0.89</v>
      </c>
      <c r="JW36" s="71">
        <v>849.17</v>
      </c>
      <c r="JX36" s="71">
        <v>1198</v>
      </c>
      <c r="JY36" s="71">
        <v>19.61</v>
      </c>
      <c r="JZ36" s="71">
        <v>2.2400000000000002</v>
      </c>
      <c r="KA36" s="71">
        <v>33.479999999999997</v>
      </c>
      <c r="KB36" s="71">
        <v>147.27000000000001</v>
      </c>
      <c r="KC36" s="95"/>
      <c r="KD36" s="38">
        <v>2800</v>
      </c>
      <c r="KE36" s="37">
        <v>148.16999999999999</v>
      </c>
      <c r="KF36" s="37">
        <v>5.58</v>
      </c>
      <c r="KG36" s="37">
        <v>12.87</v>
      </c>
      <c r="KH36" s="37">
        <v>11.64</v>
      </c>
      <c r="KI36" s="37">
        <v>1.99</v>
      </c>
      <c r="KJ36" s="37">
        <v>4.49</v>
      </c>
      <c r="KK36" s="37">
        <v>1530</v>
      </c>
      <c r="KL36" s="37">
        <v>1198</v>
      </c>
      <c r="KM36" s="37">
        <v>42.39</v>
      </c>
      <c r="KN36" s="37">
        <v>2.1</v>
      </c>
      <c r="KO36" s="37">
        <v>29.12</v>
      </c>
      <c r="KP36" s="37">
        <v>168.08</v>
      </c>
      <c r="KQ36" s="83">
        <v>3132.3009999999999</v>
      </c>
      <c r="KR36" s="71">
        <v>1307.1199999999999</v>
      </c>
      <c r="KS36" s="71">
        <v>39.200000000000003</v>
      </c>
      <c r="KT36" s="71">
        <v>1.82</v>
      </c>
      <c r="KU36" s="71">
        <v>3.1</v>
      </c>
      <c r="KV36" s="71">
        <v>2.48</v>
      </c>
      <c r="KW36" s="71">
        <v>1.02</v>
      </c>
      <c r="KX36" s="71">
        <v>1.37</v>
      </c>
      <c r="KY36" s="71">
        <v>1210.21</v>
      </c>
      <c r="KZ36" s="71">
        <v>759.75</v>
      </c>
      <c r="LA36" s="71">
        <v>24.49</v>
      </c>
      <c r="LB36" s="71">
        <v>0.55000000000000004</v>
      </c>
      <c r="LC36" s="71">
        <v>22.08</v>
      </c>
      <c r="LD36" s="71">
        <v>75.55</v>
      </c>
      <c r="LE36" s="95"/>
      <c r="LF36" s="38">
        <v>785.1</v>
      </c>
      <c r="LG36" s="37">
        <v>33.21</v>
      </c>
      <c r="LH36" s="37">
        <v>0.62</v>
      </c>
      <c r="LI36" s="37">
        <v>1.1399999999999999</v>
      </c>
      <c r="LJ36" s="37">
        <v>1.18</v>
      </c>
      <c r="LK36" s="37">
        <v>0.75</v>
      </c>
      <c r="LL36" s="37">
        <v>0.75</v>
      </c>
      <c r="LM36" s="37">
        <v>459.03</v>
      </c>
      <c r="LN36" s="37">
        <v>194.13</v>
      </c>
      <c r="LO36" s="37">
        <v>31.06</v>
      </c>
      <c r="LP36" s="37">
        <v>0.72</v>
      </c>
      <c r="LQ36" s="37">
        <v>12.44</v>
      </c>
      <c r="LR36" s="37">
        <v>98.35</v>
      </c>
      <c r="LS36" s="83">
        <v>3364.556</v>
      </c>
      <c r="LT36" s="71">
        <v>425.68</v>
      </c>
      <c r="LU36" s="71">
        <v>18.96</v>
      </c>
      <c r="LV36" s="71">
        <v>0.6</v>
      </c>
      <c r="LW36" s="71">
        <v>1.0900000000000001</v>
      </c>
      <c r="LX36" s="71">
        <v>0.82</v>
      </c>
      <c r="LY36" s="71">
        <v>0.75</v>
      </c>
      <c r="LZ36" s="71">
        <v>0.35</v>
      </c>
      <c r="MA36" s="71">
        <v>259.01</v>
      </c>
      <c r="MB36" s="71">
        <v>108.78</v>
      </c>
      <c r="MC36" s="71">
        <v>30.7</v>
      </c>
      <c r="MD36" s="71">
        <v>0.55000000000000004</v>
      </c>
      <c r="ME36" s="71">
        <v>7.93</v>
      </c>
      <c r="MF36" s="71">
        <v>115.44</v>
      </c>
      <c r="MG36" s="95"/>
      <c r="MH36" s="38">
        <v>294.83</v>
      </c>
      <c r="MI36" s="37">
        <v>22.71</v>
      </c>
      <c r="MJ36" s="37">
        <v>0.24</v>
      </c>
      <c r="MK36" s="37">
        <v>0.27</v>
      </c>
      <c r="ML36" s="37">
        <v>0.48</v>
      </c>
      <c r="MM36" s="37">
        <v>0.75</v>
      </c>
      <c r="MN36" s="37">
        <v>0.14000000000000001</v>
      </c>
      <c r="MO36" s="37">
        <v>69.86</v>
      </c>
      <c r="MP36" s="37">
        <v>67.87</v>
      </c>
      <c r="MQ36" s="37">
        <v>14.58</v>
      </c>
      <c r="MR36" s="37">
        <v>0.55000000000000004</v>
      </c>
      <c r="MS36" s="37">
        <v>7.45</v>
      </c>
      <c r="MT36" s="37">
        <v>63.13</v>
      </c>
      <c r="MU36" s="97">
        <v>2721.9459999999999</v>
      </c>
      <c r="MV36" s="71">
        <v>94.86</v>
      </c>
      <c r="MW36" s="71">
        <v>21.04</v>
      </c>
      <c r="MX36" s="71">
        <v>0.24</v>
      </c>
      <c r="MY36" s="71">
        <v>0.27</v>
      </c>
      <c r="MZ36" s="71">
        <v>0.28000000000000003</v>
      </c>
      <c r="NA36" s="71">
        <v>0.75</v>
      </c>
      <c r="NB36" s="71">
        <v>0.14000000000000001</v>
      </c>
      <c r="NC36" s="71">
        <v>51.04</v>
      </c>
      <c r="ND36" s="71">
        <v>58.81</v>
      </c>
      <c r="NE36" s="71">
        <v>12.56</v>
      </c>
      <c r="NF36" s="71">
        <v>0.55000000000000004</v>
      </c>
      <c r="NG36" s="71">
        <v>7.45</v>
      </c>
      <c r="NH36" s="71">
        <v>57.63</v>
      </c>
      <c r="NI36" s="94"/>
      <c r="NJ36" s="71">
        <v>110.66</v>
      </c>
      <c r="NK36" s="71">
        <v>24.27</v>
      </c>
      <c r="NL36" s="71">
        <v>0.24</v>
      </c>
      <c r="NM36" s="71">
        <v>0.27</v>
      </c>
      <c r="NN36" s="71">
        <v>0.28000000000000003</v>
      </c>
      <c r="NO36" s="71">
        <v>0.75</v>
      </c>
      <c r="NP36" s="71">
        <v>0.14000000000000001</v>
      </c>
      <c r="NQ36" s="71">
        <v>26.13</v>
      </c>
      <c r="NR36" s="71">
        <v>46.73</v>
      </c>
      <c r="NS36" s="71">
        <v>13.47</v>
      </c>
      <c r="NT36" s="71">
        <v>0.55000000000000004</v>
      </c>
      <c r="NU36" s="71">
        <v>9.7799999999999994</v>
      </c>
      <c r="NV36" s="71">
        <v>66.739999999999995</v>
      </c>
      <c r="NW36" s="94"/>
      <c r="NX36" s="71">
        <v>148.79</v>
      </c>
      <c r="NY36" s="71">
        <v>27.41</v>
      </c>
      <c r="NZ36" s="71">
        <v>0.24</v>
      </c>
      <c r="OA36" s="71">
        <v>0.36</v>
      </c>
      <c r="OB36" s="71">
        <v>0.38</v>
      </c>
      <c r="OC36" s="71">
        <v>0.75</v>
      </c>
      <c r="OD36" s="71">
        <v>0.14000000000000001</v>
      </c>
      <c r="OE36" s="71">
        <v>51.57</v>
      </c>
      <c r="OF36" s="71">
        <v>56.67</v>
      </c>
      <c r="OG36" s="71">
        <v>20.14</v>
      </c>
      <c r="OH36" s="71">
        <v>0.55000000000000004</v>
      </c>
      <c r="OI36" s="71">
        <v>10.65</v>
      </c>
      <c r="OJ36" s="71">
        <v>72.16</v>
      </c>
      <c r="OK36" s="94"/>
      <c r="OL36" s="71">
        <v>181.63</v>
      </c>
      <c r="OM36" s="71">
        <v>27.78</v>
      </c>
      <c r="ON36" s="71">
        <v>0.24</v>
      </c>
      <c r="OO36" s="71">
        <v>0.45</v>
      </c>
      <c r="OP36" s="71">
        <v>0.31</v>
      </c>
      <c r="OQ36" s="71">
        <v>0.75</v>
      </c>
      <c r="OR36" s="71">
        <v>0.14000000000000001</v>
      </c>
      <c r="OS36" s="71">
        <v>49.81</v>
      </c>
      <c r="OT36" s="71">
        <v>71.38</v>
      </c>
      <c r="OU36" s="71">
        <v>17.309999999999999</v>
      </c>
      <c r="OV36" s="71">
        <v>0.55000000000000004</v>
      </c>
      <c r="OW36" s="71">
        <v>11.44</v>
      </c>
      <c r="OX36" s="71">
        <v>80.400000000000006</v>
      </c>
      <c r="OY36" s="94"/>
      <c r="OZ36" s="71">
        <v>150.76</v>
      </c>
      <c r="PA36" s="71">
        <v>27.65</v>
      </c>
      <c r="PB36" s="71">
        <v>0.24</v>
      </c>
      <c r="PC36" s="71">
        <v>0.27</v>
      </c>
      <c r="PD36" s="71">
        <v>0.28000000000000003</v>
      </c>
      <c r="PE36" s="71">
        <v>0.75</v>
      </c>
      <c r="PF36" s="71">
        <v>0.14000000000000001</v>
      </c>
      <c r="PG36" s="71">
        <v>19.7</v>
      </c>
      <c r="PH36" s="71">
        <v>77.349999999999994</v>
      </c>
      <c r="PI36" s="71">
        <v>15.82</v>
      </c>
      <c r="PJ36" s="71">
        <v>0.55000000000000004</v>
      </c>
      <c r="PK36" s="71">
        <v>11.23</v>
      </c>
      <c r="PL36" s="71">
        <v>74.040000000000006</v>
      </c>
      <c r="PM36" s="94"/>
      <c r="PN36" s="85">
        <v>204.22</v>
      </c>
      <c r="PO36" s="84">
        <v>29.32</v>
      </c>
      <c r="PP36" s="84">
        <v>0.24</v>
      </c>
      <c r="PQ36" s="84">
        <v>0.27</v>
      </c>
      <c r="PR36" s="84">
        <v>0.28000000000000003</v>
      </c>
      <c r="PS36" s="84">
        <v>0.75</v>
      </c>
      <c r="PT36" s="84">
        <v>0.14000000000000001</v>
      </c>
      <c r="PU36" s="84">
        <v>36.57</v>
      </c>
      <c r="PV36" s="84">
        <v>113.2</v>
      </c>
      <c r="PW36" s="84">
        <v>20.85</v>
      </c>
      <c r="PX36" s="84">
        <v>0.55000000000000004</v>
      </c>
      <c r="PY36" s="84">
        <v>12.34</v>
      </c>
      <c r="PZ36" s="84">
        <v>85.85</v>
      </c>
      <c r="QA36" s="94"/>
      <c r="QB36" s="85">
        <v>350.19</v>
      </c>
      <c r="QC36" s="84">
        <v>31.23</v>
      </c>
      <c r="QD36" s="84">
        <v>0.24</v>
      </c>
      <c r="QE36" s="84">
        <v>0.82</v>
      </c>
      <c r="QF36" s="84">
        <v>0.35</v>
      </c>
      <c r="QG36" s="84">
        <v>0.75</v>
      </c>
      <c r="QH36" s="84">
        <v>0.22</v>
      </c>
      <c r="QI36" s="84">
        <v>186.68</v>
      </c>
      <c r="QJ36" s="84">
        <v>108.91</v>
      </c>
      <c r="QK36" s="84">
        <v>26.18</v>
      </c>
      <c r="QL36" s="84">
        <v>0.55000000000000004</v>
      </c>
      <c r="QM36" s="84">
        <v>11.69</v>
      </c>
      <c r="QN36" s="84">
        <v>115.32</v>
      </c>
      <c r="QO36" s="94"/>
      <c r="QP36" s="85">
        <v>252.14</v>
      </c>
      <c r="QQ36" s="84">
        <v>27.84</v>
      </c>
      <c r="QR36" s="84">
        <v>0.24</v>
      </c>
      <c r="QS36" s="84">
        <v>0.27</v>
      </c>
      <c r="QT36" s="84">
        <v>0.31</v>
      </c>
      <c r="QU36" s="84">
        <v>0.75</v>
      </c>
      <c r="QV36" s="84">
        <v>0.14000000000000001</v>
      </c>
      <c r="QW36" s="84">
        <v>130.75</v>
      </c>
      <c r="QX36" s="84">
        <v>119.31</v>
      </c>
      <c r="QY36" s="84">
        <v>21.32</v>
      </c>
      <c r="QZ36" s="84">
        <v>0.55000000000000004</v>
      </c>
      <c r="RA36" s="84">
        <v>9.9600000000000009</v>
      </c>
      <c r="RB36" s="84">
        <v>105.76</v>
      </c>
      <c r="RC36" s="94"/>
      <c r="RD36" s="85">
        <v>375.88</v>
      </c>
      <c r="RE36" s="84">
        <v>29.43</v>
      </c>
      <c r="RF36" s="84">
        <v>0.24</v>
      </c>
      <c r="RG36" s="84">
        <v>1.08</v>
      </c>
      <c r="RH36" s="84">
        <v>0.4</v>
      </c>
      <c r="RI36" s="84">
        <v>0.75</v>
      </c>
      <c r="RJ36" s="84">
        <v>0.22</v>
      </c>
      <c r="RK36" s="84">
        <v>180.1</v>
      </c>
      <c r="RL36" s="84">
        <v>233.58</v>
      </c>
      <c r="RM36" s="84">
        <v>25.6</v>
      </c>
      <c r="RN36" s="84">
        <v>0.55000000000000004</v>
      </c>
      <c r="RO36" s="84">
        <v>11.46</v>
      </c>
      <c r="RP36" s="84">
        <v>163.5</v>
      </c>
      <c r="RQ36" s="94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94"/>
      <c r="SF36" s="96"/>
      <c r="SG36" s="95"/>
      <c r="SH36" s="95"/>
      <c r="SI36" s="95"/>
      <c r="SJ36" s="95"/>
      <c r="SK36" s="95"/>
      <c r="SL36" s="95"/>
      <c r="SM36" s="95"/>
      <c r="SN36" s="95"/>
      <c r="SO36" s="95"/>
      <c r="SP36" s="95"/>
      <c r="SQ36" s="95"/>
      <c r="SR36" s="95"/>
      <c r="SS36" s="94"/>
      <c r="ST36" s="96"/>
      <c r="SU36" s="95"/>
      <c r="SV36" s="95"/>
      <c r="SW36" s="95"/>
      <c r="SX36" s="95"/>
      <c r="SY36" s="95"/>
      <c r="SZ36" s="95"/>
      <c r="TA36" s="95"/>
      <c r="TB36" s="95"/>
      <c r="TC36" s="95"/>
      <c r="TD36" s="95"/>
      <c r="TE36" s="95"/>
      <c r="TF36" s="95"/>
      <c r="TG36" s="94"/>
      <c r="TH36" s="96"/>
      <c r="TI36" s="95"/>
      <c r="TJ36" s="95"/>
      <c r="TK36" s="95"/>
      <c r="TL36" s="95"/>
      <c r="TM36" s="95"/>
      <c r="TN36" s="95"/>
      <c r="TO36" s="95"/>
      <c r="TP36" s="95"/>
      <c r="TQ36" s="95"/>
      <c r="TR36" s="95"/>
      <c r="TS36" s="95"/>
      <c r="TT36" s="95"/>
      <c r="TU36" s="94"/>
      <c r="TV36" s="85">
        <v>136.24</v>
      </c>
      <c r="TW36" s="84">
        <v>35.04</v>
      </c>
      <c r="TX36" s="84">
        <v>0.33</v>
      </c>
      <c r="TY36" s="84">
        <v>0.96</v>
      </c>
      <c r="TZ36" s="84">
        <v>0.41</v>
      </c>
      <c r="UA36" s="84">
        <v>0.75</v>
      </c>
      <c r="UB36" s="84">
        <v>0.15</v>
      </c>
      <c r="UC36" s="84">
        <v>127.42</v>
      </c>
      <c r="UD36" s="84">
        <v>167.07</v>
      </c>
      <c r="UE36" s="84">
        <v>20.85</v>
      </c>
      <c r="UF36" s="84">
        <v>0.55000000000000004</v>
      </c>
      <c r="UG36" s="84">
        <v>11.28</v>
      </c>
      <c r="UH36" s="84">
        <v>171.5</v>
      </c>
      <c r="UI36" s="94"/>
      <c r="UJ36" s="96"/>
      <c r="UK36" s="95"/>
      <c r="UL36" s="95"/>
      <c r="UM36" s="95"/>
      <c r="UN36" s="95"/>
      <c r="UO36" s="95"/>
      <c r="UP36" s="95"/>
      <c r="UQ36" s="95"/>
      <c r="UR36" s="95"/>
      <c r="US36" s="95"/>
      <c r="UT36" s="95"/>
      <c r="UU36" s="95"/>
      <c r="UV36" s="95"/>
      <c r="UW36" s="94"/>
      <c r="UX36" s="96"/>
      <c r="UY36" s="95"/>
      <c r="UZ36" s="95"/>
      <c r="VA36" s="95"/>
      <c r="VB36" s="95"/>
      <c r="VC36" s="95"/>
      <c r="VD36" s="95"/>
      <c r="VE36" s="95"/>
      <c r="VF36" s="95"/>
      <c r="VG36" s="95"/>
      <c r="VH36" s="95"/>
      <c r="VI36" s="95"/>
      <c r="VJ36" s="95"/>
      <c r="VK36" s="94"/>
      <c r="VL36" s="96"/>
      <c r="VM36" s="95"/>
      <c r="VN36" s="95"/>
      <c r="VO36" s="95"/>
      <c r="VP36" s="95"/>
      <c r="VQ36" s="95"/>
      <c r="VR36" s="95"/>
      <c r="VS36" s="95"/>
      <c r="VT36" s="95"/>
      <c r="VU36" s="95"/>
      <c r="VV36" s="95"/>
      <c r="VW36" s="95"/>
      <c r="VX36" s="95"/>
      <c r="VY36" s="94"/>
      <c r="VZ36" s="38">
        <v>21</v>
      </c>
      <c r="WA36" s="37">
        <v>204.22</v>
      </c>
      <c r="WB36" s="81">
        <v>29.32</v>
      </c>
      <c r="WC36" s="81">
        <v>0.24</v>
      </c>
      <c r="WD36" s="81">
        <v>0.27</v>
      </c>
      <c r="WE36" s="37">
        <v>0.28000000000000003</v>
      </c>
      <c r="WF36" s="81">
        <v>0.75</v>
      </c>
      <c r="WG36" s="37">
        <v>0.14000000000000001</v>
      </c>
      <c r="WH36" s="81">
        <v>36.57</v>
      </c>
      <c r="WI36" s="81">
        <v>113.2</v>
      </c>
      <c r="WJ36" s="81">
        <v>20.85</v>
      </c>
      <c r="WK36" s="81">
        <v>0.55000000000000004</v>
      </c>
      <c r="WL36" s="81">
        <v>12.34</v>
      </c>
      <c r="WM36" s="80">
        <v>85.85</v>
      </c>
      <c r="WN36" s="66">
        <v>21</v>
      </c>
      <c r="WO36" s="83">
        <v>2972.4720000000002</v>
      </c>
      <c r="WP36" s="38">
        <v>29</v>
      </c>
      <c r="WQ36" s="37">
        <v>136.24</v>
      </c>
      <c r="WR36" s="81">
        <v>35.04</v>
      </c>
      <c r="WS36" s="81">
        <v>0.33</v>
      </c>
      <c r="WT36" s="81">
        <v>0.96</v>
      </c>
      <c r="WU36" s="37">
        <v>0.41</v>
      </c>
      <c r="WV36" s="81">
        <v>0.75</v>
      </c>
      <c r="WW36" s="37">
        <v>0.15</v>
      </c>
      <c r="WX36" s="81">
        <v>127.42</v>
      </c>
      <c r="WY36" s="81">
        <v>167.07</v>
      </c>
      <c r="WZ36" s="81">
        <v>20.85</v>
      </c>
      <c r="XA36" s="81">
        <v>0.55000000000000004</v>
      </c>
      <c r="XB36" s="81">
        <v>11.28</v>
      </c>
      <c r="XC36" s="80">
        <v>171.5</v>
      </c>
      <c r="XD36" s="79">
        <v>28</v>
      </c>
      <c r="XE36" s="78">
        <v>3965.0790000000002</v>
      </c>
    </row>
    <row r="37" spans="1:629" ht="17" x14ac:dyDescent="0.2">
      <c r="A37" s="65">
        <v>4723</v>
      </c>
      <c r="B37" s="64">
        <v>1</v>
      </c>
      <c r="C37" s="63">
        <v>14</v>
      </c>
      <c r="D37" s="62">
        <v>1</v>
      </c>
      <c r="E37" s="55">
        <v>2</v>
      </c>
      <c r="F37" s="61">
        <v>8</v>
      </c>
      <c r="G37" s="77">
        <v>1</v>
      </c>
      <c r="H37" s="59">
        <v>1</v>
      </c>
      <c r="I37" s="58">
        <v>1</v>
      </c>
      <c r="J37" s="53">
        <v>0</v>
      </c>
      <c r="K37" s="57">
        <v>0</v>
      </c>
      <c r="L37" s="42">
        <v>1</v>
      </c>
      <c r="M37" s="101">
        <v>1</v>
      </c>
      <c r="N37" s="40">
        <v>85</v>
      </c>
      <c r="O37" s="53">
        <v>1</v>
      </c>
      <c r="P37" s="52">
        <v>0</v>
      </c>
      <c r="Q37" s="55">
        <v>1</v>
      </c>
      <c r="R37" s="55">
        <v>1</v>
      </c>
      <c r="S37" s="54">
        <v>1</v>
      </c>
      <c r="T37" s="53">
        <v>1</v>
      </c>
      <c r="U37" s="52">
        <v>0</v>
      </c>
      <c r="V37" s="49">
        <v>3.9</v>
      </c>
      <c r="W37" s="47">
        <v>-0.71805555555329192</v>
      </c>
      <c r="X37" s="48">
        <v>5673</v>
      </c>
      <c r="Y37" s="47">
        <v>1.2520833333328483</v>
      </c>
      <c r="Z37" s="37">
        <v>226</v>
      </c>
      <c r="AA37" s="46">
        <v>-0.71805555555329192</v>
      </c>
      <c r="AB37" s="49">
        <v>3.9</v>
      </c>
      <c r="AC37" s="47">
        <v>7.1819444444408873</v>
      </c>
      <c r="AD37" s="48">
        <v>7363</v>
      </c>
      <c r="AE37" s="47">
        <v>8.2666666666700621</v>
      </c>
      <c r="AF37" s="51">
        <v>167</v>
      </c>
      <c r="AG37" s="50">
        <v>7.18</v>
      </c>
      <c r="AH37" s="49">
        <v>13.5</v>
      </c>
      <c r="AI37" s="47">
        <v>14.236111111109494</v>
      </c>
      <c r="AJ37" s="119">
        <v>187810</v>
      </c>
      <c r="AK37" s="118">
        <v>14.236111111109494</v>
      </c>
      <c r="AL37" s="37">
        <v>738</v>
      </c>
      <c r="AM37" s="46">
        <v>14.691666666665697</v>
      </c>
      <c r="AN37" s="49">
        <v>0.6</v>
      </c>
      <c r="AO37" s="47">
        <v>21.515277777776646</v>
      </c>
      <c r="AP37" s="48">
        <v>31403</v>
      </c>
      <c r="AQ37" s="47">
        <v>21.515277777776646</v>
      </c>
      <c r="AR37" s="37">
        <v>311</v>
      </c>
      <c r="AS37" s="46">
        <v>22.502777777779556</v>
      </c>
      <c r="AT37" s="49">
        <v>0.3</v>
      </c>
      <c r="AU37" s="47">
        <v>28.315277777779556</v>
      </c>
      <c r="AV37" s="48">
        <v>9562</v>
      </c>
      <c r="AW37" s="47">
        <v>28.315277777779556</v>
      </c>
      <c r="AX37" s="37">
        <v>251</v>
      </c>
      <c r="AY37" s="46">
        <v>28.315277777779556</v>
      </c>
      <c r="AZ37" s="45">
        <v>88.9</v>
      </c>
      <c r="BA37" s="40">
        <v>9.4</v>
      </c>
      <c r="BB37" s="44">
        <v>9.4574468085106389</v>
      </c>
      <c r="BC37" s="43">
        <v>28</v>
      </c>
      <c r="BD37" s="42">
        <v>94.3</v>
      </c>
      <c r="BE37" s="40">
        <v>5.7</v>
      </c>
      <c r="BF37" s="41">
        <v>39.417400000000001</v>
      </c>
      <c r="BG37" s="40">
        <v>16.543859649122805</v>
      </c>
      <c r="BH37" s="39">
        <v>6.9153333333333329</v>
      </c>
      <c r="BI37" s="38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6"/>
      <c r="BW37" s="76">
        <v>-1</v>
      </c>
      <c r="BX37" s="33" t="s">
        <v>421</v>
      </c>
      <c r="BY37" s="33" t="s">
        <v>420</v>
      </c>
      <c r="BZ37" s="33" t="s">
        <v>419</v>
      </c>
      <c r="CA37" s="33" t="s">
        <v>149</v>
      </c>
      <c r="CB37" s="33" t="s">
        <v>234</v>
      </c>
      <c r="CC37" s="33" t="s">
        <v>418</v>
      </c>
      <c r="CD37" s="33">
        <v>1.6885245901639345</v>
      </c>
      <c r="CE37" s="33">
        <f>BY37/CK37</f>
        <v>23.9</v>
      </c>
      <c r="CF37" s="33">
        <f>CC37/CK37</f>
        <v>8.4499999999999993</v>
      </c>
      <c r="CG37" s="33">
        <f>CA37/CK37</f>
        <v>14.275</v>
      </c>
      <c r="CH37" s="33" t="s">
        <v>3</v>
      </c>
      <c r="CI37" s="33" t="s">
        <v>202</v>
      </c>
      <c r="CJ37" s="33" t="s">
        <v>90</v>
      </c>
      <c r="CK37" s="75" t="s">
        <v>417</v>
      </c>
      <c r="CL37" s="89">
        <v>7</v>
      </c>
      <c r="CM37" s="33" t="s">
        <v>416</v>
      </c>
      <c r="CN37" s="33" t="s">
        <v>415</v>
      </c>
      <c r="CO37" s="33" t="s">
        <v>414</v>
      </c>
      <c r="CP37" s="33" t="s">
        <v>413</v>
      </c>
      <c r="CQ37" s="33" t="s">
        <v>154</v>
      </c>
      <c r="CR37" s="33" t="s">
        <v>412</v>
      </c>
      <c r="CS37" s="33">
        <v>3.0285714285714285</v>
      </c>
      <c r="CT37" s="33">
        <f>CN37/CZ37</f>
        <v>46.523809523809526</v>
      </c>
      <c r="CU37" s="33">
        <f>CR37/CZ37</f>
        <v>11.238095238095239</v>
      </c>
      <c r="CV37" s="33">
        <f>CP37/CZ37</f>
        <v>33.619047619047613</v>
      </c>
      <c r="CW37" s="33" t="s">
        <v>13</v>
      </c>
      <c r="CX37" s="33" t="s">
        <v>12</v>
      </c>
      <c r="CY37" s="33" t="s">
        <v>261</v>
      </c>
      <c r="CZ37" s="75" t="s">
        <v>286</v>
      </c>
      <c r="DA37" s="30">
        <v>14</v>
      </c>
      <c r="DB37" s="29" t="s">
        <v>411</v>
      </c>
      <c r="DC37" s="29" t="s">
        <v>410</v>
      </c>
      <c r="DD37" s="29" t="s">
        <v>409</v>
      </c>
      <c r="DE37" s="29" t="s">
        <v>408</v>
      </c>
      <c r="DF37" s="29" t="s">
        <v>407</v>
      </c>
      <c r="DG37" s="29" t="s">
        <v>406</v>
      </c>
      <c r="DH37" s="29">
        <v>0.31290250943815234</v>
      </c>
      <c r="DI37" s="29">
        <f t="shared" si="12"/>
        <v>141.57142857142858</v>
      </c>
      <c r="DJ37" s="29">
        <f t="shared" si="13"/>
        <v>106.85714285714286</v>
      </c>
      <c r="DK37" s="29">
        <f t="shared" si="14"/>
        <v>33.428571428571431</v>
      </c>
      <c r="DL37" s="29" t="s">
        <v>13</v>
      </c>
      <c r="DM37" s="29" t="s">
        <v>12</v>
      </c>
      <c r="DN37" s="29" t="s">
        <v>43</v>
      </c>
      <c r="DO37" s="28" t="s">
        <v>405</v>
      </c>
      <c r="DP37" s="30">
        <v>26</v>
      </c>
      <c r="DQ37" s="29" t="s">
        <v>404</v>
      </c>
      <c r="DR37" s="29" t="s">
        <v>159</v>
      </c>
      <c r="DS37" s="29" t="s">
        <v>403</v>
      </c>
      <c r="DT37" s="29" t="s">
        <v>402</v>
      </c>
      <c r="DU37" s="29" t="s">
        <v>401</v>
      </c>
      <c r="DV37" s="29" t="s">
        <v>400</v>
      </c>
      <c r="DW37" s="29">
        <v>0.46261682242990654</v>
      </c>
      <c r="DX37" s="29">
        <f>DR37/ED37</f>
        <v>29.272727272727273</v>
      </c>
      <c r="DY37" s="29">
        <f>DV37/ED37</f>
        <v>19.363636363636363</v>
      </c>
      <c r="DZ37" s="29">
        <f>DT37/ED37</f>
        <v>8.9393939393939394</v>
      </c>
      <c r="EA37" s="29" t="s">
        <v>13</v>
      </c>
      <c r="EB37" s="29" t="s">
        <v>12</v>
      </c>
      <c r="EC37" s="29" t="s">
        <v>268</v>
      </c>
      <c r="ED37" s="28" t="s">
        <v>399</v>
      </c>
      <c r="EE37" s="73"/>
      <c r="EF37" s="37"/>
      <c r="EG37" s="36"/>
      <c r="EH37" s="23">
        <v>8</v>
      </c>
      <c r="EI37" s="74">
        <v>0.40823999999999999</v>
      </c>
      <c r="EJ37" s="24">
        <v>0.53071199999999996</v>
      </c>
      <c r="EK37" s="23">
        <v>13</v>
      </c>
      <c r="EL37" s="74">
        <v>87.1738</v>
      </c>
      <c r="EM37" s="24">
        <v>5169.4063400000005</v>
      </c>
      <c r="EN37" s="23">
        <v>20</v>
      </c>
      <c r="EO37" s="74">
        <v>24.4</v>
      </c>
      <c r="EP37" s="24">
        <v>197.64</v>
      </c>
      <c r="EQ37" s="23">
        <v>26</v>
      </c>
      <c r="ER37" s="74">
        <v>23.401399999999999</v>
      </c>
      <c r="ES37" s="21">
        <v>156.78937999999999</v>
      </c>
      <c r="ET37" s="73">
        <v>1.1200000000000001</v>
      </c>
      <c r="EU37" s="37">
        <v>0.99</v>
      </c>
      <c r="EV37" s="37">
        <v>0.25</v>
      </c>
      <c r="EW37" s="37">
        <v>0.28000000000000003</v>
      </c>
      <c r="EX37" s="37">
        <v>0.28999999999999998</v>
      </c>
      <c r="EY37" s="37">
        <v>0.71</v>
      </c>
      <c r="EZ37" s="37">
        <v>0.12</v>
      </c>
      <c r="FA37" s="37">
        <v>8.4499999999999993</v>
      </c>
      <c r="FB37" s="37">
        <v>18.100000000000001</v>
      </c>
      <c r="FC37" s="37">
        <v>2.21</v>
      </c>
      <c r="FD37" s="37">
        <v>0.54</v>
      </c>
      <c r="FE37" s="37">
        <v>13.33</v>
      </c>
      <c r="FF37" s="37">
        <v>23.36</v>
      </c>
      <c r="FG37" s="155">
        <v>751.75</v>
      </c>
      <c r="FH37" s="38">
        <v>1.8</v>
      </c>
      <c r="FI37" s="37">
        <v>0.62</v>
      </c>
      <c r="FJ37" s="37">
        <v>0.25</v>
      </c>
      <c r="FK37" s="37">
        <v>0.28000000000000003</v>
      </c>
      <c r="FL37" s="37">
        <v>0.28999999999999998</v>
      </c>
      <c r="FM37" s="37">
        <v>0.71</v>
      </c>
      <c r="FN37" s="37">
        <v>0.12</v>
      </c>
      <c r="FO37" s="37">
        <v>3.96</v>
      </c>
      <c r="FP37" s="37">
        <v>27.55</v>
      </c>
      <c r="FQ37" s="37">
        <v>2.3199999999999998</v>
      </c>
      <c r="FR37" s="37">
        <v>0.54</v>
      </c>
      <c r="FS37" s="37">
        <v>10.27</v>
      </c>
      <c r="FT37" s="37">
        <v>27.92</v>
      </c>
      <c r="FU37" s="36">
        <v>759.78</v>
      </c>
      <c r="FV37" s="38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155"/>
      <c r="GJ37" s="158"/>
      <c r="GK37" s="158"/>
      <c r="GL37" s="158"/>
      <c r="GM37" s="158"/>
      <c r="GN37" s="158"/>
      <c r="GO37" s="158"/>
      <c r="GP37" s="158"/>
      <c r="GQ37" s="158"/>
      <c r="GR37" s="158"/>
      <c r="GS37" s="158"/>
      <c r="GT37" s="158"/>
      <c r="GU37" s="158"/>
      <c r="GV37" s="158"/>
      <c r="GW37" s="158"/>
      <c r="GX37" s="38">
        <v>3.27</v>
      </c>
      <c r="GY37" s="37">
        <v>1.07</v>
      </c>
      <c r="GZ37" s="37">
        <v>0.25</v>
      </c>
      <c r="HA37" s="37">
        <v>0.28000000000000003</v>
      </c>
      <c r="HB37" s="37">
        <v>0.28999999999999998</v>
      </c>
      <c r="HC37" s="37">
        <v>0.71</v>
      </c>
      <c r="HD37" s="37">
        <v>0.12</v>
      </c>
      <c r="HE37" s="37">
        <v>2.98</v>
      </c>
      <c r="HF37" s="37">
        <v>47.01</v>
      </c>
      <c r="HG37" s="37">
        <v>2.58</v>
      </c>
      <c r="HH37" s="37">
        <v>0.54</v>
      </c>
      <c r="HI37" s="37">
        <v>8.65</v>
      </c>
      <c r="HJ37" s="37">
        <v>23.36</v>
      </c>
      <c r="HK37" s="155">
        <v>788.08</v>
      </c>
      <c r="HL37" s="71">
        <v>7.97</v>
      </c>
      <c r="HM37" s="71">
        <v>2.16</v>
      </c>
      <c r="HN37" s="71">
        <v>0.25</v>
      </c>
      <c r="HO37" s="71">
        <v>0.41</v>
      </c>
      <c r="HP37" s="71">
        <v>0.28999999999999998</v>
      </c>
      <c r="HQ37" s="71">
        <v>0.71</v>
      </c>
      <c r="HR37" s="71">
        <v>0.12</v>
      </c>
      <c r="HS37" s="71">
        <v>3.63</v>
      </c>
      <c r="HT37" s="71">
        <v>42.78</v>
      </c>
      <c r="HU37" s="71">
        <v>2.7</v>
      </c>
      <c r="HV37" s="71">
        <v>0.54</v>
      </c>
      <c r="HW37" s="71">
        <v>10.15</v>
      </c>
      <c r="HX37" s="71">
        <v>23.36</v>
      </c>
      <c r="HY37" s="158"/>
      <c r="HZ37" s="38">
        <v>24.44</v>
      </c>
      <c r="IA37" s="37">
        <v>5.75</v>
      </c>
      <c r="IB37" s="37">
        <v>0.25</v>
      </c>
      <c r="IC37" s="37">
        <v>0.49</v>
      </c>
      <c r="ID37" s="37">
        <v>0.28999999999999998</v>
      </c>
      <c r="IE37" s="37">
        <v>0.71</v>
      </c>
      <c r="IF37" s="37">
        <v>0.12</v>
      </c>
      <c r="IG37" s="37">
        <v>8.9700000000000006</v>
      </c>
      <c r="IH37" s="37">
        <v>63.93</v>
      </c>
      <c r="II37" s="37">
        <v>3.39</v>
      </c>
      <c r="IJ37" s="37">
        <v>0.54</v>
      </c>
      <c r="IK37" s="37">
        <v>10.46</v>
      </c>
      <c r="IL37" s="37">
        <v>27.29</v>
      </c>
      <c r="IM37" s="155">
        <v>807.92</v>
      </c>
      <c r="IN37" s="71">
        <v>42.86</v>
      </c>
      <c r="IO37" s="71">
        <v>22.29</v>
      </c>
      <c r="IP37" s="71">
        <v>0.25</v>
      </c>
      <c r="IQ37" s="71">
        <v>0.45</v>
      </c>
      <c r="IR37" s="71">
        <v>0.28999999999999998</v>
      </c>
      <c r="IS37" s="71">
        <v>0.71</v>
      </c>
      <c r="IT37" s="71">
        <v>0.12</v>
      </c>
      <c r="IU37" s="71">
        <v>13.11</v>
      </c>
      <c r="IV37" s="71">
        <v>50.84</v>
      </c>
      <c r="IW37" s="71">
        <v>4.92</v>
      </c>
      <c r="IX37" s="71">
        <v>0.54</v>
      </c>
      <c r="IY37" s="71">
        <v>12.64</v>
      </c>
      <c r="IZ37" s="71">
        <v>42.02</v>
      </c>
      <c r="JA37" s="158"/>
      <c r="JB37" s="38">
        <v>115.25</v>
      </c>
      <c r="JC37" s="37">
        <v>45.08</v>
      </c>
      <c r="JD37" s="37">
        <v>0.25</v>
      </c>
      <c r="JE37" s="37">
        <v>0.76</v>
      </c>
      <c r="JF37" s="37">
        <v>0.28999999999999998</v>
      </c>
      <c r="JG37" s="37">
        <v>0.71</v>
      </c>
      <c r="JH37" s="37">
        <v>0.12</v>
      </c>
      <c r="JI37" s="37">
        <v>29.58</v>
      </c>
      <c r="JJ37" s="37">
        <v>105.35</v>
      </c>
      <c r="JK37" s="37">
        <v>6.37</v>
      </c>
      <c r="JL37" s="37">
        <v>0.54</v>
      </c>
      <c r="JM37" s="37">
        <v>15.81</v>
      </c>
      <c r="JN37" s="37">
        <v>56.29</v>
      </c>
      <c r="JO37" s="155">
        <v>1269.76</v>
      </c>
      <c r="JP37" s="71">
        <v>306.98</v>
      </c>
      <c r="JQ37" s="71">
        <v>15.6</v>
      </c>
      <c r="JR37" s="71">
        <v>1.25</v>
      </c>
      <c r="JS37" s="71">
        <v>2.41</v>
      </c>
      <c r="JT37" s="71">
        <v>0.73</v>
      </c>
      <c r="JU37" s="71">
        <v>0.71</v>
      </c>
      <c r="JV37" s="71">
        <v>0.59</v>
      </c>
      <c r="JW37" s="71">
        <v>366.11</v>
      </c>
      <c r="JX37" s="71">
        <v>224.29</v>
      </c>
      <c r="JY37" s="71">
        <v>26.8</v>
      </c>
      <c r="JZ37" s="71">
        <v>0.54</v>
      </c>
      <c r="KA37" s="71">
        <v>6.11</v>
      </c>
      <c r="KB37" s="71">
        <v>117.56</v>
      </c>
      <c r="KC37" s="158"/>
      <c r="KD37" s="38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6"/>
      <c r="LE37" s="69"/>
      <c r="LF37" s="38">
        <v>19.420000000000002</v>
      </c>
      <c r="LG37" s="37">
        <v>4.07</v>
      </c>
      <c r="LH37" s="37">
        <v>0.25</v>
      </c>
      <c r="LI37" s="37">
        <v>0.25</v>
      </c>
      <c r="LJ37" s="37">
        <v>0.28999999999999998</v>
      </c>
      <c r="LK37" s="37">
        <v>0.71</v>
      </c>
      <c r="LL37" s="37">
        <v>0.12</v>
      </c>
      <c r="LM37" s="37">
        <v>42.67</v>
      </c>
      <c r="LN37" s="37">
        <v>63.44</v>
      </c>
      <c r="LO37" s="37">
        <v>11.45</v>
      </c>
      <c r="LP37" s="37">
        <v>0.54</v>
      </c>
      <c r="LQ37" s="37">
        <v>1.65</v>
      </c>
      <c r="LR37" s="37">
        <v>46.14</v>
      </c>
      <c r="LS37" s="157">
        <v>5001</v>
      </c>
      <c r="LT37" s="71">
        <v>37.549999999999997</v>
      </c>
      <c r="LU37" s="71">
        <v>3.39</v>
      </c>
      <c r="LV37" s="71">
        <v>0.25</v>
      </c>
      <c r="LW37" s="71">
        <v>0.25</v>
      </c>
      <c r="LX37" s="71">
        <v>0.28999999999999998</v>
      </c>
      <c r="LY37" s="71">
        <v>0.71</v>
      </c>
      <c r="LZ37" s="71">
        <v>0.12</v>
      </c>
      <c r="MA37" s="71">
        <v>59.21</v>
      </c>
      <c r="MB37" s="71">
        <v>114.08</v>
      </c>
      <c r="MC37" s="71">
        <v>20.58</v>
      </c>
      <c r="MD37" s="71">
        <v>0.54</v>
      </c>
      <c r="ME37" s="71">
        <v>1.52</v>
      </c>
      <c r="MF37" s="71">
        <v>71.540000000000006</v>
      </c>
      <c r="MG37" s="69"/>
      <c r="MH37" s="38">
        <v>19.53</v>
      </c>
      <c r="MI37" s="37">
        <v>4.01</v>
      </c>
      <c r="MJ37" s="37">
        <v>0.25</v>
      </c>
      <c r="MK37" s="37">
        <v>0.51</v>
      </c>
      <c r="ML37" s="37">
        <v>0.28999999999999998</v>
      </c>
      <c r="MM37" s="37">
        <v>0.79</v>
      </c>
      <c r="MN37" s="37">
        <v>0.12</v>
      </c>
      <c r="MO37" s="37">
        <v>28.72</v>
      </c>
      <c r="MP37" s="37">
        <v>55.45</v>
      </c>
      <c r="MQ37" s="37">
        <v>13.58</v>
      </c>
      <c r="MR37" s="37">
        <v>0.54</v>
      </c>
      <c r="MS37" s="37">
        <v>1.41</v>
      </c>
      <c r="MT37" s="37">
        <v>53.07</v>
      </c>
      <c r="MU37" s="156">
        <v>11214.33</v>
      </c>
      <c r="MV37" s="71">
        <v>12.44</v>
      </c>
      <c r="MW37" s="71">
        <v>4.33</v>
      </c>
      <c r="MX37" s="71">
        <v>0.25</v>
      </c>
      <c r="MY37" s="71">
        <v>0.25</v>
      </c>
      <c r="MZ37" s="71">
        <v>0.28999999999999998</v>
      </c>
      <c r="NA37" s="71">
        <v>1.17</v>
      </c>
      <c r="NB37" s="71">
        <v>0.12</v>
      </c>
      <c r="NC37" s="71">
        <v>17.16</v>
      </c>
      <c r="ND37" s="71">
        <v>47.96</v>
      </c>
      <c r="NE37" s="71">
        <v>9.17</v>
      </c>
      <c r="NF37" s="71">
        <v>0.54</v>
      </c>
      <c r="NG37" s="71">
        <v>2.0699999999999998</v>
      </c>
      <c r="NH37" s="71">
        <v>38.93</v>
      </c>
      <c r="NI37" s="68"/>
      <c r="NJ37" s="71">
        <v>8.5399999999999991</v>
      </c>
      <c r="NK37" s="71">
        <v>3.88</v>
      </c>
      <c r="NL37" s="71">
        <v>0.25</v>
      </c>
      <c r="NM37" s="71">
        <v>0.25</v>
      </c>
      <c r="NN37" s="71">
        <v>0.28999999999999998</v>
      </c>
      <c r="NO37" s="71">
        <v>0.96</v>
      </c>
      <c r="NP37" s="71">
        <v>0.12</v>
      </c>
      <c r="NQ37" s="71">
        <v>13</v>
      </c>
      <c r="NR37" s="71">
        <v>36.979999999999997</v>
      </c>
      <c r="NS37" s="71">
        <v>7.47</v>
      </c>
      <c r="NT37" s="71">
        <v>0.54</v>
      </c>
      <c r="NU37" s="71">
        <v>2.23</v>
      </c>
      <c r="NV37" s="71">
        <v>30.94</v>
      </c>
      <c r="NW37" s="68"/>
      <c r="NX37" s="71">
        <v>6.38</v>
      </c>
      <c r="NY37" s="71">
        <v>3.9</v>
      </c>
      <c r="NZ37" s="71">
        <v>0.25</v>
      </c>
      <c r="OA37" s="71">
        <v>0.25</v>
      </c>
      <c r="OB37" s="71">
        <v>0.28999999999999998</v>
      </c>
      <c r="OC37" s="71">
        <v>0.71</v>
      </c>
      <c r="OD37" s="71">
        <v>0.12</v>
      </c>
      <c r="OE37" s="71">
        <v>12.88</v>
      </c>
      <c r="OF37" s="71">
        <v>41.3</v>
      </c>
      <c r="OG37" s="71">
        <v>6.59</v>
      </c>
      <c r="OH37" s="71">
        <v>0.54</v>
      </c>
      <c r="OI37" s="71">
        <v>2.37</v>
      </c>
      <c r="OJ37" s="71">
        <v>28.56</v>
      </c>
      <c r="OK37" s="68"/>
      <c r="OL37" s="71">
        <v>4.34</v>
      </c>
      <c r="OM37" s="71">
        <v>1.95</v>
      </c>
      <c r="ON37" s="71">
        <v>0.25</v>
      </c>
      <c r="OO37" s="71">
        <v>0.25</v>
      </c>
      <c r="OP37" s="71">
        <v>0.28999999999999998</v>
      </c>
      <c r="OQ37" s="71">
        <v>0.71</v>
      </c>
      <c r="OR37" s="71">
        <v>0.12</v>
      </c>
      <c r="OS37" s="71">
        <v>14.72</v>
      </c>
      <c r="OT37" s="71">
        <v>50.01</v>
      </c>
      <c r="OU37" s="71">
        <v>8.1999999999999993</v>
      </c>
      <c r="OV37" s="71">
        <v>0.54</v>
      </c>
      <c r="OW37" s="71">
        <v>2.23</v>
      </c>
      <c r="OX37" s="71">
        <v>60.58</v>
      </c>
      <c r="OY37" s="68"/>
      <c r="OZ37" s="71">
        <v>4.4000000000000004</v>
      </c>
      <c r="PA37" s="71">
        <v>1.65</v>
      </c>
      <c r="PB37" s="71">
        <v>0.25</v>
      </c>
      <c r="PC37" s="71">
        <v>0.25</v>
      </c>
      <c r="PD37" s="71">
        <v>0.28999999999999998</v>
      </c>
      <c r="PE37" s="71">
        <v>0.71</v>
      </c>
      <c r="PF37" s="71">
        <v>0.12</v>
      </c>
      <c r="PG37" s="71">
        <v>13.16</v>
      </c>
      <c r="PH37" s="71">
        <v>26.15</v>
      </c>
      <c r="PI37" s="71">
        <v>5.95</v>
      </c>
      <c r="PJ37" s="71">
        <v>0.54</v>
      </c>
      <c r="PK37" s="71">
        <v>2.98</v>
      </c>
      <c r="PL37" s="71">
        <v>27.83</v>
      </c>
      <c r="PM37" s="68"/>
      <c r="PN37" s="85">
        <v>3.12</v>
      </c>
      <c r="PO37" s="84">
        <v>1.4</v>
      </c>
      <c r="PP37" s="84">
        <v>0.25</v>
      </c>
      <c r="PQ37" s="84">
        <v>0.25</v>
      </c>
      <c r="PR37" s="84">
        <v>0.53</v>
      </c>
      <c r="PS37" s="84">
        <v>0.71</v>
      </c>
      <c r="PT37" s="84">
        <v>0.12</v>
      </c>
      <c r="PU37" s="84">
        <v>18.52</v>
      </c>
      <c r="PV37" s="84">
        <v>145.81</v>
      </c>
      <c r="PW37" s="84">
        <v>14.02</v>
      </c>
      <c r="PX37" s="84">
        <v>0.54</v>
      </c>
      <c r="PY37" s="84">
        <v>2.1800000000000002</v>
      </c>
      <c r="PZ37" s="84">
        <v>172.47</v>
      </c>
      <c r="QA37" s="68"/>
      <c r="QO37" s="68"/>
      <c r="QP37" s="70"/>
      <c r="QQ37" s="69"/>
      <c r="QR37" s="69"/>
      <c r="QS37" s="69"/>
      <c r="QT37" s="69"/>
      <c r="QU37" s="69"/>
      <c r="QV37" s="69"/>
      <c r="QW37" s="69"/>
      <c r="QX37" s="69"/>
      <c r="QY37" s="69"/>
      <c r="QZ37" s="69"/>
      <c r="RA37" s="69"/>
      <c r="RB37" s="69"/>
      <c r="RC37" s="68"/>
      <c r="RD37" s="70"/>
      <c r="RE37" s="69"/>
      <c r="RF37" s="69"/>
      <c r="RG37" s="69"/>
      <c r="RH37" s="69"/>
      <c r="RI37" s="69"/>
      <c r="RJ37" s="69"/>
      <c r="RK37" s="69"/>
      <c r="RL37" s="69"/>
      <c r="RM37" s="69"/>
      <c r="RN37" s="69"/>
      <c r="RO37" s="69"/>
      <c r="RP37" s="69"/>
      <c r="RQ37" s="68"/>
      <c r="RR37" s="70"/>
      <c r="RS37" s="69"/>
      <c r="RT37" s="69"/>
      <c r="RU37" s="69"/>
      <c r="RV37" s="69"/>
      <c r="RW37" s="69"/>
      <c r="RX37" s="69"/>
      <c r="RY37" s="69"/>
      <c r="RZ37" s="69"/>
      <c r="SA37" s="69"/>
      <c r="SB37" s="69"/>
      <c r="SC37" s="69"/>
      <c r="SD37" s="69"/>
      <c r="SE37" s="68"/>
      <c r="SF37" s="70"/>
      <c r="SG37" s="69"/>
      <c r="SH37" s="69"/>
      <c r="SI37" s="69"/>
      <c r="SJ37" s="69"/>
      <c r="SK37" s="69"/>
      <c r="SL37" s="69"/>
      <c r="SM37" s="69"/>
      <c r="SN37" s="69"/>
      <c r="SO37" s="69"/>
      <c r="SP37" s="69"/>
      <c r="SQ37" s="69"/>
      <c r="SR37" s="69"/>
      <c r="SS37" s="68"/>
      <c r="ST37" s="70"/>
      <c r="SU37" s="69"/>
      <c r="SV37" s="69"/>
      <c r="SW37" s="69"/>
      <c r="SX37" s="69"/>
      <c r="SY37" s="69"/>
      <c r="SZ37" s="69"/>
      <c r="TA37" s="69"/>
      <c r="TB37" s="69"/>
      <c r="TC37" s="69"/>
      <c r="TD37" s="69"/>
      <c r="TE37" s="69"/>
      <c r="TF37" s="69"/>
      <c r="TG37" s="68"/>
      <c r="TH37" s="70"/>
      <c r="TI37" s="69"/>
      <c r="TJ37" s="69"/>
      <c r="TK37" s="69"/>
      <c r="TL37" s="69"/>
      <c r="TM37" s="69"/>
      <c r="TN37" s="69"/>
      <c r="TO37" s="69"/>
      <c r="TP37" s="69"/>
      <c r="TQ37" s="69"/>
      <c r="TR37" s="69"/>
      <c r="TS37" s="69"/>
      <c r="TT37" s="69"/>
      <c r="TU37" s="68"/>
      <c r="TV37" s="70"/>
      <c r="TW37" s="69"/>
      <c r="TX37" s="69"/>
      <c r="TY37" s="69"/>
      <c r="TZ37" s="69"/>
      <c r="UA37" s="69"/>
      <c r="UB37" s="69"/>
      <c r="UC37" s="69"/>
      <c r="UD37" s="69"/>
      <c r="UE37" s="69"/>
      <c r="UF37" s="69"/>
      <c r="UG37" s="69"/>
      <c r="UH37" s="69"/>
      <c r="UI37" s="68"/>
      <c r="UW37" s="68"/>
      <c r="UX37" s="70"/>
      <c r="UY37" s="69"/>
      <c r="UZ37" s="69"/>
      <c r="VA37" s="69"/>
      <c r="VB37" s="69"/>
      <c r="VC37" s="69"/>
      <c r="VD37" s="69"/>
      <c r="VE37" s="69"/>
      <c r="VF37" s="69"/>
      <c r="VG37" s="69"/>
      <c r="VH37" s="69"/>
      <c r="VI37" s="69"/>
      <c r="VJ37" s="69"/>
      <c r="VK37" s="68"/>
      <c r="VL37" s="70"/>
      <c r="VM37" s="69"/>
      <c r="VN37" s="69"/>
      <c r="VO37" s="69"/>
      <c r="VP37" s="69"/>
      <c r="VQ37" s="69"/>
      <c r="VR37" s="69"/>
      <c r="VS37" s="69"/>
      <c r="VT37" s="69"/>
      <c r="VU37" s="69"/>
      <c r="VV37" s="69"/>
      <c r="VW37" s="69"/>
      <c r="VX37" s="69"/>
      <c r="VY37" s="68"/>
      <c r="VZ37" s="38">
        <v>21</v>
      </c>
      <c r="WA37" s="37">
        <v>3.12</v>
      </c>
      <c r="WB37" s="37">
        <v>1.4</v>
      </c>
      <c r="WC37" s="37">
        <v>0.25</v>
      </c>
      <c r="WD37" s="37">
        <v>0.25</v>
      </c>
      <c r="WE37" s="37">
        <v>0.53</v>
      </c>
      <c r="WF37" s="37">
        <v>0.71</v>
      </c>
      <c r="WG37" s="37">
        <v>0.12</v>
      </c>
      <c r="WH37" s="37">
        <v>18.52</v>
      </c>
      <c r="WI37" s="37">
        <v>145.81</v>
      </c>
      <c r="WJ37" s="37">
        <v>14.02</v>
      </c>
      <c r="WK37" s="37">
        <v>0.54</v>
      </c>
      <c r="WL37" s="37">
        <v>2.1800000000000002</v>
      </c>
      <c r="WM37" s="67">
        <v>172.47</v>
      </c>
      <c r="WN37" s="66">
        <v>21</v>
      </c>
      <c r="WO37" s="155">
        <v>4540.63</v>
      </c>
      <c r="WP37" s="38"/>
      <c r="WQ37" s="37"/>
      <c r="WR37" s="37"/>
      <c r="WS37" s="37"/>
      <c r="WT37" s="37"/>
      <c r="WU37" s="37"/>
      <c r="WV37" s="37"/>
      <c r="WW37" s="37"/>
      <c r="WX37" s="37"/>
      <c r="WY37" s="37"/>
      <c r="WZ37" s="37"/>
      <c r="XA37" s="37"/>
      <c r="XB37" s="37"/>
      <c r="XC37" s="67"/>
      <c r="XD37" s="66"/>
      <c r="XE37" s="39"/>
    </row>
    <row r="38" spans="1:629" ht="17" x14ac:dyDescent="0.2">
      <c r="A38" s="65">
        <v>4997</v>
      </c>
      <c r="B38" s="64">
        <v>0</v>
      </c>
      <c r="C38" s="63"/>
      <c r="D38" s="62">
        <v>1</v>
      </c>
      <c r="E38" s="55">
        <v>1</v>
      </c>
      <c r="F38" s="61">
        <v>8</v>
      </c>
      <c r="G38" s="77">
        <v>0</v>
      </c>
      <c r="H38" s="59">
        <v>1</v>
      </c>
      <c r="I38" s="154">
        <v>1</v>
      </c>
      <c r="J38" s="53">
        <v>1</v>
      </c>
      <c r="K38" s="57">
        <v>0</v>
      </c>
      <c r="L38" s="42">
        <v>0</v>
      </c>
      <c r="M38" s="101">
        <v>1</v>
      </c>
      <c r="N38" s="40">
        <v>20</v>
      </c>
      <c r="O38" s="53">
        <v>1</v>
      </c>
      <c r="P38" s="55">
        <v>0</v>
      </c>
      <c r="Q38" s="55">
        <v>1</v>
      </c>
      <c r="R38" s="55">
        <v>1</v>
      </c>
      <c r="S38" s="54">
        <v>0</v>
      </c>
      <c r="T38" s="53">
        <v>0</v>
      </c>
      <c r="U38" s="52">
        <v>0</v>
      </c>
      <c r="V38" s="49">
        <v>5.5</v>
      </c>
      <c r="W38" s="47">
        <v>0.18472222222044365</v>
      </c>
      <c r="X38" s="48">
        <v>708</v>
      </c>
      <c r="Y38" s="47">
        <v>0.18472222222044365</v>
      </c>
      <c r="Z38" s="37">
        <v>207</v>
      </c>
      <c r="AA38" s="46">
        <v>0.18472222222044365</v>
      </c>
      <c r="AB38" s="49">
        <v>6.2</v>
      </c>
      <c r="AC38" s="47">
        <v>7.234027777776646</v>
      </c>
      <c r="AD38" s="48">
        <v>403</v>
      </c>
      <c r="AE38" s="47">
        <v>8.2138888888875954</v>
      </c>
      <c r="AF38" s="51">
        <v>147</v>
      </c>
      <c r="AG38" s="50">
        <v>7.23</v>
      </c>
      <c r="AH38" s="49">
        <v>98</v>
      </c>
      <c r="AI38" s="47">
        <v>14.250694444446708</v>
      </c>
      <c r="AJ38" s="48">
        <v>1497</v>
      </c>
      <c r="AK38" s="47">
        <v>14.250694444446708</v>
      </c>
      <c r="AL38" s="37">
        <v>363</v>
      </c>
      <c r="AM38" s="46">
        <v>14.250694444446708</v>
      </c>
      <c r="AN38" s="49">
        <v>1.5</v>
      </c>
      <c r="AO38" s="47">
        <v>21.468055555553292</v>
      </c>
      <c r="AP38" s="48">
        <v>1522</v>
      </c>
      <c r="AQ38" s="47">
        <v>21.468055555553292</v>
      </c>
      <c r="AR38" s="37">
        <v>497</v>
      </c>
      <c r="AS38" s="46">
        <v>21.468055555553292</v>
      </c>
      <c r="AT38" s="49">
        <v>1.1000000000000001</v>
      </c>
      <c r="AU38" s="47">
        <v>27.418055555557657</v>
      </c>
      <c r="AV38" s="48">
        <v>1475</v>
      </c>
      <c r="AW38" s="47">
        <v>27.418055555557657</v>
      </c>
      <c r="AX38" s="37">
        <v>418</v>
      </c>
      <c r="AY38" s="46">
        <v>27.418055555557657</v>
      </c>
      <c r="AZ38" s="45">
        <v>56.7</v>
      </c>
      <c r="BA38" s="40">
        <v>20.399999999999999</v>
      </c>
      <c r="BB38" s="44">
        <v>2.7794117647058827</v>
      </c>
      <c r="BC38" s="43">
        <v>28</v>
      </c>
      <c r="BD38" s="42">
        <v>90.1</v>
      </c>
      <c r="BE38" s="40">
        <v>9</v>
      </c>
      <c r="BF38" s="41">
        <v>46.671799999999998</v>
      </c>
      <c r="BG38" s="40">
        <v>10.011111111111111</v>
      </c>
      <c r="BH38" s="39">
        <v>5.1857555555555548</v>
      </c>
      <c r="BI38" s="38">
        <v>92.7</v>
      </c>
      <c r="BJ38" s="37">
        <v>417</v>
      </c>
      <c r="BK38" s="37">
        <v>63.3</v>
      </c>
      <c r="BL38" s="37">
        <v>285</v>
      </c>
      <c r="BM38" s="37">
        <v>30.6</v>
      </c>
      <c r="BN38" s="37">
        <v>138</v>
      </c>
      <c r="BO38" s="37">
        <f>BL38/BN38</f>
        <v>2.0652173913043477</v>
      </c>
      <c r="BP38" s="37">
        <f>BI38/BU38</f>
        <v>14.951612903225806</v>
      </c>
      <c r="BQ38" s="37">
        <f>BM38/BU38</f>
        <v>4.935483870967742</v>
      </c>
      <c r="BR38" s="37">
        <f>BK38/BU38</f>
        <v>10.209677419354838</v>
      </c>
      <c r="BS38" s="37">
        <v>0</v>
      </c>
      <c r="BT38" s="37">
        <v>0</v>
      </c>
      <c r="BU38" s="37">
        <v>6.2</v>
      </c>
      <c r="BV38" s="36">
        <v>28</v>
      </c>
      <c r="BW38" s="76">
        <v>-1</v>
      </c>
      <c r="BX38" s="33" t="s">
        <v>398</v>
      </c>
      <c r="BY38" s="33" t="s">
        <v>397</v>
      </c>
      <c r="BZ38" s="33" t="s">
        <v>396</v>
      </c>
      <c r="CA38" s="33" t="s">
        <v>395</v>
      </c>
      <c r="CB38" s="33" t="s">
        <v>204</v>
      </c>
      <c r="CC38" s="33" t="s">
        <v>394</v>
      </c>
      <c r="CD38" s="33">
        <f>BZ38/CB38</f>
        <v>3.6071428571428572</v>
      </c>
      <c r="CE38" s="33">
        <f>BY38/CK38</f>
        <v>15.409836065573771</v>
      </c>
      <c r="CF38" s="33">
        <f>CC38/CK38</f>
        <v>3.262295081967213</v>
      </c>
      <c r="CG38" s="33">
        <f>CA38/CK38</f>
        <v>11.819672131147541</v>
      </c>
      <c r="CH38" s="33" t="s">
        <v>13</v>
      </c>
      <c r="CI38" s="33" t="s">
        <v>12</v>
      </c>
      <c r="CJ38" s="33" t="s">
        <v>393</v>
      </c>
      <c r="CK38" s="75" t="s">
        <v>392</v>
      </c>
      <c r="CL38" s="34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1"/>
      <c r="DA38" s="30">
        <v>12</v>
      </c>
      <c r="DB38" s="29" t="s">
        <v>391</v>
      </c>
      <c r="DC38" s="29" t="s">
        <v>390</v>
      </c>
      <c r="DD38" s="29" t="s">
        <v>319</v>
      </c>
      <c r="DE38" s="29" t="s">
        <v>389</v>
      </c>
      <c r="DF38" s="29" t="s">
        <v>388</v>
      </c>
      <c r="DG38" s="29" t="s">
        <v>387</v>
      </c>
      <c r="DH38" s="29">
        <v>0.3421516754850088</v>
      </c>
      <c r="DI38" s="29">
        <f t="shared" si="12"/>
        <v>20.361702127659573</v>
      </c>
      <c r="DJ38" s="29">
        <f t="shared" si="13"/>
        <v>14.191489361702128</v>
      </c>
      <c r="DK38" s="29">
        <f t="shared" si="14"/>
        <v>4.8510638297872344</v>
      </c>
      <c r="DL38" s="29" t="s">
        <v>13</v>
      </c>
      <c r="DM38" s="29" t="s">
        <v>12</v>
      </c>
      <c r="DN38" s="29" t="s">
        <v>176</v>
      </c>
      <c r="DO38" s="28" t="s">
        <v>386</v>
      </c>
      <c r="DP38" s="38"/>
      <c r="DQ38" s="37"/>
      <c r="DR38" s="37"/>
      <c r="DS38" s="37"/>
      <c r="DT38" s="37"/>
      <c r="DU38" s="37"/>
      <c r="DV38" s="37"/>
      <c r="DW38" s="37"/>
      <c r="DX38" s="29"/>
      <c r="DY38" s="29"/>
      <c r="DZ38" s="29"/>
      <c r="EA38" s="37"/>
      <c r="EB38" s="37"/>
      <c r="EC38" s="37"/>
      <c r="ED38" s="36"/>
      <c r="EE38" s="73"/>
      <c r="EF38" s="37"/>
      <c r="EG38" s="36"/>
      <c r="EH38" s="38"/>
      <c r="EI38" s="37"/>
      <c r="EJ38" s="36"/>
      <c r="EK38" s="23">
        <v>14</v>
      </c>
      <c r="EL38" s="74">
        <v>75.816000000000003</v>
      </c>
      <c r="EM38" s="24">
        <v>545.87520000000006</v>
      </c>
      <c r="EN38" s="23">
        <v>21</v>
      </c>
      <c r="EO38" s="74">
        <v>65.330500000000001</v>
      </c>
      <c r="EP38" s="24">
        <v>215.59064999999998</v>
      </c>
      <c r="EQ38" s="23">
        <v>27</v>
      </c>
      <c r="ER38" s="74">
        <v>16.391599999999997</v>
      </c>
      <c r="ES38" s="21">
        <v>22.948239999999995</v>
      </c>
      <c r="ET38" s="73">
        <v>10.64</v>
      </c>
      <c r="EU38" s="37">
        <v>0.35</v>
      </c>
      <c r="EV38" s="37">
        <v>0.24</v>
      </c>
      <c r="EW38" s="37">
        <v>0.28999999999999998</v>
      </c>
      <c r="EX38" s="37">
        <v>0.27</v>
      </c>
      <c r="EY38" s="37">
        <v>0.72</v>
      </c>
      <c r="EZ38" s="37">
        <v>0.1</v>
      </c>
      <c r="FA38" s="37">
        <v>2.83</v>
      </c>
      <c r="FB38" s="37">
        <v>13.73</v>
      </c>
      <c r="FC38" s="37">
        <v>5.79</v>
      </c>
      <c r="FD38" s="37">
        <v>0.41</v>
      </c>
      <c r="FE38" s="37">
        <v>22.14</v>
      </c>
      <c r="FF38" s="37">
        <v>25.23</v>
      </c>
      <c r="FG38" s="36"/>
      <c r="FH38" s="38">
        <v>21.02</v>
      </c>
      <c r="FI38" s="37">
        <v>0.45</v>
      </c>
      <c r="FJ38" s="37">
        <v>0.24</v>
      </c>
      <c r="FK38" s="37">
        <v>0.28999999999999998</v>
      </c>
      <c r="FL38" s="37">
        <v>0.27</v>
      </c>
      <c r="FM38" s="37">
        <v>3.07</v>
      </c>
      <c r="FN38" s="37">
        <v>0.1</v>
      </c>
      <c r="FO38" s="37">
        <v>3.1</v>
      </c>
      <c r="FP38" s="37">
        <v>7.12</v>
      </c>
      <c r="FQ38" s="37">
        <v>2.96</v>
      </c>
      <c r="FR38" s="37">
        <v>2.71</v>
      </c>
      <c r="FS38" s="37">
        <v>22.93</v>
      </c>
      <c r="FT38" s="37">
        <v>24.91</v>
      </c>
      <c r="FU38" s="36"/>
      <c r="FV38" s="38">
        <v>16.260000000000002</v>
      </c>
      <c r="FW38" s="37">
        <v>0.53</v>
      </c>
      <c r="FX38" s="37">
        <v>0.24</v>
      </c>
      <c r="FY38" s="37">
        <v>0.28999999999999998</v>
      </c>
      <c r="FZ38" s="37">
        <v>0.27</v>
      </c>
      <c r="GA38" s="37">
        <v>1.19</v>
      </c>
      <c r="GB38" s="37">
        <v>0.1</v>
      </c>
      <c r="GC38" s="37">
        <v>5.66</v>
      </c>
      <c r="GD38" s="37">
        <v>6.39</v>
      </c>
      <c r="GE38" s="37">
        <v>3.07</v>
      </c>
      <c r="GF38" s="37">
        <v>2.38</v>
      </c>
      <c r="GG38" s="37">
        <v>27.83</v>
      </c>
      <c r="GH38" s="37">
        <v>24.91</v>
      </c>
      <c r="GI38" s="36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38">
        <v>9.92</v>
      </c>
      <c r="GY38" s="37">
        <v>0.83</v>
      </c>
      <c r="GZ38" s="37">
        <v>0.24</v>
      </c>
      <c r="HA38" s="37">
        <v>0.28999999999999998</v>
      </c>
      <c r="HB38" s="37">
        <v>0.27</v>
      </c>
      <c r="HC38" s="37">
        <v>0.72</v>
      </c>
      <c r="HD38" s="37">
        <v>0.1</v>
      </c>
      <c r="HE38" s="37">
        <v>4.3499999999999996</v>
      </c>
      <c r="HF38" s="37">
        <v>11.69</v>
      </c>
      <c r="HG38" s="37">
        <v>2.4500000000000002</v>
      </c>
      <c r="HH38" s="37">
        <v>1.1299999999999999</v>
      </c>
      <c r="HI38" s="37">
        <v>21.55</v>
      </c>
      <c r="HJ38" s="37">
        <v>24.91</v>
      </c>
      <c r="HK38" s="36"/>
      <c r="HL38" s="71">
        <v>10.63</v>
      </c>
      <c r="HM38" s="71">
        <v>1.58</v>
      </c>
      <c r="HN38" s="71">
        <v>0.24</v>
      </c>
      <c r="HO38" s="71">
        <v>0.31</v>
      </c>
      <c r="HP38" s="71">
        <v>0.27</v>
      </c>
      <c r="HQ38" s="71">
        <v>0.72</v>
      </c>
      <c r="HR38" s="71">
        <v>0.1</v>
      </c>
      <c r="HS38" s="71">
        <v>5.58</v>
      </c>
      <c r="HT38" s="71">
        <v>17.64</v>
      </c>
      <c r="HU38" s="71">
        <v>2.76</v>
      </c>
      <c r="HV38" s="71">
        <v>0.66</v>
      </c>
      <c r="HW38" s="71">
        <v>17.88</v>
      </c>
      <c r="HX38" s="71">
        <v>27.91</v>
      </c>
      <c r="HY38" s="69"/>
      <c r="HZ38" s="38">
        <v>20.21</v>
      </c>
      <c r="IA38" s="37">
        <v>3.47</v>
      </c>
      <c r="IB38" s="37">
        <v>0.24</v>
      </c>
      <c r="IC38" s="37">
        <v>0.31</v>
      </c>
      <c r="ID38" s="37">
        <v>0.27</v>
      </c>
      <c r="IE38" s="37">
        <v>0.72</v>
      </c>
      <c r="IF38" s="37">
        <v>0.1</v>
      </c>
      <c r="IG38" s="37">
        <v>5.69</v>
      </c>
      <c r="IH38" s="37">
        <v>24.92</v>
      </c>
      <c r="II38" s="37">
        <v>6.69</v>
      </c>
      <c r="IJ38" s="37">
        <v>0.49</v>
      </c>
      <c r="IK38" s="37">
        <v>17.71</v>
      </c>
      <c r="IL38" s="37">
        <v>33.75</v>
      </c>
      <c r="IM38" s="36"/>
      <c r="IN38" s="71">
        <v>59.27</v>
      </c>
      <c r="IO38" s="71">
        <v>8.0299999999999994</v>
      </c>
      <c r="IP38" s="71">
        <v>0.24</v>
      </c>
      <c r="IQ38" s="71">
        <v>0.31</v>
      </c>
      <c r="IR38" s="71">
        <v>0.27</v>
      </c>
      <c r="IS38" s="71">
        <v>0.72</v>
      </c>
      <c r="IT38" s="71">
        <v>0.1</v>
      </c>
      <c r="IU38" s="71">
        <v>6.24</v>
      </c>
      <c r="IV38" s="71">
        <v>18.03</v>
      </c>
      <c r="IW38" s="71">
        <v>3.86</v>
      </c>
      <c r="IX38" s="71">
        <v>0.38</v>
      </c>
      <c r="IY38" s="71">
        <v>16.77</v>
      </c>
      <c r="IZ38" s="71">
        <v>27.91</v>
      </c>
      <c r="JA38" s="69"/>
      <c r="JB38" s="38">
        <v>169.63</v>
      </c>
      <c r="JC38" s="37">
        <v>14.86</v>
      </c>
      <c r="JD38" s="37">
        <v>0.24</v>
      </c>
      <c r="JE38" s="37">
        <v>0.31</v>
      </c>
      <c r="JF38" s="37">
        <v>0.27</v>
      </c>
      <c r="JG38" s="37">
        <v>0.72</v>
      </c>
      <c r="JH38" s="37">
        <v>0.1</v>
      </c>
      <c r="JI38" s="37">
        <v>7.68</v>
      </c>
      <c r="JJ38" s="37">
        <v>28.03</v>
      </c>
      <c r="JK38" s="37">
        <v>6.86</v>
      </c>
      <c r="JL38" s="37">
        <v>0.38</v>
      </c>
      <c r="JM38" s="37">
        <v>15.45</v>
      </c>
      <c r="JN38" s="37">
        <v>36.409999999999997</v>
      </c>
      <c r="JO38" s="36"/>
      <c r="JP38" s="71">
        <v>253.24</v>
      </c>
      <c r="JQ38" s="71">
        <v>21.87</v>
      </c>
      <c r="JR38" s="71">
        <v>0.24</v>
      </c>
      <c r="JS38" s="71">
        <v>0.31</v>
      </c>
      <c r="JT38" s="71">
        <v>0.27</v>
      </c>
      <c r="JU38" s="71">
        <v>0.72</v>
      </c>
      <c r="JV38" s="71">
        <v>0.1</v>
      </c>
      <c r="JW38" s="71">
        <v>10.66</v>
      </c>
      <c r="JX38" s="71">
        <v>60.09</v>
      </c>
      <c r="JY38" s="71">
        <v>25.73</v>
      </c>
      <c r="JZ38" s="71">
        <v>0.38</v>
      </c>
      <c r="KA38" s="71">
        <v>14.24</v>
      </c>
      <c r="KB38" s="71">
        <v>128.58000000000001</v>
      </c>
      <c r="KC38" s="69"/>
      <c r="KD38" s="38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6"/>
      <c r="KR38" s="71">
        <v>121.39</v>
      </c>
      <c r="KS38" s="71">
        <v>18.88</v>
      </c>
      <c r="KT38" s="71">
        <v>0.24</v>
      </c>
      <c r="KU38" s="71">
        <v>0.31</v>
      </c>
      <c r="KV38" s="71">
        <v>0.27</v>
      </c>
      <c r="KW38" s="71">
        <v>0.72</v>
      </c>
      <c r="KX38" s="71">
        <v>0.1</v>
      </c>
      <c r="KY38" s="71">
        <v>26.85</v>
      </c>
      <c r="KZ38" s="71">
        <v>95.5</v>
      </c>
      <c r="LA38" s="71">
        <v>11.12</v>
      </c>
      <c r="LB38" s="71">
        <v>0.38</v>
      </c>
      <c r="LC38" s="71">
        <v>7.23</v>
      </c>
      <c r="LD38" s="71">
        <v>48.02</v>
      </c>
      <c r="LE38" s="69"/>
      <c r="LF38" s="38">
        <v>79.45</v>
      </c>
      <c r="LG38" s="37">
        <v>9.64</v>
      </c>
      <c r="LH38" s="37">
        <v>0.24</v>
      </c>
      <c r="LI38" s="37">
        <v>0.31</v>
      </c>
      <c r="LJ38" s="37">
        <v>0.27</v>
      </c>
      <c r="LK38" s="37">
        <v>0.72</v>
      </c>
      <c r="LL38" s="37">
        <v>0.1</v>
      </c>
      <c r="LM38" s="37">
        <v>27.61</v>
      </c>
      <c r="LN38" s="37">
        <v>56.08</v>
      </c>
      <c r="LO38" s="37">
        <v>12.35</v>
      </c>
      <c r="LP38" s="37">
        <v>0.38</v>
      </c>
      <c r="LQ38" s="37">
        <v>6.58</v>
      </c>
      <c r="LR38" s="37">
        <v>42.04</v>
      </c>
      <c r="LS38" s="36"/>
      <c r="MG38" s="69"/>
      <c r="MH38" s="38">
        <v>77.61</v>
      </c>
      <c r="MI38" s="37">
        <v>4.75</v>
      </c>
      <c r="MJ38" s="37">
        <v>0.24</v>
      </c>
      <c r="MK38" s="37">
        <v>0.33</v>
      </c>
      <c r="ML38" s="37">
        <v>0.27</v>
      </c>
      <c r="MM38" s="37">
        <v>0.72</v>
      </c>
      <c r="MN38" s="37">
        <v>0.1</v>
      </c>
      <c r="MO38" s="37">
        <v>7.16</v>
      </c>
      <c r="MP38" s="37">
        <v>58.98</v>
      </c>
      <c r="MQ38" s="37">
        <v>19.66</v>
      </c>
      <c r="MR38" s="37">
        <v>0.38</v>
      </c>
      <c r="MS38" s="37">
        <v>6.87</v>
      </c>
      <c r="MT38" s="37">
        <v>123.3</v>
      </c>
      <c r="MU38" s="72"/>
      <c r="MV38" s="71">
        <v>189.74</v>
      </c>
      <c r="MW38" s="71">
        <v>32.29</v>
      </c>
      <c r="MX38" s="71">
        <v>0.24</v>
      </c>
      <c r="MY38" s="71">
        <v>0.31</v>
      </c>
      <c r="MZ38" s="71">
        <v>0.27</v>
      </c>
      <c r="NA38" s="71">
        <v>0.72</v>
      </c>
      <c r="NB38" s="71">
        <v>0.1</v>
      </c>
      <c r="NC38" s="71">
        <v>16.16</v>
      </c>
      <c r="ND38" s="71">
        <v>43.5</v>
      </c>
      <c r="NE38" s="71">
        <v>14.12</v>
      </c>
      <c r="NF38" s="71">
        <v>0.38</v>
      </c>
      <c r="NG38" s="71">
        <v>9.49</v>
      </c>
      <c r="NH38" s="71">
        <v>54.5</v>
      </c>
      <c r="NI38" s="68"/>
      <c r="NJ38" s="71">
        <v>103.12</v>
      </c>
      <c r="NK38" s="71">
        <v>6.41</v>
      </c>
      <c r="NL38" s="71">
        <v>0.24</v>
      </c>
      <c r="NM38" s="71">
        <v>0.31</v>
      </c>
      <c r="NN38" s="71">
        <v>0.27</v>
      </c>
      <c r="NO38" s="71">
        <v>0.72</v>
      </c>
      <c r="NP38" s="71">
        <v>0.1</v>
      </c>
      <c r="NQ38" s="71">
        <v>3.36</v>
      </c>
      <c r="NR38" s="71">
        <v>25.97</v>
      </c>
      <c r="NS38" s="71">
        <v>21.77</v>
      </c>
      <c r="NT38" s="71">
        <v>0.38</v>
      </c>
      <c r="NU38" s="71">
        <v>6.79</v>
      </c>
      <c r="NV38" s="71">
        <v>76.2</v>
      </c>
      <c r="NW38" s="68"/>
      <c r="NX38" s="71">
        <v>101.57</v>
      </c>
      <c r="NY38" s="71">
        <v>6.66</v>
      </c>
      <c r="NZ38" s="71">
        <v>0.24</v>
      </c>
      <c r="OA38" s="71">
        <v>0.31</v>
      </c>
      <c r="OB38" s="71">
        <v>0.27</v>
      </c>
      <c r="OC38" s="71">
        <v>0.72</v>
      </c>
      <c r="OD38" s="71">
        <v>0.1</v>
      </c>
      <c r="OE38" s="71">
        <v>3.05</v>
      </c>
      <c r="OF38" s="71">
        <v>16.59</v>
      </c>
      <c r="OG38" s="71">
        <v>12.88</v>
      </c>
      <c r="OH38" s="71">
        <v>0.38</v>
      </c>
      <c r="OI38" s="71">
        <v>6.03</v>
      </c>
      <c r="OJ38" s="71">
        <v>62.44</v>
      </c>
      <c r="OK38" s="68"/>
      <c r="OL38" s="71">
        <v>153.15</v>
      </c>
      <c r="OM38" s="71">
        <v>8.26</v>
      </c>
      <c r="ON38" s="71">
        <v>0.24</v>
      </c>
      <c r="OO38" s="71">
        <v>0.31</v>
      </c>
      <c r="OP38" s="71">
        <v>0.27</v>
      </c>
      <c r="OQ38" s="71">
        <v>0.72</v>
      </c>
      <c r="OR38" s="71">
        <v>0.1</v>
      </c>
      <c r="OS38" s="71">
        <v>3</v>
      </c>
      <c r="OT38" s="71">
        <v>21.01</v>
      </c>
      <c r="OU38" s="71">
        <v>13.29</v>
      </c>
      <c r="OV38" s="71">
        <v>0.38</v>
      </c>
      <c r="OW38" s="71">
        <v>6.64</v>
      </c>
      <c r="OX38" s="71">
        <v>72.25</v>
      </c>
      <c r="OY38" s="68"/>
      <c r="OZ38" s="85">
        <v>139.12</v>
      </c>
      <c r="PA38" s="84">
        <v>6.53</v>
      </c>
      <c r="PB38" s="84">
        <v>0.24</v>
      </c>
      <c r="PC38" s="84">
        <v>0.31</v>
      </c>
      <c r="PD38" s="84">
        <v>0.27</v>
      </c>
      <c r="PE38" s="84">
        <v>0.72</v>
      </c>
      <c r="PF38" s="84">
        <v>0.1</v>
      </c>
      <c r="PG38" s="84">
        <v>2.46</v>
      </c>
      <c r="PH38" s="84">
        <v>14.7</v>
      </c>
      <c r="PI38" s="84">
        <v>11.98</v>
      </c>
      <c r="PJ38" s="84">
        <v>0.38</v>
      </c>
      <c r="PK38" s="84">
        <v>6.03</v>
      </c>
      <c r="PL38" s="84">
        <v>64.64</v>
      </c>
      <c r="PM38" s="68"/>
      <c r="PN38" s="85">
        <v>101.03</v>
      </c>
      <c r="PO38" s="84">
        <v>3.48</v>
      </c>
      <c r="PP38" s="84">
        <v>0.24</v>
      </c>
      <c r="PQ38" s="84">
        <v>0.31</v>
      </c>
      <c r="PR38" s="84">
        <v>0.27</v>
      </c>
      <c r="PS38" s="84">
        <v>0.72</v>
      </c>
      <c r="PT38" s="84">
        <v>0.1</v>
      </c>
      <c r="PU38" s="84">
        <v>3.11</v>
      </c>
      <c r="PV38" s="84">
        <v>11.56</v>
      </c>
      <c r="PW38" s="84">
        <v>14.11</v>
      </c>
      <c r="PX38" s="84">
        <v>0.38</v>
      </c>
      <c r="PY38" s="84">
        <v>6.04</v>
      </c>
      <c r="PZ38" s="84">
        <v>71.3</v>
      </c>
      <c r="QA38" s="68"/>
      <c r="QB38" s="70"/>
      <c r="QC38" s="69"/>
      <c r="QD38" s="69"/>
      <c r="QE38" s="69"/>
      <c r="QF38" s="69"/>
      <c r="QG38" s="69"/>
      <c r="QH38" s="69"/>
      <c r="QI38" s="69"/>
      <c r="QJ38" s="69"/>
      <c r="QK38" s="69"/>
      <c r="QL38" s="69"/>
      <c r="QM38" s="69"/>
      <c r="QN38" s="69"/>
      <c r="QO38" s="68"/>
      <c r="QP38" s="70"/>
      <c r="QQ38" s="69"/>
      <c r="QR38" s="69"/>
      <c r="QS38" s="69"/>
      <c r="QT38" s="69"/>
      <c r="QU38" s="69"/>
      <c r="QV38" s="69"/>
      <c r="QW38" s="69"/>
      <c r="QX38" s="69"/>
      <c r="QY38" s="69"/>
      <c r="QZ38" s="69"/>
      <c r="RA38" s="69"/>
      <c r="RB38" s="69"/>
      <c r="RC38" s="68"/>
      <c r="RQ38" s="68"/>
      <c r="RR38" s="70"/>
      <c r="RS38" s="69"/>
      <c r="RT38" s="69"/>
      <c r="RU38" s="69"/>
      <c r="RV38" s="69"/>
      <c r="RW38" s="69"/>
      <c r="RX38" s="69"/>
      <c r="RY38" s="69"/>
      <c r="RZ38" s="69"/>
      <c r="SA38" s="69"/>
      <c r="SB38" s="69"/>
      <c r="SC38" s="69"/>
      <c r="SD38" s="69"/>
      <c r="SE38" s="68"/>
      <c r="SF38" s="70"/>
      <c r="SG38" s="69"/>
      <c r="SH38" s="69"/>
      <c r="SI38" s="69"/>
      <c r="SJ38" s="69"/>
      <c r="SK38" s="69"/>
      <c r="SL38" s="69"/>
      <c r="SM38" s="69"/>
      <c r="SN38" s="69"/>
      <c r="SO38" s="69"/>
      <c r="SP38" s="69"/>
      <c r="SQ38" s="69"/>
      <c r="SR38" s="69"/>
      <c r="SS38" s="68"/>
      <c r="ST38" s="85">
        <v>10.16</v>
      </c>
      <c r="SU38" s="84">
        <v>1.4</v>
      </c>
      <c r="SV38" s="84">
        <v>0.24</v>
      </c>
      <c r="SW38" s="84">
        <v>0.31</v>
      </c>
      <c r="SX38" s="84">
        <v>0.27</v>
      </c>
      <c r="SY38" s="84">
        <v>0.72</v>
      </c>
      <c r="SZ38" s="84">
        <v>0.1</v>
      </c>
      <c r="TA38" s="84">
        <v>2.04</v>
      </c>
      <c r="TB38" s="84">
        <v>7.84</v>
      </c>
      <c r="TC38" s="84">
        <v>9.52</v>
      </c>
      <c r="TD38" s="84">
        <v>0.38</v>
      </c>
      <c r="TE38" s="84">
        <v>5.55</v>
      </c>
      <c r="TF38" s="84">
        <v>32.450000000000003</v>
      </c>
      <c r="TG38" s="68"/>
      <c r="TH38" s="70"/>
      <c r="TI38" s="69"/>
      <c r="TJ38" s="69"/>
      <c r="TK38" s="69"/>
      <c r="TL38" s="69"/>
      <c r="TM38" s="69"/>
      <c r="TN38" s="69"/>
      <c r="TO38" s="69"/>
      <c r="TP38" s="69"/>
      <c r="TQ38" s="69"/>
      <c r="TR38" s="69"/>
      <c r="TS38" s="69"/>
      <c r="TT38" s="69"/>
      <c r="TU38" s="68"/>
      <c r="TV38" s="70"/>
      <c r="TW38" s="69"/>
      <c r="TX38" s="69"/>
      <c r="TY38" s="69"/>
      <c r="TZ38" s="69"/>
      <c r="UA38" s="69"/>
      <c r="UB38" s="69"/>
      <c r="UC38" s="69"/>
      <c r="UD38" s="69"/>
      <c r="UE38" s="69"/>
      <c r="UF38" s="69"/>
      <c r="UG38" s="69"/>
      <c r="UH38" s="69"/>
      <c r="UI38" s="68"/>
      <c r="UJ38" s="70"/>
      <c r="UK38" s="69"/>
      <c r="UL38" s="69"/>
      <c r="UM38" s="69"/>
      <c r="UN38" s="69"/>
      <c r="UO38" s="69"/>
      <c r="UP38" s="69"/>
      <c r="UQ38" s="69"/>
      <c r="UR38" s="69"/>
      <c r="US38" s="69"/>
      <c r="UT38" s="69"/>
      <c r="UU38" s="69"/>
      <c r="UV38" s="69"/>
      <c r="UW38" s="68"/>
      <c r="UX38" s="70"/>
      <c r="UY38" s="69"/>
      <c r="UZ38" s="69"/>
      <c r="VA38" s="69"/>
      <c r="VB38" s="69"/>
      <c r="VC38" s="69"/>
      <c r="VD38" s="69"/>
      <c r="VE38" s="69"/>
      <c r="VF38" s="69"/>
      <c r="VG38" s="69"/>
      <c r="VH38" s="69"/>
      <c r="VI38" s="69"/>
      <c r="VJ38" s="69"/>
      <c r="VK38" s="68"/>
      <c r="VL38" s="70"/>
      <c r="VM38" s="69"/>
      <c r="VN38" s="69"/>
      <c r="VO38" s="69"/>
      <c r="VP38" s="69"/>
      <c r="VQ38" s="69"/>
      <c r="VR38" s="69"/>
      <c r="VS38" s="69"/>
      <c r="VT38" s="69"/>
      <c r="VU38" s="69"/>
      <c r="VV38" s="69"/>
      <c r="VW38" s="69"/>
      <c r="VX38" s="69"/>
      <c r="VY38" s="68"/>
      <c r="VZ38" s="38">
        <v>21</v>
      </c>
      <c r="WA38" s="37">
        <v>101.03</v>
      </c>
      <c r="WB38" s="37">
        <v>3.48</v>
      </c>
      <c r="WC38" s="37">
        <v>0.24</v>
      </c>
      <c r="WD38" s="37">
        <v>0.31</v>
      </c>
      <c r="WE38" s="37">
        <v>0.27</v>
      </c>
      <c r="WF38" s="37">
        <v>0.72</v>
      </c>
      <c r="WG38" s="37">
        <v>0.1</v>
      </c>
      <c r="WH38" s="37">
        <v>3.11</v>
      </c>
      <c r="WI38" s="37">
        <v>11.56</v>
      </c>
      <c r="WJ38" s="37">
        <v>14.11</v>
      </c>
      <c r="WK38" s="37">
        <v>0.38</v>
      </c>
      <c r="WL38" s="37">
        <v>6.04</v>
      </c>
      <c r="WM38" s="67">
        <v>71.3</v>
      </c>
      <c r="WN38" s="66"/>
      <c r="WO38" s="36"/>
      <c r="WP38" s="38">
        <v>27</v>
      </c>
      <c r="WQ38" s="37">
        <v>10.16</v>
      </c>
      <c r="WR38" s="37">
        <v>1.4</v>
      </c>
      <c r="WS38" s="37">
        <v>0.24</v>
      </c>
      <c r="WT38" s="37">
        <v>0.31</v>
      </c>
      <c r="WU38" s="37">
        <v>0.27</v>
      </c>
      <c r="WV38" s="37">
        <v>0.72</v>
      </c>
      <c r="WW38" s="37">
        <v>0.1</v>
      </c>
      <c r="WX38" s="37">
        <v>2.04</v>
      </c>
      <c r="WY38" s="37">
        <v>7.84</v>
      </c>
      <c r="WZ38" s="37">
        <v>9.52</v>
      </c>
      <c r="XA38" s="37">
        <v>0.38</v>
      </c>
      <c r="XB38" s="37">
        <v>5.55</v>
      </c>
      <c r="XC38" s="67">
        <v>32.450000000000003</v>
      </c>
      <c r="XD38" s="66"/>
      <c r="XE38" s="39"/>
    </row>
    <row r="39" spans="1:629" ht="17" x14ac:dyDescent="0.2">
      <c r="A39" s="65">
        <v>5073</v>
      </c>
      <c r="B39" s="64">
        <v>1</v>
      </c>
      <c r="C39" s="63">
        <v>7</v>
      </c>
      <c r="D39" s="62">
        <v>1</v>
      </c>
      <c r="E39" s="55">
        <v>2</v>
      </c>
      <c r="F39" s="61">
        <v>4</v>
      </c>
      <c r="G39" s="127">
        <v>0</v>
      </c>
      <c r="H39" s="59">
        <v>1</v>
      </c>
      <c r="I39" s="58">
        <v>1</v>
      </c>
      <c r="J39" s="53">
        <v>1</v>
      </c>
      <c r="K39" s="57">
        <v>1</v>
      </c>
      <c r="L39" s="42">
        <v>0</v>
      </c>
      <c r="M39" s="101">
        <v>0</v>
      </c>
      <c r="N39" s="40">
        <v>93.3</v>
      </c>
      <c r="O39" s="53">
        <v>1</v>
      </c>
      <c r="P39" s="52">
        <v>1</v>
      </c>
      <c r="Q39" s="55">
        <v>2</v>
      </c>
      <c r="R39" s="55">
        <v>1</v>
      </c>
      <c r="S39" s="54">
        <v>1</v>
      </c>
      <c r="T39" s="53">
        <v>1</v>
      </c>
      <c r="U39" s="52">
        <v>0</v>
      </c>
      <c r="V39" s="49">
        <v>4.5</v>
      </c>
      <c r="W39" s="47">
        <v>0.20625000000291038</v>
      </c>
      <c r="X39" s="48">
        <v>904</v>
      </c>
      <c r="Y39" s="47">
        <v>0.20625000000291038</v>
      </c>
      <c r="Z39" s="37">
        <v>281</v>
      </c>
      <c r="AA39" s="46">
        <v>0.20625000000291038</v>
      </c>
      <c r="AB39" s="98">
        <v>301</v>
      </c>
      <c r="AC39" s="47">
        <v>7.1500000000014552</v>
      </c>
      <c r="AD39" s="90">
        <v>213310</v>
      </c>
      <c r="AE39" s="47">
        <v>7.1500000000014552</v>
      </c>
      <c r="AF39" s="51">
        <v>1777</v>
      </c>
      <c r="AG39" s="50">
        <v>7.15</v>
      </c>
      <c r="AH39" s="49">
        <v>13.9</v>
      </c>
      <c r="AI39" s="47">
        <v>14.180555555554747</v>
      </c>
      <c r="AJ39" s="141">
        <v>267310</v>
      </c>
      <c r="AK39" s="118">
        <v>14.179861111108039</v>
      </c>
      <c r="AL39" s="103">
        <v>2501</v>
      </c>
      <c r="AM39" s="46">
        <v>17.23750000000291</v>
      </c>
      <c r="AN39" s="49">
        <v>1</v>
      </c>
      <c r="AO39" s="47">
        <v>21.264583333329938</v>
      </c>
      <c r="AP39" s="48">
        <v>49753</v>
      </c>
      <c r="AQ39" s="47">
        <v>21.264583333329938</v>
      </c>
      <c r="AR39" s="37">
        <v>2371</v>
      </c>
      <c r="AS39" s="46">
        <v>21.264583333329938</v>
      </c>
      <c r="AT39" s="49">
        <v>0.6</v>
      </c>
      <c r="AU39" s="47">
        <v>28.26249999999709</v>
      </c>
      <c r="AV39" s="48">
        <v>59662</v>
      </c>
      <c r="AW39" s="47">
        <v>28.26249999999709</v>
      </c>
      <c r="AX39" s="37">
        <v>2257</v>
      </c>
      <c r="AY39" s="46">
        <v>28.26249999999709</v>
      </c>
      <c r="AZ39" s="45">
        <v>5</v>
      </c>
      <c r="BA39" s="40">
        <v>0.8</v>
      </c>
      <c r="BB39" s="44">
        <v>6.25</v>
      </c>
      <c r="BC39" s="43">
        <v>28</v>
      </c>
      <c r="BD39" s="42">
        <v>96.2</v>
      </c>
      <c r="BE39" s="40">
        <v>3.7</v>
      </c>
      <c r="BF39" s="41">
        <v>76.959999999999994</v>
      </c>
      <c r="BG39" s="40">
        <v>26</v>
      </c>
      <c r="BH39" s="39">
        <v>20.799999999999997</v>
      </c>
      <c r="BI39" s="38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6"/>
      <c r="BW39" s="76">
        <v>-1</v>
      </c>
      <c r="BX39" s="33" t="s">
        <v>385</v>
      </c>
      <c r="BY39" s="33" t="s">
        <v>384</v>
      </c>
      <c r="BZ39" s="33" t="s">
        <v>383</v>
      </c>
      <c r="CA39" s="33" t="s">
        <v>382</v>
      </c>
      <c r="CB39" s="33" t="s">
        <v>381</v>
      </c>
      <c r="CC39" s="33" t="s">
        <v>380</v>
      </c>
      <c r="CD39" s="33">
        <v>1.1818181818181819</v>
      </c>
      <c r="CE39" s="33">
        <f>BY39/CK39</f>
        <v>55</v>
      </c>
      <c r="CF39" s="33">
        <f>CC39/CK39</f>
        <v>23.999999999999996</v>
      </c>
      <c r="CG39" s="33">
        <f>CA39/CK39</f>
        <v>28.374999999999996</v>
      </c>
      <c r="CH39" s="33" t="s">
        <v>75</v>
      </c>
      <c r="CI39" s="33" t="s">
        <v>379</v>
      </c>
      <c r="CJ39" s="33" t="s">
        <v>90</v>
      </c>
      <c r="CK39" s="75" t="s">
        <v>82</v>
      </c>
      <c r="CL39" s="34"/>
      <c r="CM39" s="32"/>
      <c r="CN39" s="32"/>
      <c r="CO39" s="32"/>
      <c r="CP39" s="32"/>
      <c r="CQ39" s="32"/>
      <c r="CR39" s="32"/>
      <c r="CS39" s="32"/>
      <c r="CT39" s="33"/>
      <c r="CU39" s="33"/>
      <c r="CV39" s="33"/>
      <c r="CW39" s="32"/>
      <c r="CX39" s="32"/>
      <c r="CY39" s="32"/>
      <c r="CZ39" s="31"/>
      <c r="DA39" s="30">
        <v>13</v>
      </c>
      <c r="DB39" s="29" t="s">
        <v>378</v>
      </c>
      <c r="DC39" s="29" t="s">
        <v>377</v>
      </c>
      <c r="DD39" s="29" t="s">
        <v>86</v>
      </c>
      <c r="DE39" s="29" t="s">
        <v>376</v>
      </c>
      <c r="DF39" s="29" t="s">
        <v>375</v>
      </c>
      <c r="DG39" s="29" t="s">
        <v>371</v>
      </c>
      <c r="DH39" s="29">
        <v>5.5813953488372092E-2</v>
      </c>
      <c r="DI39" s="29">
        <f t="shared" si="12"/>
        <v>248.5</v>
      </c>
      <c r="DJ39" s="29">
        <f t="shared" si="13"/>
        <v>233.5</v>
      </c>
      <c r="DK39" s="29">
        <f t="shared" si="14"/>
        <v>13</v>
      </c>
      <c r="DL39" s="29" t="s">
        <v>13</v>
      </c>
      <c r="DM39" s="29" t="s">
        <v>12</v>
      </c>
      <c r="DN39" s="29" t="s">
        <v>32</v>
      </c>
      <c r="DO39" s="28" t="s">
        <v>177</v>
      </c>
      <c r="DP39" s="30">
        <v>27</v>
      </c>
      <c r="DQ39" s="29" t="s">
        <v>374</v>
      </c>
      <c r="DR39" s="29" t="s">
        <v>373</v>
      </c>
      <c r="DS39" s="29" t="s">
        <v>268</v>
      </c>
      <c r="DT39" s="29" t="s">
        <v>97</v>
      </c>
      <c r="DU39" s="29" t="s">
        <v>372</v>
      </c>
      <c r="DV39" s="29" t="s">
        <v>371</v>
      </c>
      <c r="DW39" s="29">
        <v>5.3527980535279802E-2</v>
      </c>
      <c r="DX39" s="29">
        <f>DR39/ED39</f>
        <v>331</v>
      </c>
      <c r="DY39" s="29">
        <f>DV39/ED39</f>
        <v>311.33333333333337</v>
      </c>
      <c r="DZ39" s="29">
        <f>DT39/ED39</f>
        <v>16.666666666666668</v>
      </c>
      <c r="EA39" s="29" t="s">
        <v>13</v>
      </c>
      <c r="EB39" s="29" t="s">
        <v>12</v>
      </c>
      <c r="EC39" s="29" t="s">
        <v>3</v>
      </c>
      <c r="ED39" s="28" t="s">
        <v>276</v>
      </c>
      <c r="EE39" s="73"/>
      <c r="EF39" s="37"/>
      <c r="EG39" s="36"/>
      <c r="EH39" s="23">
        <v>8</v>
      </c>
      <c r="EI39" s="74">
        <v>97.702200000000005</v>
      </c>
      <c r="EJ39" s="24">
        <v>1289.66904</v>
      </c>
      <c r="EK39" s="23">
        <v>13</v>
      </c>
      <c r="EL39" s="74">
        <v>80.676000000000002</v>
      </c>
      <c r="EM39" s="24">
        <v>371.1096</v>
      </c>
      <c r="EN39" s="23">
        <v>20</v>
      </c>
      <c r="EO39" s="74">
        <v>64.350000000000009</v>
      </c>
      <c r="EP39" s="24">
        <v>83.655000000000015</v>
      </c>
      <c r="EQ39" s="23">
        <v>26</v>
      </c>
      <c r="ER39" s="74">
        <v>86.304000000000002</v>
      </c>
      <c r="ES39" s="21">
        <v>120.82559999999999</v>
      </c>
      <c r="ET39" s="73">
        <v>5.74</v>
      </c>
      <c r="EU39" s="37">
        <v>0.52</v>
      </c>
      <c r="EV39" s="37">
        <v>0.24</v>
      </c>
      <c r="EW39" s="37">
        <v>0.55000000000000004</v>
      </c>
      <c r="EX39" s="37">
        <v>0.44</v>
      </c>
      <c r="EY39" s="37">
        <v>0.75</v>
      </c>
      <c r="EZ39" s="37">
        <v>0.14000000000000001</v>
      </c>
      <c r="FA39" s="37">
        <v>2.2599999999999998</v>
      </c>
      <c r="FB39" s="37">
        <v>50.68</v>
      </c>
      <c r="FC39" s="37">
        <v>14.97</v>
      </c>
      <c r="FD39" s="37">
        <v>0.55000000000000004</v>
      </c>
      <c r="FE39" s="37">
        <v>25.74</v>
      </c>
      <c r="FF39" s="37">
        <v>138.5</v>
      </c>
      <c r="FG39" s="83"/>
      <c r="FH39" s="38">
        <v>78.150000000000006</v>
      </c>
      <c r="FI39" s="37">
        <v>1.07</v>
      </c>
      <c r="FJ39" s="37">
        <v>0.24</v>
      </c>
      <c r="FK39" s="37">
        <v>0.47</v>
      </c>
      <c r="FL39" s="37">
        <v>0.28000000000000003</v>
      </c>
      <c r="FM39" s="37">
        <v>21.57</v>
      </c>
      <c r="FN39" s="37">
        <v>0.14000000000000001</v>
      </c>
      <c r="FO39" s="37">
        <v>18.22</v>
      </c>
      <c r="FP39" s="37">
        <v>65.56</v>
      </c>
      <c r="FQ39" s="37">
        <v>10.63</v>
      </c>
      <c r="FR39" s="37">
        <v>2.97</v>
      </c>
      <c r="FS39" s="37">
        <v>39.65</v>
      </c>
      <c r="FT39" s="37">
        <v>243.05</v>
      </c>
      <c r="FU39" s="115">
        <v>151.86500000000001</v>
      </c>
      <c r="FV39" s="38">
        <v>139.51</v>
      </c>
      <c r="FW39" s="37">
        <v>0.67</v>
      </c>
      <c r="FX39" s="37">
        <v>0.24</v>
      </c>
      <c r="FY39" s="37">
        <v>0.26</v>
      </c>
      <c r="FZ39" s="37">
        <v>0.28000000000000003</v>
      </c>
      <c r="GA39" s="37">
        <v>9.2200000000000006</v>
      </c>
      <c r="GB39" s="37">
        <v>0.14000000000000001</v>
      </c>
      <c r="GC39" s="37">
        <v>6.68</v>
      </c>
      <c r="GD39" s="37">
        <v>58.65</v>
      </c>
      <c r="GE39" s="37">
        <v>5.81</v>
      </c>
      <c r="GF39" s="37">
        <v>0.55000000000000004</v>
      </c>
      <c r="GG39" s="37">
        <v>57.2</v>
      </c>
      <c r="GH39" s="37">
        <v>80.69</v>
      </c>
      <c r="GI39" s="36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69"/>
      <c r="GU39" s="69"/>
      <c r="GV39" s="69"/>
      <c r="GW39" s="69"/>
      <c r="GX39" s="38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6"/>
      <c r="HY39" s="69"/>
      <c r="HZ39" s="38">
        <v>2800</v>
      </c>
      <c r="IA39" s="37">
        <v>748</v>
      </c>
      <c r="IB39" s="37">
        <v>1.52</v>
      </c>
      <c r="IC39" s="37">
        <v>3.21</v>
      </c>
      <c r="ID39" s="37">
        <v>5.01</v>
      </c>
      <c r="IE39" s="37">
        <v>3.79</v>
      </c>
      <c r="IF39" s="37">
        <v>1.32</v>
      </c>
      <c r="IG39" s="37">
        <v>858.35</v>
      </c>
      <c r="IH39" s="37">
        <v>1198</v>
      </c>
      <c r="II39" s="37">
        <v>23.48</v>
      </c>
      <c r="IJ39" s="37">
        <v>62.99</v>
      </c>
      <c r="IK39" s="37">
        <v>66.66</v>
      </c>
      <c r="IL39" s="37">
        <v>343.36</v>
      </c>
      <c r="IM39" s="83">
        <v>1738.5119999999999</v>
      </c>
      <c r="IN39" s="71">
        <v>2800</v>
      </c>
      <c r="IO39" s="71">
        <v>192.37</v>
      </c>
      <c r="IP39" s="71">
        <v>7.09</v>
      </c>
      <c r="IQ39" s="71">
        <v>6.49</v>
      </c>
      <c r="IR39" s="71">
        <v>6.31</v>
      </c>
      <c r="IS39" s="71">
        <v>1.31</v>
      </c>
      <c r="IT39" s="71">
        <v>4.5199999999999996</v>
      </c>
      <c r="IU39" s="71">
        <v>1530</v>
      </c>
      <c r="IV39" s="71">
        <v>1198</v>
      </c>
      <c r="IW39" s="71">
        <v>44.31</v>
      </c>
      <c r="IX39" s="71">
        <v>23.22</v>
      </c>
      <c r="IY39" s="71">
        <v>52.39</v>
      </c>
      <c r="IZ39" s="71">
        <v>444.27</v>
      </c>
      <c r="JA39" s="95"/>
      <c r="JB39" s="38">
        <v>2800</v>
      </c>
      <c r="JC39" s="37">
        <v>36.64</v>
      </c>
      <c r="JD39" s="37">
        <v>2.71</v>
      </c>
      <c r="JE39" s="37">
        <v>3.33</v>
      </c>
      <c r="JF39" s="37">
        <v>2.41</v>
      </c>
      <c r="JG39" s="37">
        <v>0.75</v>
      </c>
      <c r="JH39" s="37">
        <v>1.86</v>
      </c>
      <c r="JI39" s="37">
        <v>1235.04</v>
      </c>
      <c r="JJ39" s="37">
        <v>747.07</v>
      </c>
      <c r="JK39" s="37">
        <v>33.04</v>
      </c>
      <c r="JL39" s="37">
        <v>3.43</v>
      </c>
      <c r="JM39" s="37">
        <v>24.92</v>
      </c>
      <c r="JN39" s="37">
        <v>254</v>
      </c>
      <c r="JO39" s="83">
        <v>3175.3</v>
      </c>
      <c r="JP39" s="71">
        <v>2800</v>
      </c>
      <c r="JQ39" s="71">
        <v>2.96</v>
      </c>
      <c r="JR39" s="71">
        <v>0.91</v>
      </c>
      <c r="JS39" s="71">
        <v>1.41</v>
      </c>
      <c r="JT39" s="71">
        <v>0.71</v>
      </c>
      <c r="JU39" s="71">
        <v>0.75</v>
      </c>
      <c r="JV39" s="71">
        <v>0.76</v>
      </c>
      <c r="JW39" s="71">
        <v>345.31</v>
      </c>
      <c r="JX39" s="71">
        <v>327.47000000000003</v>
      </c>
      <c r="JY39" s="71">
        <v>23.56</v>
      </c>
      <c r="JZ39" s="71">
        <v>2.93</v>
      </c>
      <c r="KA39" s="71">
        <v>5.63</v>
      </c>
      <c r="KB39" s="71">
        <v>142.12</v>
      </c>
      <c r="KC39" s="95"/>
      <c r="KD39" s="38">
        <v>1588.56</v>
      </c>
      <c r="KE39" s="37">
        <v>2.11</v>
      </c>
      <c r="KF39" s="37">
        <v>0.47</v>
      </c>
      <c r="KG39" s="37">
        <v>1.37</v>
      </c>
      <c r="KH39" s="37">
        <v>0.51</v>
      </c>
      <c r="KI39" s="37">
        <v>0.75</v>
      </c>
      <c r="KJ39" s="37">
        <v>0.34</v>
      </c>
      <c r="KK39" s="37">
        <v>188.68</v>
      </c>
      <c r="KL39" s="37">
        <v>299.52</v>
      </c>
      <c r="KM39" s="37">
        <v>16.96</v>
      </c>
      <c r="KN39" s="37">
        <v>0.55000000000000004</v>
      </c>
      <c r="KO39" s="37">
        <v>3.1</v>
      </c>
      <c r="KP39" s="37">
        <v>193.26</v>
      </c>
      <c r="KQ39" s="83">
        <v>2222.029</v>
      </c>
      <c r="KR39" s="71">
        <v>890.61</v>
      </c>
      <c r="KS39" s="71">
        <v>6.3</v>
      </c>
      <c r="KT39" s="71">
        <v>0.33</v>
      </c>
      <c r="KU39" s="71">
        <v>0.79</v>
      </c>
      <c r="KV39" s="71">
        <v>0.33</v>
      </c>
      <c r="KW39" s="71">
        <v>0.75</v>
      </c>
      <c r="KX39" s="71">
        <v>0.27</v>
      </c>
      <c r="KY39" s="71">
        <v>158.44999999999999</v>
      </c>
      <c r="KZ39" s="71">
        <v>240.91</v>
      </c>
      <c r="LA39" s="71">
        <v>18.46</v>
      </c>
      <c r="LB39" s="71">
        <v>0.65</v>
      </c>
      <c r="LC39" s="71">
        <v>4.75</v>
      </c>
      <c r="LD39" s="71">
        <v>245.08</v>
      </c>
      <c r="LE39" s="95"/>
      <c r="LF39" s="38">
        <v>294.39</v>
      </c>
      <c r="LG39" s="37">
        <v>5.26</v>
      </c>
      <c r="LH39" s="37">
        <v>0.24</v>
      </c>
      <c r="LI39" s="37">
        <v>0.26</v>
      </c>
      <c r="LJ39" s="37">
        <v>0.28000000000000003</v>
      </c>
      <c r="LK39" s="37">
        <v>0.75</v>
      </c>
      <c r="LL39" s="37">
        <v>0.14000000000000001</v>
      </c>
      <c r="LM39" s="37">
        <v>38.17</v>
      </c>
      <c r="LN39" s="37">
        <v>66.72</v>
      </c>
      <c r="LO39" s="37">
        <v>7.36</v>
      </c>
      <c r="LP39" s="37">
        <v>0.55000000000000004</v>
      </c>
      <c r="LQ39" s="37">
        <v>6.6</v>
      </c>
      <c r="LR39" s="37">
        <v>140.77000000000001</v>
      </c>
      <c r="LS39" s="83">
        <v>1770.57</v>
      </c>
      <c r="LT39" s="71">
        <v>173.38</v>
      </c>
      <c r="LU39" s="71">
        <v>10.86</v>
      </c>
      <c r="LV39" s="71">
        <v>0.24</v>
      </c>
      <c r="LW39" s="71">
        <v>0.43</v>
      </c>
      <c r="LX39" s="71">
        <v>0.28000000000000003</v>
      </c>
      <c r="LY39" s="71">
        <v>0.75</v>
      </c>
      <c r="LZ39" s="71">
        <v>0.14000000000000001</v>
      </c>
      <c r="MA39" s="71">
        <v>30.04</v>
      </c>
      <c r="MB39" s="71">
        <v>72.02</v>
      </c>
      <c r="MC39" s="71">
        <v>5.13</v>
      </c>
      <c r="MD39" s="71">
        <v>0.55000000000000004</v>
      </c>
      <c r="ME39" s="71">
        <v>9.2200000000000006</v>
      </c>
      <c r="MF39" s="71">
        <v>122.18</v>
      </c>
      <c r="MG39" s="95"/>
      <c r="MH39" s="38">
        <v>123.8</v>
      </c>
      <c r="MI39" s="37">
        <v>13.37</v>
      </c>
      <c r="MJ39" s="37">
        <v>0.24</v>
      </c>
      <c r="MK39" s="37">
        <v>0.43</v>
      </c>
      <c r="ML39" s="37">
        <v>0.28000000000000003</v>
      </c>
      <c r="MM39" s="37">
        <v>0.75</v>
      </c>
      <c r="MN39" s="37">
        <v>0.14000000000000001</v>
      </c>
      <c r="MO39" s="37">
        <v>23.95</v>
      </c>
      <c r="MP39" s="37">
        <v>78.400000000000006</v>
      </c>
      <c r="MQ39" s="37">
        <v>4</v>
      </c>
      <c r="MR39" s="37">
        <v>0.55000000000000004</v>
      </c>
      <c r="MS39" s="37">
        <v>11.83</v>
      </c>
      <c r="MT39" s="37">
        <v>89.94</v>
      </c>
      <c r="MU39" s="97">
        <v>1129.172</v>
      </c>
      <c r="MV39" s="71">
        <v>101.89</v>
      </c>
      <c r="MW39" s="71">
        <v>13.53</v>
      </c>
      <c r="MX39" s="71">
        <v>0.24</v>
      </c>
      <c r="MY39" s="71">
        <v>0.46</v>
      </c>
      <c r="MZ39" s="71">
        <v>0.28000000000000003</v>
      </c>
      <c r="NA39" s="71">
        <v>0.75</v>
      </c>
      <c r="NB39" s="71">
        <v>0.14000000000000001</v>
      </c>
      <c r="NC39" s="71">
        <v>19.55</v>
      </c>
      <c r="ND39" s="71">
        <v>69.36</v>
      </c>
      <c r="NE39" s="71">
        <v>4.0599999999999996</v>
      </c>
      <c r="NF39" s="71">
        <v>0.55000000000000004</v>
      </c>
      <c r="NG39" s="71">
        <v>13.83</v>
      </c>
      <c r="NH39" s="71">
        <v>76.89</v>
      </c>
      <c r="NI39" s="94"/>
      <c r="NJ39" s="71">
        <v>113.9</v>
      </c>
      <c r="NK39" s="71">
        <v>20.25</v>
      </c>
      <c r="NL39" s="71">
        <v>0.24</v>
      </c>
      <c r="NM39" s="71">
        <v>0.64</v>
      </c>
      <c r="NN39" s="71">
        <v>0.28000000000000003</v>
      </c>
      <c r="NO39" s="71">
        <v>0.75</v>
      </c>
      <c r="NP39" s="71">
        <v>0.14000000000000001</v>
      </c>
      <c r="NQ39" s="71">
        <v>23.28</v>
      </c>
      <c r="NR39" s="71">
        <v>104.86</v>
      </c>
      <c r="NS39" s="71">
        <v>4.9800000000000004</v>
      </c>
      <c r="NT39" s="71">
        <v>0.57999999999999996</v>
      </c>
      <c r="NU39" s="71">
        <v>15.05</v>
      </c>
      <c r="NV39" s="71">
        <v>93.38</v>
      </c>
      <c r="NW39" s="94"/>
      <c r="NX39" s="71">
        <v>178.32</v>
      </c>
      <c r="NY39" s="71">
        <v>31.87</v>
      </c>
      <c r="NZ39" s="71">
        <v>0.24</v>
      </c>
      <c r="OA39" s="71">
        <v>0.56000000000000005</v>
      </c>
      <c r="OB39" s="71">
        <v>0.28000000000000003</v>
      </c>
      <c r="OC39" s="71">
        <v>0.75</v>
      </c>
      <c r="OD39" s="71">
        <v>0.14000000000000001</v>
      </c>
      <c r="OE39" s="71">
        <v>20.55</v>
      </c>
      <c r="OF39" s="71">
        <v>89.81</v>
      </c>
      <c r="OG39" s="71">
        <v>5.3</v>
      </c>
      <c r="OH39" s="71">
        <v>0.94</v>
      </c>
      <c r="OI39" s="71">
        <v>15.75</v>
      </c>
      <c r="OJ39" s="71">
        <v>110.43</v>
      </c>
      <c r="OK39" s="94"/>
      <c r="OL39" s="71">
        <v>334.24</v>
      </c>
      <c r="OM39" s="71">
        <v>54.04</v>
      </c>
      <c r="ON39" s="71">
        <v>0.24</v>
      </c>
      <c r="OO39" s="71">
        <v>0.56000000000000005</v>
      </c>
      <c r="OP39" s="71">
        <v>0.28000000000000003</v>
      </c>
      <c r="OQ39" s="71">
        <v>0.75</v>
      </c>
      <c r="OR39" s="71">
        <v>0.14000000000000001</v>
      </c>
      <c r="OS39" s="71">
        <v>19.309999999999999</v>
      </c>
      <c r="OT39" s="71">
        <v>89.46</v>
      </c>
      <c r="OU39" s="71">
        <v>5.38</v>
      </c>
      <c r="OV39" s="71">
        <v>0.85</v>
      </c>
      <c r="OW39" s="71">
        <v>14.28</v>
      </c>
      <c r="OX39" s="71">
        <v>147.97</v>
      </c>
      <c r="OY39" s="94"/>
      <c r="OZ39" s="71">
        <v>932.23</v>
      </c>
      <c r="PA39" s="71">
        <v>133.77000000000001</v>
      </c>
      <c r="PB39" s="71">
        <v>0.24</v>
      </c>
      <c r="PC39" s="71">
        <v>0.48</v>
      </c>
      <c r="PD39" s="71">
        <v>0.28000000000000003</v>
      </c>
      <c r="PE39" s="71">
        <v>0.75</v>
      </c>
      <c r="PF39" s="71">
        <v>0.14000000000000001</v>
      </c>
      <c r="PG39" s="71">
        <v>47.27</v>
      </c>
      <c r="PH39" s="71">
        <v>116.9</v>
      </c>
      <c r="PI39" s="71">
        <v>8.14</v>
      </c>
      <c r="PJ39" s="71">
        <v>0.98</v>
      </c>
      <c r="PK39" s="71">
        <v>20.09</v>
      </c>
      <c r="PL39" s="71">
        <v>252.23</v>
      </c>
      <c r="PM39" s="94"/>
      <c r="PN39" s="71">
        <v>2554.58</v>
      </c>
      <c r="PO39" s="71">
        <v>237.57</v>
      </c>
      <c r="PP39" s="71">
        <v>0.24</v>
      </c>
      <c r="PQ39" s="71">
        <v>0.7</v>
      </c>
      <c r="PR39" s="71">
        <v>0.28000000000000003</v>
      </c>
      <c r="PS39" s="71">
        <v>0.75</v>
      </c>
      <c r="PT39" s="71">
        <v>0.14000000000000001</v>
      </c>
      <c r="PU39" s="71">
        <v>81.58</v>
      </c>
      <c r="PV39" s="71">
        <v>139.05000000000001</v>
      </c>
      <c r="PW39" s="71">
        <v>8.57</v>
      </c>
      <c r="PX39" s="71">
        <v>1.03</v>
      </c>
      <c r="PY39" s="71">
        <v>28.61</v>
      </c>
      <c r="PZ39" s="71">
        <v>361.3</v>
      </c>
      <c r="QA39" s="94"/>
      <c r="QB39" s="85">
        <v>2800</v>
      </c>
      <c r="QC39" s="84">
        <v>371.78</v>
      </c>
      <c r="QD39" s="84">
        <v>0.27</v>
      </c>
      <c r="QE39" s="84">
        <v>0.67</v>
      </c>
      <c r="QF39" s="84">
        <v>0.3</v>
      </c>
      <c r="QG39" s="84">
        <v>0.75</v>
      </c>
      <c r="QH39" s="84">
        <v>0.2</v>
      </c>
      <c r="QI39" s="84">
        <v>153.13999999999999</v>
      </c>
      <c r="QJ39" s="84">
        <v>167.94</v>
      </c>
      <c r="QK39" s="84">
        <v>9.1</v>
      </c>
      <c r="QL39" s="84">
        <v>0.65</v>
      </c>
      <c r="QM39" s="84">
        <v>29.86</v>
      </c>
      <c r="QN39" s="84">
        <v>565.19000000000005</v>
      </c>
      <c r="QO39" s="94"/>
      <c r="QP39" s="96"/>
      <c r="QQ39" s="95"/>
      <c r="QR39" s="95"/>
      <c r="QS39" s="95"/>
      <c r="QT39" s="95"/>
      <c r="QU39" s="95"/>
      <c r="QV39" s="95"/>
      <c r="QW39" s="95"/>
      <c r="QX39" s="95"/>
      <c r="QY39" s="95"/>
      <c r="QZ39" s="95"/>
      <c r="RA39" s="95"/>
      <c r="RB39" s="95"/>
      <c r="RC39" s="94"/>
      <c r="RD39" s="96"/>
      <c r="RE39" s="95"/>
      <c r="RF39" s="95"/>
      <c r="RG39" s="95"/>
      <c r="RH39" s="95"/>
      <c r="RI39" s="95"/>
      <c r="RJ39" s="95"/>
      <c r="RK39" s="95"/>
      <c r="RL39" s="95"/>
      <c r="RM39" s="95"/>
      <c r="RN39" s="95"/>
      <c r="RO39" s="95"/>
      <c r="RP39" s="95"/>
      <c r="RQ39" s="94"/>
      <c r="RR39" s="96"/>
      <c r="RS39" s="95"/>
      <c r="RT39" s="95"/>
      <c r="RU39" s="95"/>
      <c r="RV39" s="95"/>
      <c r="RW39" s="95"/>
      <c r="RX39" s="95"/>
      <c r="RY39" s="95"/>
      <c r="RZ39" s="95"/>
      <c r="SA39" s="95"/>
      <c r="SB39" s="95"/>
      <c r="SC39" s="95"/>
      <c r="SD39" s="95"/>
      <c r="SE39" s="94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94"/>
      <c r="ST39" s="96"/>
      <c r="SU39" s="95"/>
      <c r="SV39" s="95"/>
      <c r="SW39" s="95"/>
      <c r="SX39" s="95"/>
      <c r="SY39" s="95"/>
      <c r="SZ39" s="95"/>
      <c r="TA39" s="95"/>
      <c r="TB39" s="95"/>
      <c r="TC39" s="95"/>
      <c r="TD39" s="95"/>
      <c r="TE39" s="95"/>
      <c r="TF39" s="95"/>
      <c r="TG39" s="94"/>
      <c r="TH39" s="96"/>
      <c r="TI39" s="95"/>
      <c r="TJ39" s="95"/>
      <c r="TK39" s="95"/>
      <c r="TL39" s="95"/>
      <c r="TM39" s="95"/>
      <c r="TN39" s="95"/>
      <c r="TO39" s="95"/>
      <c r="TP39" s="95"/>
      <c r="TQ39" s="95"/>
      <c r="TR39" s="95"/>
      <c r="TS39" s="95"/>
      <c r="TT39" s="95"/>
      <c r="TU39" s="94"/>
      <c r="TV39" s="85">
        <v>107.38</v>
      </c>
      <c r="TW39" s="84">
        <v>17.71</v>
      </c>
      <c r="TX39" s="84">
        <v>0.24</v>
      </c>
      <c r="TY39" s="84">
        <v>0.26</v>
      </c>
      <c r="TZ39" s="84">
        <v>0.28000000000000003</v>
      </c>
      <c r="UA39" s="84">
        <v>0.75</v>
      </c>
      <c r="UB39" s="84">
        <v>0.14000000000000001</v>
      </c>
      <c r="UC39" s="84">
        <v>30.68</v>
      </c>
      <c r="UD39" s="84">
        <v>108.34</v>
      </c>
      <c r="UE39" s="84">
        <v>11.34</v>
      </c>
      <c r="UF39" s="84">
        <v>0.55000000000000004</v>
      </c>
      <c r="UG39" s="84">
        <v>21.87</v>
      </c>
      <c r="UH39" s="84">
        <v>139.18</v>
      </c>
      <c r="UI39" s="94"/>
      <c r="UJ39" s="85">
        <v>51.6</v>
      </c>
      <c r="UK39" s="84">
        <v>9.2899999999999991</v>
      </c>
      <c r="UL39" s="84">
        <v>0.24</v>
      </c>
      <c r="UM39" s="84">
        <v>0.4</v>
      </c>
      <c r="UN39" s="84">
        <v>0.3</v>
      </c>
      <c r="UO39" s="84">
        <v>0.75</v>
      </c>
      <c r="UP39" s="84">
        <v>0.14000000000000001</v>
      </c>
      <c r="UQ39" s="84">
        <v>10.47</v>
      </c>
      <c r="UR39" s="84">
        <v>66.69</v>
      </c>
      <c r="US39" s="84">
        <v>12.07</v>
      </c>
      <c r="UT39" s="84">
        <v>0.55000000000000004</v>
      </c>
      <c r="UU39" s="84">
        <v>20.54</v>
      </c>
      <c r="UV39" s="84">
        <v>118.11</v>
      </c>
      <c r="UW39" s="94"/>
      <c r="UX39" s="96"/>
      <c r="UY39" s="95"/>
      <c r="UZ39" s="95"/>
      <c r="VA39" s="95"/>
      <c r="VB39" s="95"/>
      <c r="VC39" s="95"/>
      <c r="VD39" s="95"/>
      <c r="VE39" s="95"/>
      <c r="VF39" s="95"/>
      <c r="VG39" s="95"/>
      <c r="VH39" s="95"/>
      <c r="VI39" s="95"/>
      <c r="VJ39" s="95"/>
      <c r="VK39" s="94"/>
      <c r="VL39" s="96"/>
      <c r="VM39" s="95"/>
      <c r="VN39" s="95"/>
      <c r="VO39" s="95"/>
      <c r="VP39" s="95"/>
      <c r="VQ39" s="95"/>
      <c r="VR39" s="95"/>
      <c r="VS39" s="95"/>
      <c r="VT39" s="95"/>
      <c r="VU39" s="95"/>
      <c r="VV39" s="95"/>
      <c r="VW39" s="95"/>
      <c r="VX39" s="95"/>
      <c r="VY39" s="94"/>
      <c r="VZ39" s="38">
        <v>21</v>
      </c>
      <c r="WA39" s="81">
        <v>2554.58</v>
      </c>
      <c r="WB39" s="81">
        <v>237.57</v>
      </c>
      <c r="WC39" s="81">
        <v>0.24</v>
      </c>
      <c r="WD39" s="81">
        <v>0.7</v>
      </c>
      <c r="WE39" s="81">
        <v>0.28000000000000003</v>
      </c>
      <c r="WF39" s="81">
        <v>0.75</v>
      </c>
      <c r="WG39" s="81">
        <v>0.14000000000000001</v>
      </c>
      <c r="WH39" s="81">
        <v>81.58</v>
      </c>
      <c r="WI39" s="81">
        <v>139.05000000000001</v>
      </c>
      <c r="WJ39" s="81">
        <v>8.57</v>
      </c>
      <c r="WK39" s="81">
        <v>1.03</v>
      </c>
      <c r="WL39" s="81">
        <v>28.61</v>
      </c>
      <c r="WM39" s="80">
        <v>361.3</v>
      </c>
      <c r="WN39" s="66">
        <v>21</v>
      </c>
      <c r="WO39" s="83">
        <v>540.15899999999999</v>
      </c>
      <c r="WP39" s="82">
        <v>29</v>
      </c>
      <c r="WQ39" s="81">
        <v>107.38</v>
      </c>
      <c r="WR39" s="81">
        <v>17.71</v>
      </c>
      <c r="WS39" s="81">
        <v>0.24</v>
      </c>
      <c r="WT39" s="81">
        <v>0.26</v>
      </c>
      <c r="WU39" s="81">
        <v>0.28000000000000003</v>
      </c>
      <c r="WV39" s="81">
        <v>0.75</v>
      </c>
      <c r="WW39" s="81">
        <v>0.14000000000000001</v>
      </c>
      <c r="WX39" s="81">
        <v>30.68</v>
      </c>
      <c r="WY39" s="81">
        <v>108.34</v>
      </c>
      <c r="WZ39" s="81">
        <v>11.34</v>
      </c>
      <c r="XA39" s="81">
        <v>0.55000000000000004</v>
      </c>
      <c r="XB39" s="81">
        <v>21.87</v>
      </c>
      <c r="XC39" s="80">
        <v>139.18</v>
      </c>
      <c r="XD39" s="79">
        <v>28</v>
      </c>
      <c r="XE39" s="78">
        <v>999.93100000000004</v>
      </c>
    </row>
    <row r="40" spans="1:629" ht="17" x14ac:dyDescent="0.2">
      <c r="A40" s="65">
        <v>5085</v>
      </c>
      <c r="B40" s="64">
        <v>0</v>
      </c>
      <c r="C40" s="63"/>
      <c r="D40" s="62">
        <v>1</v>
      </c>
      <c r="E40" s="55">
        <v>3</v>
      </c>
      <c r="F40" s="61">
        <v>8</v>
      </c>
      <c r="G40" s="129">
        <v>0</v>
      </c>
      <c r="H40" s="59">
        <v>1</v>
      </c>
      <c r="I40" s="58">
        <v>1</v>
      </c>
      <c r="J40" s="53">
        <v>1</v>
      </c>
      <c r="K40" s="57">
        <v>1</v>
      </c>
      <c r="L40" s="42">
        <v>0</v>
      </c>
      <c r="M40" s="101">
        <v>0</v>
      </c>
      <c r="N40" s="40">
        <v>0.2</v>
      </c>
      <c r="O40" s="53">
        <v>0</v>
      </c>
      <c r="P40" s="52">
        <v>1</v>
      </c>
      <c r="Q40" s="55">
        <v>1</v>
      </c>
      <c r="R40" s="55">
        <v>1</v>
      </c>
      <c r="S40" s="54">
        <v>1</v>
      </c>
      <c r="T40" s="53">
        <v>1</v>
      </c>
      <c r="U40" s="52">
        <v>0</v>
      </c>
      <c r="V40" s="49">
        <v>87.7</v>
      </c>
      <c r="W40" s="47">
        <v>0.37291666666715173</v>
      </c>
      <c r="X40" s="48">
        <v>932</v>
      </c>
      <c r="Y40" s="47">
        <v>0.37291666666715173</v>
      </c>
      <c r="Z40" s="37">
        <v>185</v>
      </c>
      <c r="AA40" s="46">
        <v>0.37291666666715173</v>
      </c>
      <c r="AB40" s="49">
        <v>15.6</v>
      </c>
      <c r="AC40" s="47">
        <v>7.2770833333343035</v>
      </c>
      <c r="AD40" s="48">
        <v>849</v>
      </c>
      <c r="AE40" s="47">
        <v>7.2770833333343035</v>
      </c>
      <c r="AF40" s="51">
        <v>206</v>
      </c>
      <c r="AG40" s="50">
        <v>7.28</v>
      </c>
      <c r="AH40" s="49">
        <v>129.1</v>
      </c>
      <c r="AI40" s="47">
        <v>14.203472222223354</v>
      </c>
      <c r="AJ40" s="48">
        <v>23763</v>
      </c>
      <c r="AK40" s="47">
        <v>14.203472222223354</v>
      </c>
      <c r="AL40" s="37">
        <v>649</v>
      </c>
      <c r="AM40" s="46">
        <v>14.203472222223354</v>
      </c>
      <c r="AN40" s="49">
        <v>4.5999999999999996</v>
      </c>
      <c r="AO40" s="47">
        <v>21.404166666667152</v>
      </c>
      <c r="AP40" s="48">
        <v>8019</v>
      </c>
      <c r="AQ40" s="47">
        <v>21.404166666667152</v>
      </c>
      <c r="AR40" s="37">
        <v>319</v>
      </c>
      <c r="AS40" s="46">
        <v>20.215277777781012</v>
      </c>
      <c r="AT40" s="49">
        <v>0.4</v>
      </c>
      <c r="AU40" s="47">
        <v>29.445138888891961</v>
      </c>
      <c r="AV40" s="48">
        <v>2842</v>
      </c>
      <c r="AW40" s="47">
        <v>29.445138888891961</v>
      </c>
      <c r="AX40" s="37">
        <v>244</v>
      </c>
      <c r="AY40" s="46">
        <v>29.445138888891961</v>
      </c>
      <c r="AZ40" s="45">
        <v>18.5</v>
      </c>
      <c r="BA40" s="40">
        <v>6.5</v>
      </c>
      <c r="BB40" s="44">
        <v>2.8461538461538463</v>
      </c>
      <c r="BC40" s="43">
        <v>27</v>
      </c>
      <c r="BD40" s="42">
        <v>90.7</v>
      </c>
      <c r="BE40" s="40">
        <v>8.1999999999999993</v>
      </c>
      <c r="BF40" s="41">
        <v>36.28</v>
      </c>
      <c r="BG40" s="40">
        <v>11.060975609756099</v>
      </c>
      <c r="BH40" s="39">
        <v>4.4243902439024394</v>
      </c>
      <c r="BI40" s="38">
        <v>36.9</v>
      </c>
      <c r="BJ40" s="37">
        <v>336</v>
      </c>
      <c r="BK40" s="37">
        <v>27.2</v>
      </c>
      <c r="BL40" s="37">
        <v>248</v>
      </c>
      <c r="BM40" s="37">
        <v>8.3000000000000007</v>
      </c>
      <c r="BN40" s="37">
        <v>76</v>
      </c>
      <c r="BO40" s="37">
        <f>BL40/BN40</f>
        <v>3.263157894736842</v>
      </c>
      <c r="BP40" s="37">
        <f>BI40/BU40</f>
        <v>2.6357142857142857</v>
      </c>
      <c r="BQ40" s="37">
        <f>BM40/BU40</f>
        <v>0.59285714285714286</v>
      </c>
      <c r="BR40" s="37">
        <f>BK40/BU40</f>
        <v>1.9428571428571428</v>
      </c>
      <c r="BS40" s="37">
        <v>48</v>
      </c>
      <c r="BT40" s="37">
        <v>437</v>
      </c>
      <c r="BU40" s="37">
        <v>14</v>
      </c>
      <c r="BV40" s="36">
        <v>127</v>
      </c>
      <c r="BW40" s="35"/>
      <c r="BX40" s="32"/>
      <c r="BY40" s="32"/>
      <c r="BZ40" s="32"/>
      <c r="CA40" s="32"/>
      <c r="CB40" s="32"/>
      <c r="CC40" s="32"/>
      <c r="CD40" s="32"/>
      <c r="CE40" s="33"/>
      <c r="CF40" s="33"/>
      <c r="CG40" s="33"/>
      <c r="CH40" s="32"/>
      <c r="CI40" s="32"/>
      <c r="CJ40" s="32"/>
      <c r="CK40" s="31"/>
      <c r="CL40" s="34"/>
      <c r="CM40" s="32"/>
      <c r="CN40" s="32"/>
      <c r="CO40" s="32"/>
      <c r="CP40" s="32"/>
      <c r="CQ40" s="32"/>
      <c r="CR40" s="32"/>
      <c r="CS40" s="32"/>
      <c r="CT40" s="33"/>
      <c r="CU40" s="33"/>
      <c r="CV40" s="33"/>
      <c r="CW40" s="32"/>
      <c r="CX40" s="32"/>
      <c r="CY40" s="32"/>
      <c r="CZ40" s="31"/>
      <c r="DA40" s="30">
        <v>13</v>
      </c>
      <c r="DB40" s="29" t="s">
        <v>370</v>
      </c>
      <c r="DC40" s="29" t="s">
        <v>369</v>
      </c>
      <c r="DD40" s="29" t="s">
        <v>338</v>
      </c>
      <c r="DE40" s="29" t="s">
        <v>368</v>
      </c>
      <c r="DF40" s="29" t="s">
        <v>367</v>
      </c>
      <c r="DG40" s="29" t="s">
        <v>366</v>
      </c>
      <c r="DH40" s="29">
        <v>0.11632653061224489</v>
      </c>
      <c r="DI40" s="29">
        <f t="shared" si="12"/>
        <v>13.242857142857144</v>
      </c>
      <c r="DJ40" s="29">
        <f t="shared" si="13"/>
        <v>11.671428571428573</v>
      </c>
      <c r="DK40" s="29">
        <f t="shared" si="14"/>
        <v>1.3571428571428572</v>
      </c>
      <c r="DL40" s="29" t="s">
        <v>13</v>
      </c>
      <c r="DM40" s="29" t="s">
        <v>12</v>
      </c>
      <c r="DN40" s="29" t="s">
        <v>365</v>
      </c>
      <c r="DO40" s="28" t="s">
        <v>175</v>
      </c>
      <c r="DP40" s="38"/>
      <c r="DQ40" s="37"/>
      <c r="DR40" s="37"/>
      <c r="DS40" s="37"/>
      <c r="DT40" s="37"/>
      <c r="DU40" s="37"/>
      <c r="DV40" s="37"/>
      <c r="DW40" s="37"/>
      <c r="DX40" s="29"/>
      <c r="DY40" s="29"/>
      <c r="DZ40" s="29"/>
      <c r="EA40" s="37"/>
      <c r="EB40" s="37"/>
      <c r="EC40" s="37"/>
      <c r="ED40" s="36"/>
      <c r="EE40" s="73"/>
      <c r="EF40" s="37"/>
      <c r="EG40" s="36"/>
      <c r="EH40" s="23">
        <v>6</v>
      </c>
      <c r="EI40" s="74">
        <v>0</v>
      </c>
      <c r="EJ40" s="24">
        <v>0</v>
      </c>
      <c r="EK40" s="23">
        <v>13</v>
      </c>
      <c r="EL40" s="74">
        <v>82.445999999999998</v>
      </c>
      <c r="EM40" s="24">
        <v>989.35199999999998</v>
      </c>
      <c r="EN40" s="23">
        <v>20</v>
      </c>
      <c r="EO40" s="74">
        <v>60.471600000000002</v>
      </c>
      <c r="EP40" s="24">
        <v>199.55628000000002</v>
      </c>
      <c r="EQ40" s="23">
        <v>27</v>
      </c>
      <c r="ER40" s="74">
        <v>24.667999999999999</v>
      </c>
      <c r="ES40" s="21">
        <v>56.736399999999996</v>
      </c>
      <c r="ET40" s="73">
        <v>12.65</v>
      </c>
      <c r="EU40" s="37">
        <v>1.35</v>
      </c>
      <c r="EV40" s="37">
        <v>0.25</v>
      </c>
      <c r="EW40" s="37">
        <v>0.42</v>
      </c>
      <c r="EX40" s="37">
        <v>0.32</v>
      </c>
      <c r="EY40" s="37">
        <v>0.71</v>
      </c>
      <c r="EZ40" s="37">
        <v>0.12</v>
      </c>
      <c r="FA40" s="37">
        <v>11.04</v>
      </c>
      <c r="FB40" s="37">
        <v>11.04</v>
      </c>
      <c r="FC40" s="37">
        <v>3.94</v>
      </c>
      <c r="FD40" s="37">
        <v>0.54</v>
      </c>
      <c r="FE40" s="37">
        <v>27.23</v>
      </c>
      <c r="FF40" s="37">
        <v>26.68</v>
      </c>
      <c r="FG40" s="83">
        <v>260.72300000000001</v>
      </c>
      <c r="FH40" s="38">
        <v>6.85</v>
      </c>
      <c r="FI40" s="37">
        <v>0.94</v>
      </c>
      <c r="FJ40" s="37">
        <v>0.25</v>
      </c>
      <c r="FK40" s="37">
        <v>0.42</v>
      </c>
      <c r="FL40" s="37">
        <v>0.28999999999999998</v>
      </c>
      <c r="FM40" s="37">
        <v>2.0299999999999998</v>
      </c>
      <c r="FN40" s="37">
        <v>0.12</v>
      </c>
      <c r="FO40" s="37">
        <v>12.13</v>
      </c>
      <c r="FP40" s="37">
        <v>12.13</v>
      </c>
      <c r="FQ40" s="37">
        <v>3.87</v>
      </c>
      <c r="FR40" s="37">
        <v>1.81</v>
      </c>
      <c r="FS40" s="37">
        <v>21.65</v>
      </c>
      <c r="FT40" s="37">
        <v>26.68</v>
      </c>
      <c r="FU40" s="83">
        <v>250.57400000000001</v>
      </c>
      <c r="FV40" s="38">
        <v>5</v>
      </c>
      <c r="FW40" s="37">
        <v>0.97</v>
      </c>
      <c r="FX40" s="37">
        <v>0.25</v>
      </c>
      <c r="FY40" s="37">
        <v>0.42</v>
      </c>
      <c r="FZ40" s="37">
        <v>0.28999999999999998</v>
      </c>
      <c r="GA40" s="37">
        <v>0.76</v>
      </c>
      <c r="GB40" s="37">
        <v>0.12</v>
      </c>
      <c r="GC40" s="37">
        <v>9.77</v>
      </c>
      <c r="GD40" s="37">
        <v>9.77</v>
      </c>
      <c r="GE40" s="37">
        <v>3.59</v>
      </c>
      <c r="GF40" s="37">
        <v>0.62</v>
      </c>
      <c r="GG40" s="37">
        <v>21.36</v>
      </c>
      <c r="GH40" s="37">
        <v>26.68</v>
      </c>
      <c r="GI40" s="83">
        <v>227.351</v>
      </c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95"/>
      <c r="GX40" s="38">
        <v>7.07</v>
      </c>
      <c r="GY40" s="37">
        <v>1.92</v>
      </c>
      <c r="GZ40" s="37">
        <v>0.25</v>
      </c>
      <c r="HA40" s="37">
        <v>0.42</v>
      </c>
      <c r="HB40" s="37">
        <v>0.28999999999999998</v>
      </c>
      <c r="HC40" s="37">
        <v>0.71</v>
      </c>
      <c r="HD40" s="37">
        <v>0.12</v>
      </c>
      <c r="HE40" s="37">
        <v>13.28</v>
      </c>
      <c r="HF40" s="37">
        <v>13.28</v>
      </c>
      <c r="HG40" s="37">
        <v>3.27</v>
      </c>
      <c r="HH40" s="37">
        <v>0.54</v>
      </c>
      <c r="HI40" s="37">
        <v>16.63</v>
      </c>
      <c r="HJ40" s="37">
        <v>26.12</v>
      </c>
      <c r="HK40" s="83">
        <v>231.006</v>
      </c>
      <c r="HL40" s="71">
        <v>10.86</v>
      </c>
      <c r="HM40" s="71">
        <v>2.15</v>
      </c>
      <c r="HN40" s="71">
        <v>0.25</v>
      </c>
      <c r="HO40" s="71">
        <v>0.42</v>
      </c>
      <c r="HP40" s="71">
        <v>0.28999999999999998</v>
      </c>
      <c r="HQ40" s="71">
        <v>0.71</v>
      </c>
      <c r="HR40" s="71">
        <v>0.12</v>
      </c>
      <c r="HS40" s="71">
        <v>16.02</v>
      </c>
      <c r="HT40" s="71">
        <v>16.02</v>
      </c>
      <c r="HU40" s="71">
        <v>3.12</v>
      </c>
      <c r="HV40" s="71">
        <v>0.54</v>
      </c>
      <c r="HW40" s="71">
        <v>15.78</v>
      </c>
      <c r="HX40" s="71">
        <v>26.12</v>
      </c>
      <c r="HY40" s="95"/>
      <c r="HZ40" s="38">
        <v>47.68</v>
      </c>
      <c r="IA40" s="37">
        <v>9.4700000000000006</v>
      </c>
      <c r="IB40" s="37">
        <v>0.25</v>
      </c>
      <c r="IC40" s="37">
        <v>0.42</v>
      </c>
      <c r="ID40" s="37">
        <v>0.28999999999999998</v>
      </c>
      <c r="IE40" s="37">
        <v>0.71</v>
      </c>
      <c r="IF40" s="37">
        <v>0.12</v>
      </c>
      <c r="IG40" s="37">
        <v>19</v>
      </c>
      <c r="IH40" s="37">
        <v>19</v>
      </c>
      <c r="II40" s="37">
        <v>3.79</v>
      </c>
      <c r="IJ40" s="37">
        <v>0.54</v>
      </c>
      <c r="IK40" s="37">
        <v>14.36</v>
      </c>
      <c r="IL40" s="37">
        <v>26.12</v>
      </c>
      <c r="IM40" s="83">
        <v>237.42400000000001</v>
      </c>
      <c r="IN40" s="84">
        <v>258.35000000000002</v>
      </c>
      <c r="IO40" s="84">
        <v>30.68</v>
      </c>
      <c r="IP40" s="84">
        <v>0.25</v>
      </c>
      <c r="IQ40" s="84">
        <v>0.82</v>
      </c>
      <c r="IR40" s="84">
        <v>0.28999999999999998</v>
      </c>
      <c r="IS40" s="84">
        <v>0.71</v>
      </c>
      <c r="IT40" s="84">
        <v>0.13</v>
      </c>
      <c r="IU40" s="84">
        <v>20.09</v>
      </c>
      <c r="IV40" s="84">
        <v>20.09</v>
      </c>
      <c r="IW40" s="84">
        <v>5.08</v>
      </c>
      <c r="IX40" s="84">
        <v>0.69</v>
      </c>
      <c r="IY40" s="84">
        <v>16.45</v>
      </c>
      <c r="IZ40" s="84">
        <v>26.12</v>
      </c>
      <c r="JA40" s="95"/>
      <c r="JB40" s="38">
        <v>998.98</v>
      </c>
      <c r="JC40" s="37">
        <v>80.5</v>
      </c>
      <c r="JD40" s="37">
        <v>0.25</v>
      </c>
      <c r="JE40" s="37">
        <v>0.42</v>
      </c>
      <c r="JF40" s="37">
        <v>0.28999999999999998</v>
      </c>
      <c r="JG40" s="37">
        <v>0.71</v>
      </c>
      <c r="JH40" s="37">
        <v>0.12</v>
      </c>
      <c r="JI40" s="37">
        <v>20.23</v>
      </c>
      <c r="JJ40" s="37">
        <v>20.23</v>
      </c>
      <c r="JK40" s="37">
        <v>5.03</v>
      </c>
      <c r="JL40" s="37">
        <v>1.04</v>
      </c>
      <c r="JM40" s="37">
        <v>20.85</v>
      </c>
      <c r="JN40" s="37">
        <v>26.12</v>
      </c>
      <c r="JO40" s="83">
        <v>351.9</v>
      </c>
      <c r="JP40" s="71">
        <v>756.85</v>
      </c>
      <c r="JQ40" s="71">
        <v>112.74</v>
      </c>
      <c r="JR40" s="71">
        <v>0.25</v>
      </c>
      <c r="JS40" s="71">
        <v>0.42</v>
      </c>
      <c r="JT40" s="71">
        <v>0.28999999999999998</v>
      </c>
      <c r="JU40" s="71">
        <v>0.71</v>
      </c>
      <c r="JV40" s="71">
        <v>0.12</v>
      </c>
      <c r="JW40" s="71">
        <v>47.77</v>
      </c>
      <c r="JX40" s="71">
        <v>47.77</v>
      </c>
      <c r="JY40" s="71">
        <v>7.42</v>
      </c>
      <c r="JZ40" s="71">
        <v>1.1000000000000001</v>
      </c>
      <c r="KA40" s="71">
        <v>20.3</v>
      </c>
      <c r="KB40" s="71">
        <v>45.09</v>
      </c>
      <c r="KC40" s="95"/>
      <c r="KD40" s="38">
        <v>843.64</v>
      </c>
      <c r="KE40" s="37">
        <v>153.99</v>
      </c>
      <c r="KF40" s="37">
        <v>0.25</v>
      </c>
      <c r="KG40" s="37">
        <v>0.42</v>
      </c>
      <c r="KH40" s="37">
        <v>0.45</v>
      </c>
      <c r="KI40" s="37">
        <v>0.71</v>
      </c>
      <c r="KJ40" s="37">
        <v>0.14000000000000001</v>
      </c>
      <c r="KK40" s="37">
        <v>60.75</v>
      </c>
      <c r="KL40" s="37">
        <v>60.75</v>
      </c>
      <c r="KM40" s="37">
        <v>12.04</v>
      </c>
      <c r="KN40" s="37">
        <v>0.75</v>
      </c>
      <c r="KO40" s="37">
        <v>15.78</v>
      </c>
      <c r="KP40" s="37">
        <v>93.13</v>
      </c>
      <c r="KQ40" s="83">
        <v>648.18899999999996</v>
      </c>
      <c r="KR40" s="71">
        <v>1982.17</v>
      </c>
      <c r="KS40" s="71">
        <v>77</v>
      </c>
      <c r="KT40" s="71">
        <v>0.63</v>
      </c>
      <c r="KU40" s="71">
        <v>1.04</v>
      </c>
      <c r="KV40" s="71">
        <v>1.37</v>
      </c>
      <c r="KW40" s="71">
        <v>0.71</v>
      </c>
      <c r="KX40" s="71">
        <v>0.53</v>
      </c>
      <c r="KY40" s="71">
        <v>191.51</v>
      </c>
      <c r="KZ40" s="71">
        <v>191.51</v>
      </c>
      <c r="LA40" s="71">
        <v>17.37</v>
      </c>
      <c r="LB40" s="71">
        <v>0.54</v>
      </c>
      <c r="LC40" s="71">
        <v>13.27</v>
      </c>
      <c r="LD40" s="71">
        <v>105.68</v>
      </c>
      <c r="LE40" s="95"/>
      <c r="LF40" s="38">
        <v>129.44</v>
      </c>
      <c r="LG40" s="37">
        <v>14.2</v>
      </c>
      <c r="LH40" s="37">
        <v>0.25</v>
      </c>
      <c r="LI40" s="37">
        <v>0.42</v>
      </c>
      <c r="LJ40" s="37">
        <v>0.28999999999999998</v>
      </c>
      <c r="LK40" s="37">
        <v>0.71</v>
      </c>
      <c r="LL40" s="37">
        <v>0.12</v>
      </c>
      <c r="LM40" s="37">
        <v>45.59</v>
      </c>
      <c r="LN40" s="37">
        <v>45.59</v>
      </c>
      <c r="LO40" s="37">
        <v>9.9499999999999993</v>
      </c>
      <c r="LP40" s="37">
        <v>0.54</v>
      </c>
      <c r="LQ40" s="37">
        <v>5.04</v>
      </c>
      <c r="LR40" s="37">
        <v>41.23</v>
      </c>
      <c r="LS40" s="83">
        <v>1738.8409999999999</v>
      </c>
      <c r="LT40" s="71">
        <v>15.37</v>
      </c>
      <c r="LU40" s="71">
        <v>3.66</v>
      </c>
      <c r="LV40" s="71">
        <v>0.25</v>
      </c>
      <c r="LW40" s="71">
        <v>0.42</v>
      </c>
      <c r="LX40" s="71">
        <v>0.28999999999999998</v>
      </c>
      <c r="LY40" s="71">
        <v>0.71</v>
      </c>
      <c r="LZ40" s="71">
        <v>0.12</v>
      </c>
      <c r="MA40" s="71">
        <v>30.98</v>
      </c>
      <c r="MB40" s="71">
        <v>30.98</v>
      </c>
      <c r="MC40" s="71">
        <v>7.37</v>
      </c>
      <c r="MD40" s="71">
        <v>0.54</v>
      </c>
      <c r="ME40" s="71">
        <v>3.72</v>
      </c>
      <c r="MF40" s="71">
        <v>28</v>
      </c>
      <c r="MG40" s="95"/>
      <c r="MH40" s="38">
        <v>14.43</v>
      </c>
      <c r="MI40" s="37">
        <v>3.9</v>
      </c>
      <c r="MJ40" s="37">
        <v>0.25</v>
      </c>
      <c r="MK40" s="37">
        <v>0.65</v>
      </c>
      <c r="ML40" s="37">
        <v>0.28999999999999998</v>
      </c>
      <c r="MM40" s="37">
        <v>0.71</v>
      </c>
      <c r="MN40" s="37">
        <v>0.12</v>
      </c>
      <c r="MO40" s="37">
        <v>21.46</v>
      </c>
      <c r="MP40" s="37">
        <v>21.46</v>
      </c>
      <c r="MQ40" s="37">
        <v>6.66</v>
      </c>
      <c r="MR40" s="37">
        <v>0.54</v>
      </c>
      <c r="MS40" s="37">
        <v>4.46</v>
      </c>
      <c r="MT40" s="37">
        <v>26.12</v>
      </c>
      <c r="MU40" s="97">
        <v>2069.279</v>
      </c>
      <c r="MV40" s="71">
        <v>8.92</v>
      </c>
      <c r="MW40" s="71">
        <v>5.88</v>
      </c>
      <c r="MX40" s="71">
        <v>0.25</v>
      </c>
      <c r="MY40" s="71">
        <v>0.42</v>
      </c>
      <c r="MZ40" s="71">
        <v>0.28999999999999998</v>
      </c>
      <c r="NA40" s="71">
        <v>0.71</v>
      </c>
      <c r="NB40" s="71">
        <v>0.12</v>
      </c>
      <c r="NC40" s="71">
        <v>21.94</v>
      </c>
      <c r="ND40" s="71">
        <v>21.94</v>
      </c>
      <c r="NE40" s="71">
        <v>10.91</v>
      </c>
      <c r="NF40" s="71">
        <v>0.54</v>
      </c>
      <c r="NG40" s="71">
        <v>6.27</v>
      </c>
      <c r="NH40" s="71">
        <v>30.98</v>
      </c>
      <c r="NI40" s="94"/>
      <c r="NJ40" s="71">
        <v>38.700000000000003</v>
      </c>
      <c r="NK40" s="71">
        <v>5.07</v>
      </c>
      <c r="NL40" s="71">
        <v>0.25</v>
      </c>
      <c r="NM40" s="71">
        <v>0.42</v>
      </c>
      <c r="NN40" s="71">
        <v>0.28999999999999998</v>
      </c>
      <c r="NO40" s="71">
        <v>0.77</v>
      </c>
      <c r="NP40" s="71">
        <v>0.12</v>
      </c>
      <c r="NQ40" s="71">
        <v>16.34</v>
      </c>
      <c r="NR40" s="71">
        <v>16.34</v>
      </c>
      <c r="NS40" s="71">
        <v>13.14</v>
      </c>
      <c r="NT40" s="71">
        <v>0.54</v>
      </c>
      <c r="NU40" s="71">
        <v>7.92</v>
      </c>
      <c r="NV40" s="71">
        <v>38.47</v>
      </c>
      <c r="NW40" s="94"/>
      <c r="NX40" s="71">
        <v>28.31</v>
      </c>
      <c r="NY40" s="71">
        <v>4.1399999999999997</v>
      </c>
      <c r="NZ40" s="71">
        <v>0.25</v>
      </c>
      <c r="OA40" s="71">
        <v>0.42</v>
      </c>
      <c r="OB40" s="71">
        <v>0.28999999999999998</v>
      </c>
      <c r="OC40" s="71">
        <v>0.81</v>
      </c>
      <c r="OD40" s="71">
        <v>0.12</v>
      </c>
      <c r="OE40" s="71">
        <v>14.7</v>
      </c>
      <c r="OF40" s="71">
        <v>14.7</v>
      </c>
      <c r="OG40" s="71">
        <v>13.01</v>
      </c>
      <c r="OH40" s="71">
        <v>0.54</v>
      </c>
      <c r="OI40" s="71">
        <v>7.56</v>
      </c>
      <c r="OJ40" s="71">
        <v>38.21</v>
      </c>
      <c r="OK40" s="94"/>
      <c r="OL40" s="71">
        <v>30.6</v>
      </c>
      <c r="OM40" s="71">
        <v>2.41</v>
      </c>
      <c r="ON40" s="71">
        <v>0.25</v>
      </c>
      <c r="OO40" s="71">
        <v>0.55000000000000004</v>
      </c>
      <c r="OP40" s="71">
        <v>0.35</v>
      </c>
      <c r="OQ40" s="71">
        <v>0.71</v>
      </c>
      <c r="OR40" s="71">
        <v>0.12</v>
      </c>
      <c r="OS40" s="71">
        <v>45.82</v>
      </c>
      <c r="OT40" s="71">
        <v>45.82</v>
      </c>
      <c r="OU40" s="71">
        <v>10.62</v>
      </c>
      <c r="OV40" s="71">
        <v>0.54</v>
      </c>
      <c r="OW40" s="71">
        <v>6.69</v>
      </c>
      <c r="OX40" s="71">
        <v>30.98</v>
      </c>
      <c r="OY40" s="94"/>
      <c r="OZ40" s="96"/>
      <c r="PA40" s="95"/>
      <c r="PB40" s="95"/>
      <c r="PC40" s="95"/>
      <c r="PD40" s="95"/>
      <c r="PE40" s="95"/>
      <c r="PF40" s="95"/>
      <c r="PG40" s="95"/>
      <c r="PH40" s="95"/>
      <c r="PI40" s="95"/>
      <c r="PJ40" s="95"/>
      <c r="PK40" s="95"/>
      <c r="PL40" s="95"/>
      <c r="PM40" s="94"/>
      <c r="PN40" s="96"/>
      <c r="PO40" s="95"/>
      <c r="PP40" s="95"/>
      <c r="PQ40" s="95"/>
      <c r="PR40" s="95"/>
      <c r="PS40" s="95"/>
      <c r="PT40" s="95"/>
      <c r="PU40" s="95"/>
      <c r="PV40" s="95"/>
      <c r="PW40" s="95"/>
      <c r="PX40" s="95"/>
      <c r="PY40" s="95"/>
      <c r="PZ40" s="95"/>
      <c r="QA40" s="94"/>
      <c r="QB40" s="96"/>
      <c r="QC40" s="95"/>
      <c r="QD40" s="95"/>
      <c r="QE40" s="95"/>
      <c r="QF40" s="95"/>
      <c r="QG40" s="95"/>
      <c r="QH40" s="95"/>
      <c r="QI40" s="95"/>
      <c r="QJ40" s="95"/>
      <c r="QK40" s="95"/>
      <c r="QL40" s="95"/>
      <c r="QM40" s="95"/>
      <c r="QN40" s="95"/>
      <c r="QO40" s="94"/>
      <c r="QP40" s="96"/>
      <c r="QQ40" s="95"/>
      <c r="QR40" s="95"/>
      <c r="QS40" s="95"/>
      <c r="QT40" s="95"/>
      <c r="QU40" s="95"/>
      <c r="QV40" s="95"/>
      <c r="QW40" s="95"/>
      <c r="QX40" s="95"/>
      <c r="QY40" s="95"/>
      <c r="QZ40" s="95"/>
      <c r="RA40" s="95"/>
      <c r="RB40" s="95"/>
      <c r="RC40" s="94"/>
      <c r="RD40" s="71">
        <v>70.290000000000006</v>
      </c>
      <c r="RE40" s="71">
        <v>3.16</v>
      </c>
      <c r="RF40" s="71">
        <v>0.25</v>
      </c>
      <c r="RG40" s="71">
        <v>0.42</v>
      </c>
      <c r="RH40" s="71">
        <v>0.28999999999999998</v>
      </c>
      <c r="RI40" s="71">
        <v>0.71</v>
      </c>
      <c r="RJ40" s="71">
        <v>0.12</v>
      </c>
      <c r="RK40" s="71">
        <v>11.43</v>
      </c>
      <c r="RL40" s="71">
        <v>11.43</v>
      </c>
      <c r="RM40" s="71">
        <v>9.14</v>
      </c>
      <c r="RN40" s="71">
        <v>0.54</v>
      </c>
      <c r="RO40" s="71">
        <v>5.58</v>
      </c>
      <c r="RP40" s="71">
        <v>31.98</v>
      </c>
      <c r="RQ40" s="94"/>
      <c r="RR40" s="96"/>
      <c r="RS40" s="95"/>
      <c r="RT40" s="95"/>
      <c r="RU40" s="95"/>
      <c r="RV40" s="95"/>
      <c r="RW40" s="95"/>
      <c r="RX40" s="95"/>
      <c r="RY40" s="95"/>
      <c r="RZ40" s="95"/>
      <c r="SA40" s="95"/>
      <c r="SB40" s="95"/>
      <c r="SC40" s="95"/>
      <c r="SD40" s="95"/>
      <c r="SE40" s="94"/>
      <c r="SF40" s="96"/>
      <c r="SG40" s="95"/>
      <c r="SH40" s="95"/>
      <c r="SI40" s="95"/>
      <c r="SJ40" s="95"/>
      <c r="SK40" s="95"/>
      <c r="SL40" s="95"/>
      <c r="SM40" s="95"/>
      <c r="SN40" s="95"/>
      <c r="SO40" s="95"/>
      <c r="SP40" s="95"/>
      <c r="SQ40" s="95"/>
      <c r="SR40" s="95"/>
      <c r="SS40" s="94"/>
      <c r="ST40" s="96"/>
      <c r="SU40" s="95"/>
      <c r="SV40" s="95"/>
      <c r="SW40" s="95"/>
      <c r="SX40" s="95"/>
      <c r="SY40" s="95"/>
      <c r="SZ40" s="95"/>
      <c r="TA40" s="95"/>
      <c r="TB40" s="95"/>
      <c r="TC40" s="95"/>
      <c r="TD40" s="95"/>
      <c r="TE40" s="95"/>
      <c r="TF40" s="95"/>
      <c r="TG40" s="94"/>
      <c r="TH40" s="96"/>
      <c r="TI40" s="95"/>
      <c r="TJ40" s="95"/>
      <c r="TK40" s="95"/>
      <c r="TL40" s="95"/>
      <c r="TM40" s="95"/>
      <c r="TN40" s="95"/>
      <c r="TO40" s="95"/>
      <c r="TP40" s="95"/>
      <c r="TQ40" s="95"/>
      <c r="TR40" s="95"/>
      <c r="TS40" s="95"/>
      <c r="TT40" s="95"/>
      <c r="TU40" s="94"/>
      <c r="TV40" s="96"/>
      <c r="TW40" s="95"/>
      <c r="TX40" s="95"/>
      <c r="TY40" s="95"/>
      <c r="TZ40" s="95"/>
      <c r="UA40" s="95"/>
      <c r="UB40" s="95"/>
      <c r="UC40" s="95"/>
      <c r="UD40" s="95"/>
      <c r="UE40" s="95"/>
      <c r="UF40" s="95"/>
      <c r="UG40" s="95"/>
      <c r="UH40" s="95"/>
      <c r="UI40" s="94"/>
      <c r="UJ40" s="96"/>
      <c r="UK40" s="95"/>
      <c r="UL40" s="95"/>
      <c r="UM40" s="95"/>
      <c r="UN40" s="95"/>
      <c r="UO40" s="95"/>
      <c r="UP40" s="95"/>
      <c r="UQ40" s="95"/>
      <c r="UR40" s="95"/>
      <c r="US40" s="95"/>
      <c r="UT40" s="95"/>
      <c r="UU40" s="95"/>
      <c r="UV40" s="95"/>
      <c r="UW40" s="94"/>
      <c r="UX40" s="96"/>
      <c r="UY40" s="95"/>
      <c r="UZ40" s="95"/>
      <c r="VA40" s="95"/>
      <c r="VB40" s="95"/>
      <c r="VC40" s="95"/>
      <c r="VD40" s="95"/>
      <c r="VE40" s="95"/>
      <c r="VF40" s="95"/>
      <c r="VG40" s="95"/>
      <c r="VH40" s="95"/>
      <c r="VI40" s="95"/>
      <c r="VJ40" s="95"/>
      <c r="VK40" s="94"/>
      <c r="VL40" s="96"/>
      <c r="VM40" s="95"/>
      <c r="VN40" s="95"/>
      <c r="VO40" s="95"/>
      <c r="VP40" s="95"/>
      <c r="VQ40" s="95"/>
      <c r="VR40" s="95"/>
      <c r="VS40" s="95"/>
      <c r="VT40" s="95"/>
      <c r="VU40" s="95"/>
      <c r="VV40" s="95"/>
      <c r="VW40" s="95"/>
      <c r="VX40" s="95"/>
      <c r="VY40" s="94"/>
      <c r="VZ40" s="82">
        <v>19</v>
      </c>
      <c r="WA40" s="81">
        <v>30.6</v>
      </c>
      <c r="WB40" s="81">
        <v>2.41</v>
      </c>
      <c r="WC40" s="81">
        <v>0.25</v>
      </c>
      <c r="WD40" s="81">
        <v>0.55000000000000004</v>
      </c>
      <c r="WE40" s="81">
        <v>0.35</v>
      </c>
      <c r="WF40" s="81">
        <v>0.71</v>
      </c>
      <c r="WG40" s="81">
        <v>0.12</v>
      </c>
      <c r="WH40" s="81">
        <v>45.82</v>
      </c>
      <c r="WI40" s="81">
        <v>45.82</v>
      </c>
      <c r="WJ40" s="81">
        <v>10.62</v>
      </c>
      <c r="WK40" s="81">
        <v>0.54</v>
      </c>
      <c r="WL40" s="81">
        <v>6.69</v>
      </c>
      <c r="WM40" s="80">
        <v>30.98</v>
      </c>
      <c r="WN40" s="79">
        <v>21</v>
      </c>
      <c r="WO40" s="83">
        <v>1932.4159999999999</v>
      </c>
      <c r="WP40" s="82">
        <v>24</v>
      </c>
      <c r="WQ40" s="81">
        <v>70.290000000000006</v>
      </c>
      <c r="WR40" s="81">
        <v>3.16</v>
      </c>
      <c r="WS40" s="81">
        <v>0.25</v>
      </c>
      <c r="WT40" s="81">
        <v>0.42</v>
      </c>
      <c r="WU40" s="81">
        <v>0.28999999999999998</v>
      </c>
      <c r="WV40" s="81">
        <v>0.71</v>
      </c>
      <c r="WW40" s="81">
        <v>0.12</v>
      </c>
      <c r="WX40" s="81">
        <v>11.43</v>
      </c>
      <c r="WY40" s="81">
        <v>11.43</v>
      </c>
      <c r="WZ40" s="81">
        <v>9.14</v>
      </c>
      <c r="XA40" s="81">
        <v>0.54</v>
      </c>
      <c r="XB40" s="81">
        <v>5.58</v>
      </c>
      <c r="XC40" s="80">
        <v>31.98</v>
      </c>
      <c r="XD40" s="79">
        <v>27</v>
      </c>
      <c r="XE40" s="78">
        <v>1308.6859999999999</v>
      </c>
    </row>
    <row r="41" spans="1:629" ht="17" x14ac:dyDescent="0.2">
      <c r="A41" s="65">
        <v>5129</v>
      </c>
      <c r="B41" s="64">
        <v>0</v>
      </c>
      <c r="C41" s="63"/>
      <c r="D41" s="62">
        <v>1</v>
      </c>
      <c r="E41" s="55">
        <v>1</v>
      </c>
      <c r="F41" s="61">
        <v>6</v>
      </c>
      <c r="G41" s="60">
        <v>0</v>
      </c>
      <c r="H41" s="59">
        <v>1</v>
      </c>
      <c r="I41" s="58">
        <v>1</v>
      </c>
      <c r="J41" s="53">
        <v>1</v>
      </c>
      <c r="K41" s="57">
        <v>0</v>
      </c>
      <c r="L41" s="42">
        <v>0</v>
      </c>
      <c r="M41" s="101">
        <v>1</v>
      </c>
      <c r="N41" s="40">
        <v>69.2</v>
      </c>
      <c r="O41" s="100">
        <v>1</v>
      </c>
      <c r="P41" s="99">
        <v>0</v>
      </c>
      <c r="Q41" s="55">
        <v>2</v>
      </c>
      <c r="R41" s="55">
        <v>0</v>
      </c>
      <c r="S41" s="54">
        <v>0</v>
      </c>
      <c r="T41" s="53">
        <v>0</v>
      </c>
      <c r="U41" s="52">
        <v>0</v>
      </c>
      <c r="V41" s="49">
        <v>32.299999999999997</v>
      </c>
      <c r="W41" s="47">
        <v>0.27708333333430346</v>
      </c>
      <c r="X41" s="48">
        <v>1988</v>
      </c>
      <c r="Y41" s="47">
        <v>1.179861111108039</v>
      </c>
      <c r="Z41" s="37">
        <v>309</v>
      </c>
      <c r="AA41" s="46">
        <v>0.27708333333430346</v>
      </c>
      <c r="AB41" s="49">
        <v>28.4</v>
      </c>
      <c r="AC41" s="47">
        <v>7.273611111108039</v>
      </c>
      <c r="AD41" s="48">
        <v>5920</v>
      </c>
      <c r="AE41" s="47">
        <v>8.2590277777781012</v>
      </c>
      <c r="AF41" s="51">
        <v>579</v>
      </c>
      <c r="AG41" s="50">
        <v>7.27</v>
      </c>
      <c r="AH41" s="49">
        <v>11.7</v>
      </c>
      <c r="AI41" s="47">
        <v>14.203472222223354</v>
      </c>
      <c r="AJ41" s="48">
        <v>12098</v>
      </c>
      <c r="AK41" s="47">
        <v>15.224999999998545</v>
      </c>
      <c r="AL41" s="37">
        <v>792</v>
      </c>
      <c r="AM41" s="46">
        <v>14.203472222223354</v>
      </c>
      <c r="AN41" s="49">
        <v>1.6</v>
      </c>
      <c r="AO41" s="47">
        <v>20.402777777781012</v>
      </c>
      <c r="AP41" s="48">
        <v>5212</v>
      </c>
      <c r="AQ41" s="47">
        <v>20.402777777781012</v>
      </c>
      <c r="AR41" s="37">
        <v>324</v>
      </c>
      <c r="AS41" s="46">
        <v>20.402777777781012</v>
      </c>
      <c r="AT41" s="49">
        <v>0.4</v>
      </c>
      <c r="AU41" s="47">
        <v>27.336111111108039</v>
      </c>
      <c r="AV41" s="48"/>
      <c r="AW41" s="47"/>
      <c r="AX41" s="37">
        <v>215</v>
      </c>
      <c r="AY41" s="46">
        <v>27.336111111108039</v>
      </c>
      <c r="AZ41" s="45">
        <v>7.6</v>
      </c>
      <c r="BA41" s="40">
        <v>0.7</v>
      </c>
      <c r="BB41" s="44">
        <v>10.857142857142858</v>
      </c>
      <c r="BC41" s="43">
        <v>27</v>
      </c>
      <c r="BD41" s="42">
        <v>85.7</v>
      </c>
      <c r="BE41" s="40">
        <v>14.2</v>
      </c>
      <c r="BF41" s="41">
        <v>21.425000000000001</v>
      </c>
      <c r="BG41" s="40">
        <v>6.035211267605634</v>
      </c>
      <c r="BH41" s="39">
        <v>1.5088028169014085</v>
      </c>
      <c r="BI41" s="38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6"/>
      <c r="BW41" s="76">
        <v>-1</v>
      </c>
      <c r="BX41" s="33" t="s">
        <v>364</v>
      </c>
      <c r="BY41" s="33" t="s">
        <v>363</v>
      </c>
      <c r="BZ41" s="33" t="s">
        <v>43</v>
      </c>
      <c r="CA41" s="33" t="s">
        <v>362</v>
      </c>
      <c r="CB41" s="33" t="s">
        <v>361</v>
      </c>
      <c r="CC41" s="33" t="s">
        <v>360</v>
      </c>
      <c r="CD41" s="33">
        <f>BZ41/CB41</f>
        <v>0.4</v>
      </c>
      <c r="CE41" s="33">
        <f>BY41/CK41</f>
        <v>19.157894736842106</v>
      </c>
      <c r="CF41" s="33">
        <f>CC41/CK41</f>
        <v>12.526315789473685</v>
      </c>
      <c r="CG41" s="33">
        <f>CA41/CK41</f>
        <v>5.0789473684210531</v>
      </c>
      <c r="CH41" s="33" t="s">
        <v>116</v>
      </c>
      <c r="CI41" s="33" t="s">
        <v>359</v>
      </c>
      <c r="CJ41" s="33" t="s">
        <v>53</v>
      </c>
      <c r="CK41" s="75" t="s">
        <v>153</v>
      </c>
      <c r="CL41" s="89">
        <v>7</v>
      </c>
      <c r="CM41" s="33" t="s">
        <v>358</v>
      </c>
      <c r="CN41" s="33" t="s">
        <v>357</v>
      </c>
      <c r="CO41" s="33" t="s">
        <v>7</v>
      </c>
      <c r="CP41" s="33" t="s">
        <v>356</v>
      </c>
      <c r="CQ41" s="33" t="s">
        <v>355</v>
      </c>
      <c r="CR41" s="33" t="s">
        <v>354</v>
      </c>
      <c r="CS41" s="33">
        <v>0.37327188940092165</v>
      </c>
      <c r="CT41" s="33">
        <f>CN41/CZ41</f>
        <v>6.1791044776119399</v>
      </c>
      <c r="CU41" s="33">
        <f>CR41/CZ41</f>
        <v>4.2537313432835822</v>
      </c>
      <c r="CV41" s="33">
        <f>CP41/CZ41</f>
        <v>1.5820895522388059</v>
      </c>
      <c r="CW41" s="33" t="s">
        <v>353</v>
      </c>
      <c r="CX41" s="33" t="s">
        <v>352</v>
      </c>
      <c r="CY41" s="33" t="s">
        <v>172</v>
      </c>
      <c r="CZ41" s="75" t="s">
        <v>351</v>
      </c>
      <c r="DA41" s="30">
        <v>13</v>
      </c>
      <c r="DB41" s="29" t="s">
        <v>350</v>
      </c>
      <c r="DC41" s="29" t="s">
        <v>349</v>
      </c>
      <c r="DD41" s="29" t="s">
        <v>304</v>
      </c>
      <c r="DE41" s="29" t="s">
        <v>111</v>
      </c>
      <c r="DF41" s="29" t="s">
        <v>348</v>
      </c>
      <c r="DG41" s="29" t="s">
        <v>347</v>
      </c>
      <c r="DH41" s="29">
        <v>6.6561014263074481E-2</v>
      </c>
      <c r="DI41" s="29">
        <f t="shared" si="12"/>
        <v>17.444444444444443</v>
      </c>
      <c r="DJ41" s="29">
        <f t="shared" si="13"/>
        <v>15.833333333333332</v>
      </c>
      <c r="DK41" s="29">
        <f t="shared" si="14"/>
        <v>1.0555555555555556</v>
      </c>
      <c r="DL41" s="29" t="s">
        <v>13</v>
      </c>
      <c r="DM41" s="29" t="s">
        <v>12</v>
      </c>
      <c r="DN41" s="29" t="s">
        <v>346</v>
      </c>
      <c r="DO41" s="28" t="s">
        <v>50</v>
      </c>
      <c r="DP41" s="30">
        <v>27</v>
      </c>
      <c r="DQ41" s="29" t="s">
        <v>345</v>
      </c>
      <c r="DR41" s="29" t="s">
        <v>14</v>
      </c>
      <c r="DS41" s="29" t="s">
        <v>344</v>
      </c>
      <c r="DT41" s="29" t="s">
        <v>343</v>
      </c>
      <c r="DU41" s="29" t="s">
        <v>342</v>
      </c>
      <c r="DV41" s="29" t="s">
        <v>341</v>
      </c>
      <c r="DW41" s="29">
        <v>0.19875776397515527</v>
      </c>
      <c r="DX41" s="29">
        <f>DR41/ED41</f>
        <v>7.024</v>
      </c>
      <c r="DY41" s="29">
        <f>DV41/ED41</f>
        <v>5.5439999999999996</v>
      </c>
      <c r="DZ41" s="29">
        <f>DT41/ED41</f>
        <v>1.1040000000000001</v>
      </c>
      <c r="EA41" s="29" t="s">
        <v>13</v>
      </c>
      <c r="EB41" s="29" t="s">
        <v>12</v>
      </c>
      <c r="EC41" s="29" t="s">
        <v>340</v>
      </c>
      <c r="ED41" s="28" t="s">
        <v>339</v>
      </c>
      <c r="EE41" s="27"/>
      <c r="EF41" s="51"/>
      <c r="EG41" s="25"/>
      <c r="EH41" s="38"/>
      <c r="EI41" s="37"/>
      <c r="EJ41" s="36"/>
      <c r="EK41" s="23">
        <v>13</v>
      </c>
      <c r="EL41" s="74">
        <v>76.720000000000013</v>
      </c>
      <c r="EM41" s="24">
        <v>2830.9680000000003</v>
      </c>
      <c r="EN41" s="23">
        <v>20</v>
      </c>
      <c r="EO41" s="74">
        <v>32.919900000000005</v>
      </c>
      <c r="EP41" s="24">
        <v>283.11114000000003</v>
      </c>
      <c r="EQ41" s="23">
        <v>27</v>
      </c>
      <c r="ER41" s="74">
        <v>10.584</v>
      </c>
      <c r="ES41" s="21">
        <v>98.43119999999999</v>
      </c>
      <c r="ET41" s="73">
        <v>41.9</v>
      </c>
      <c r="EU41" s="37">
        <v>2.74</v>
      </c>
      <c r="EV41" s="37">
        <v>0.4</v>
      </c>
      <c r="EW41" s="37">
        <v>0.29599999999999999</v>
      </c>
      <c r="EX41" s="37">
        <v>0.27600000000000002</v>
      </c>
      <c r="EY41" s="37">
        <v>0.79200000000000004</v>
      </c>
      <c r="EZ41" s="37">
        <v>0.122</v>
      </c>
      <c r="FA41" s="37">
        <v>8.82</v>
      </c>
      <c r="FB41" s="37">
        <v>19.7</v>
      </c>
      <c r="FC41" s="37">
        <v>3.01</v>
      </c>
      <c r="FD41" s="37">
        <v>0.55200000000000005</v>
      </c>
      <c r="FE41" s="37">
        <v>6.46</v>
      </c>
      <c r="FF41" s="37">
        <v>27.18</v>
      </c>
      <c r="FG41" s="83">
        <v>453.67</v>
      </c>
      <c r="FH41" s="38">
        <v>45.32</v>
      </c>
      <c r="FI41" s="37">
        <v>2.4900000000000002</v>
      </c>
      <c r="FJ41" s="37">
        <v>0.38</v>
      </c>
      <c r="FK41" s="37">
        <v>0.29599999999999999</v>
      </c>
      <c r="FL41" s="37">
        <v>0.27600000000000002</v>
      </c>
      <c r="FM41" s="37">
        <v>1.93</v>
      </c>
      <c r="FN41" s="37">
        <v>0.122</v>
      </c>
      <c r="FO41" s="37">
        <v>5.5</v>
      </c>
      <c r="FP41" s="37">
        <v>13.92</v>
      </c>
      <c r="FQ41" s="37">
        <v>2.54</v>
      </c>
      <c r="FR41" s="37">
        <v>0.73099999999999998</v>
      </c>
      <c r="FS41" s="37">
        <v>6.2640000000000002</v>
      </c>
      <c r="FT41" s="37">
        <v>18.96</v>
      </c>
      <c r="FU41" s="83">
        <v>466.84</v>
      </c>
      <c r="FV41" s="38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83">
        <v>455.48</v>
      </c>
      <c r="GJ41" s="95"/>
      <c r="GK41" s="95"/>
      <c r="GL41" s="95"/>
      <c r="GM41" s="95"/>
      <c r="GN41" s="95"/>
      <c r="GO41" s="95"/>
      <c r="GP41" s="95"/>
      <c r="GQ41" s="95"/>
      <c r="GR41" s="95"/>
      <c r="GS41" s="95"/>
      <c r="GT41" s="95"/>
      <c r="GU41" s="95"/>
      <c r="GV41" s="95"/>
      <c r="GW41" s="95"/>
      <c r="GX41" s="38">
        <v>138.66999999999999</v>
      </c>
      <c r="GY41" s="37">
        <v>6.8</v>
      </c>
      <c r="GZ41" s="37">
        <v>0.44</v>
      </c>
      <c r="HA41" s="37">
        <v>0.29599999999999999</v>
      </c>
      <c r="HB41" s="37">
        <v>0.27600000000000002</v>
      </c>
      <c r="HC41" s="37">
        <v>0.9</v>
      </c>
      <c r="HD41" s="37">
        <v>0.122</v>
      </c>
      <c r="HE41" s="37">
        <v>3.3</v>
      </c>
      <c r="HF41" s="37">
        <v>21.37</v>
      </c>
      <c r="HG41" s="37">
        <v>4.26</v>
      </c>
      <c r="HH41" s="37">
        <v>0.55200000000000005</v>
      </c>
      <c r="HI41" s="37">
        <v>5.3879999999999999</v>
      </c>
      <c r="HJ41" s="37">
        <v>37.94</v>
      </c>
      <c r="HK41" s="83">
        <v>579.13400000000001</v>
      </c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95"/>
      <c r="HZ41" s="38">
        <v>547.34</v>
      </c>
      <c r="IA41" s="37">
        <v>37.26</v>
      </c>
      <c r="IB41" s="37">
        <v>0.3</v>
      </c>
      <c r="IC41" s="37">
        <v>0.29599999999999999</v>
      </c>
      <c r="ID41" s="37">
        <v>0.27600000000000002</v>
      </c>
      <c r="IE41" s="37">
        <v>0.79200000000000004</v>
      </c>
      <c r="IF41" s="37">
        <v>0.122</v>
      </c>
      <c r="IG41" s="37">
        <v>23.34</v>
      </c>
      <c r="IH41" s="37">
        <v>66.75</v>
      </c>
      <c r="II41" s="37">
        <v>3.88</v>
      </c>
      <c r="IJ41" s="37">
        <v>0.55200000000000005</v>
      </c>
      <c r="IK41" s="37">
        <v>4.2320000000000002</v>
      </c>
      <c r="IL41" s="37">
        <v>34.6</v>
      </c>
      <c r="IM41" s="83">
        <v>689.09199999999998</v>
      </c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95"/>
      <c r="JB41" s="38">
        <v>3460</v>
      </c>
      <c r="JC41" s="37">
        <v>119.65</v>
      </c>
      <c r="JD41" s="37">
        <v>0.24199999999999999</v>
      </c>
      <c r="JE41" s="37">
        <v>0.82</v>
      </c>
      <c r="JF41" s="37">
        <v>0.27600000000000002</v>
      </c>
      <c r="JG41" s="37">
        <v>0.79200000000000004</v>
      </c>
      <c r="JH41" s="37">
        <v>0.122</v>
      </c>
      <c r="JI41" s="37">
        <v>38.18</v>
      </c>
      <c r="JJ41" s="37">
        <v>108.91</v>
      </c>
      <c r="JK41" s="37">
        <v>3.97</v>
      </c>
      <c r="JL41" s="37">
        <v>0.64300000000000002</v>
      </c>
      <c r="JM41" s="37">
        <v>8.6609999999999996</v>
      </c>
      <c r="JN41" s="37">
        <v>61.03</v>
      </c>
      <c r="JO41" s="83">
        <v>915.94399999999996</v>
      </c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95"/>
      <c r="KD41" s="38"/>
      <c r="KE41" s="37"/>
      <c r="KF41" s="37"/>
      <c r="KG41" s="37"/>
      <c r="KH41" s="37"/>
      <c r="KI41" s="37"/>
      <c r="KJ41" s="37"/>
      <c r="KK41" s="37"/>
      <c r="KL41" s="37"/>
      <c r="KM41" s="37"/>
      <c r="KN41" s="37"/>
      <c r="KO41" s="37"/>
      <c r="KP41" s="37"/>
      <c r="KQ41" s="83">
        <v>1407.3579999999999</v>
      </c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95"/>
      <c r="LF41" s="38">
        <v>101.45</v>
      </c>
      <c r="LG41" s="37">
        <v>3.31</v>
      </c>
      <c r="LH41" s="37">
        <v>0.24199999999999999</v>
      </c>
      <c r="LI41" s="37">
        <v>0.71</v>
      </c>
      <c r="LJ41" s="37">
        <v>0.27600000000000002</v>
      </c>
      <c r="LK41" s="37">
        <v>0.79200000000000004</v>
      </c>
      <c r="LL41" s="37">
        <v>0.122</v>
      </c>
      <c r="LM41" s="37">
        <v>5.59</v>
      </c>
      <c r="LN41" s="37">
        <v>114.31</v>
      </c>
      <c r="LO41" s="37">
        <v>5.46</v>
      </c>
      <c r="LP41" s="37">
        <v>0.55200000000000005</v>
      </c>
      <c r="LQ41" s="37">
        <v>1.843</v>
      </c>
      <c r="LR41" s="37">
        <v>27.63</v>
      </c>
      <c r="LS41" s="83">
        <v>1673.521</v>
      </c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95"/>
      <c r="MH41" s="38">
        <v>58.72</v>
      </c>
      <c r="MI41" s="37">
        <v>4.07</v>
      </c>
      <c r="MJ41" s="37">
        <v>0.28000000000000003</v>
      </c>
      <c r="MK41" s="37">
        <v>0.45</v>
      </c>
      <c r="ML41" s="37">
        <v>0.27600000000000002</v>
      </c>
      <c r="MM41" s="37">
        <v>0.79200000000000004</v>
      </c>
      <c r="MN41" s="37">
        <v>0.122</v>
      </c>
      <c r="MO41" s="37">
        <v>8.64</v>
      </c>
      <c r="MP41" s="37">
        <v>39.54</v>
      </c>
      <c r="MQ41" s="37">
        <v>3.94</v>
      </c>
      <c r="MR41" s="37">
        <v>0.55200000000000005</v>
      </c>
      <c r="MS41" s="37">
        <v>2.706</v>
      </c>
      <c r="MT41" s="37">
        <v>38.49</v>
      </c>
      <c r="MU41" s="97">
        <v>1573.5820000000001</v>
      </c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94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94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94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94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94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94"/>
      <c r="QB41" s="96"/>
      <c r="QC41" s="95"/>
      <c r="QD41" s="95"/>
      <c r="QE41" s="95"/>
      <c r="QF41" s="95"/>
      <c r="QG41" s="95"/>
      <c r="QH41" s="95"/>
      <c r="QI41" s="95"/>
      <c r="QJ41" s="95"/>
      <c r="QK41" s="95"/>
      <c r="QL41" s="95"/>
      <c r="QM41" s="95"/>
      <c r="QN41" s="95"/>
      <c r="QO41" s="94"/>
      <c r="QP41" s="96"/>
      <c r="QQ41" s="95"/>
      <c r="QR41" s="95"/>
      <c r="QS41" s="95"/>
      <c r="QT41" s="95"/>
      <c r="QU41" s="95"/>
      <c r="QV41" s="95"/>
      <c r="QW41" s="95"/>
      <c r="QX41" s="95"/>
      <c r="QY41" s="95"/>
      <c r="QZ41" s="95"/>
      <c r="RA41" s="95"/>
      <c r="RB41" s="95"/>
      <c r="RC41" s="94"/>
      <c r="RD41" s="96"/>
      <c r="RE41" s="95"/>
      <c r="RF41" s="95"/>
      <c r="RG41" s="95"/>
      <c r="RH41" s="95"/>
      <c r="RI41" s="95"/>
      <c r="RJ41" s="95"/>
      <c r="RK41" s="95"/>
      <c r="RL41" s="95"/>
      <c r="RM41" s="95"/>
      <c r="RN41" s="95"/>
      <c r="RO41" s="95"/>
      <c r="RP41" s="95"/>
      <c r="RQ41" s="94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94"/>
      <c r="SF41" s="96"/>
      <c r="SG41" s="95"/>
      <c r="SH41" s="95"/>
      <c r="SI41" s="95"/>
      <c r="SJ41" s="95"/>
      <c r="SK41" s="95"/>
      <c r="SL41" s="95"/>
      <c r="SM41" s="95"/>
      <c r="SN41" s="95"/>
      <c r="SO41" s="95"/>
      <c r="SP41" s="95"/>
      <c r="SQ41" s="95"/>
      <c r="SR41" s="95"/>
      <c r="SS41" s="94"/>
      <c r="ST41" s="96"/>
      <c r="SU41" s="95"/>
      <c r="SV41" s="95"/>
      <c r="SW41" s="95"/>
      <c r="SX41" s="95"/>
      <c r="SY41" s="95"/>
      <c r="SZ41" s="95"/>
      <c r="TA41" s="95"/>
      <c r="TB41" s="95"/>
      <c r="TC41" s="95"/>
      <c r="TD41" s="95"/>
      <c r="TE41" s="95"/>
      <c r="TF41" s="95"/>
      <c r="TG41" s="94"/>
      <c r="TH41" s="85">
        <v>15.07</v>
      </c>
      <c r="TI41" s="84">
        <v>1.48</v>
      </c>
      <c r="TJ41" s="84">
        <v>0.24199999999999999</v>
      </c>
      <c r="TK41" s="84">
        <v>0.29599999999999999</v>
      </c>
      <c r="TL41" s="84">
        <v>0.27600000000000002</v>
      </c>
      <c r="TM41" s="84">
        <v>0.79200000000000004</v>
      </c>
      <c r="TN41" s="84">
        <v>0.122</v>
      </c>
      <c r="TO41" s="84">
        <v>0.59</v>
      </c>
      <c r="TP41" s="84">
        <v>8.07</v>
      </c>
      <c r="TQ41" s="84">
        <v>2.8</v>
      </c>
      <c r="TR41" s="84">
        <v>0.55200000000000005</v>
      </c>
      <c r="TS41" s="84">
        <v>3.0910000000000002</v>
      </c>
      <c r="TT41" s="84">
        <v>18.96</v>
      </c>
      <c r="TU41" s="94"/>
      <c r="TV41" s="96"/>
      <c r="TW41" s="95"/>
      <c r="TX41" s="95"/>
      <c r="TY41" s="95"/>
      <c r="TZ41" s="95"/>
      <c r="UA41" s="95"/>
      <c r="UB41" s="95"/>
      <c r="UC41" s="95"/>
      <c r="UD41" s="95"/>
      <c r="UE41" s="95"/>
      <c r="UF41" s="95"/>
      <c r="UG41" s="95"/>
      <c r="UH41" s="95"/>
      <c r="UI41" s="94"/>
      <c r="UJ41" s="96"/>
      <c r="UK41" s="95"/>
      <c r="UL41" s="95"/>
      <c r="UM41" s="95"/>
      <c r="UN41" s="95"/>
      <c r="UO41" s="95"/>
      <c r="UP41" s="95"/>
      <c r="UQ41" s="95"/>
      <c r="UR41" s="95"/>
      <c r="US41" s="95"/>
      <c r="UT41" s="95"/>
      <c r="UU41" s="95"/>
      <c r="UV41" s="95"/>
      <c r="UW41" s="94"/>
      <c r="UX41" s="96"/>
      <c r="UY41" s="95"/>
      <c r="UZ41" s="95"/>
      <c r="VA41" s="95"/>
      <c r="VB41" s="95"/>
      <c r="VC41" s="95"/>
      <c r="VD41" s="95"/>
      <c r="VE41" s="95"/>
      <c r="VF41" s="95"/>
      <c r="VG41" s="95"/>
      <c r="VH41" s="95"/>
      <c r="VI41" s="95"/>
      <c r="VJ41" s="95"/>
      <c r="VK41" s="94"/>
      <c r="VL41" s="96"/>
      <c r="VM41" s="95"/>
      <c r="VN41" s="95"/>
      <c r="VO41" s="95"/>
      <c r="VP41" s="95"/>
      <c r="VQ41" s="95"/>
      <c r="VR41" s="95"/>
      <c r="VS41" s="95"/>
      <c r="VT41" s="95"/>
      <c r="VU41" s="95"/>
      <c r="VV41" s="95"/>
      <c r="VW41" s="95"/>
      <c r="VX41" s="95"/>
      <c r="VY41" s="94"/>
      <c r="VZ41" s="38"/>
      <c r="WA41" s="37"/>
      <c r="WB41" s="37"/>
      <c r="WC41" s="37"/>
      <c r="WD41" s="37"/>
      <c r="WE41" s="37"/>
      <c r="WF41" s="37"/>
      <c r="WG41" s="37"/>
      <c r="WH41" s="37"/>
      <c r="WI41" s="37"/>
      <c r="WJ41" s="37"/>
      <c r="WK41" s="37"/>
      <c r="WL41" s="37"/>
      <c r="WM41" s="67"/>
      <c r="WN41" s="66"/>
      <c r="WO41" s="36"/>
      <c r="WP41" s="38">
        <v>28</v>
      </c>
      <c r="WQ41" s="37">
        <v>15.07</v>
      </c>
      <c r="WR41" s="37">
        <v>1.48</v>
      </c>
      <c r="WS41" s="37">
        <v>0.24199999999999999</v>
      </c>
      <c r="WT41" s="37">
        <v>0.29599999999999999</v>
      </c>
      <c r="WU41" s="37">
        <v>0.27600000000000002</v>
      </c>
      <c r="WV41" s="37">
        <v>0.79200000000000004</v>
      </c>
      <c r="WW41" s="37">
        <v>0.122</v>
      </c>
      <c r="WX41" s="37">
        <v>0.59</v>
      </c>
      <c r="WY41" s="37">
        <v>8.07</v>
      </c>
      <c r="WZ41" s="37">
        <v>2.8</v>
      </c>
      <c r="XA41" s="37">
        <v>0.55200000000000005</v>
      </c>
      <c r="XB41" s="37">
        <v>3.0910000000000002</v>
      </c>
      <c r="XC41" s="67">
        <v>18.96</v>
      </c>
      <c r="XD41" s="66">
        <v>27</v>
      </c>
      <c r="XE41" s="78">
        <v>733.78099999999995</v>
      </c>
    </row>
    <row r="42" spans="1:629" ht="17" x14ac:dyDescent="0.2">
      <c r="A42" s="65">
        <v>5394</v>
      </c>
      <c r="B42" s="64">
        <v>1</v>
      </c>
      <c r="C42" s="63">
        <v>15</v>
      </c>
      <c r="D42" s="62">
        <v>1</v>
      </c>
      <c r="E42" s="55">
        <v>1</v>
      </c>
      <c r="F42" s="61">
        <v>8</v>
      </c>
      <c r="G42" s="77">
        <v>4</v>
      </c>
      <c r="H42" s="59">
        <v>0</v>
      </c>
      <c r="I42" s="154">
        <v>0</v>
      </c>
      <c r="J42" s="53">
        <v>1</v>
      </c>
      <c r="K42" s="57">
        <v>0</v>
      </c>
      <c r="L42" s="42">
        <v>0</v>
      </c>
      <c r="M42" s="101">
        <v>1</v>
      </c>
      <c r="N42" s="40">
        <v>29.7</v>
      </c>
      <c r="O42" s="53">
        <v>1</v>
      </c>
      <c r="P42" s="52">
        <v>0</v>
      </c>
      <c r="Q42" s="55">
        <v>1</v>
      </c>
      <c r="R42" s="55">
        <v>1</v>
      </c>
      <c r="S42" s="54">
        <v>1</v>
      </c>
      <c r="T42" s="53">
        <v>1</v>
      </c>
      <c r="U42" s="52">
        <v>1</v>
      </c>
      <c r="V42" s="49">
        <v>60.6</v>
      </c>
      <c r="W42" s="47">
        <v>0.19027777777955635</v>
      </c>
      <c r="X42" s="48"/>
      <c r="Y42" s="47"/>
      <c r="Z42" s="37">
        <v>416</v>
      </c>
      <c r="AA42" s="46">
        <v>0.19027777777955635</v>
      </c>
      <c r="AB42" s="49">
        <v>3.1</v>
      </c>
      <c r="AC42" s="47">
        <v>7.21875</v>
      </c>
      <c r="AD42" s="48">
        <v>3908</v>
      </c>
      <c r="AE42" s="47">
        <v>7.21875</v>
      </c>
      <c r="AF42" s="51">
        <v>377</v>
      </c>
      <c r="AG42" s="50">
        <v>7.22</v>
      </c>
      <c r="AH42" s="49">
        <v>91.2</v>
      </c>
      <c r="AI42" s="47">
        <v>14.239583333335759</v>
      </c>
      <c r="AJ42" s="119">
        <v>251600</v>
      </c>
      <c r="AK42" s="118">
        <v>14.239583333335759</v>
      </c>
      <c r="AL42" s="37">
        <v>1573</v>
      </c>
      <c r="AM42" s="46">
        <v>14.239583333335759</v>
      </c>
      <c r="AN42" s="49">
        <v>1.9</v>
      </c>
      <c r="AO42" s="47">
        <v>21.256944444445253</v>
      </c>
      <c r="AP42" s="48">
        <v>19009</v>
      </c>
      <c r="AQ42" s="47">
        <v>21.256944444445253</v>
      </c>
      <c r="AR42" s="37">
        <v>596</v>
      </c>
      <c r="AS42" s="46">
        <v>21.256944444445253</v>
      </c>
      <c r="AT42" s="49">
        <v>0.3</v>
      </c>
      <c r="AU42" s="47">
        <v>28.224999999998545</v>
      </c>
      <c r="AV42" s="48">
        <v>8925</v>
      </c>
      <c r="AW42" s="47">
        <v>28.224999999998545</v>
      </c>
      <c r="AX42" s="37">
        <v>522</v>
      </c>
      <c r="AY42" s="46">
        <v>27.202777777776646</v>
      </c>
      <c r="AZ42" s="45">
        <v>22</v>
      </c>
      <c r="BA42" s="40">
        <v>26.5</v>
      </c>
      <c r="BB42" s="44">
        <v>0.83018867924528306</v>
      </c>
      <c r="BC42" s="43">
        <v>25</v>
      </c>
      <c r="BD42" s="42">
        <v>13.9</v>
      </c>
      <c r="BE42" s="40">
        <v>2.9</v>
      </c>
      <c r="BF42" s="41">
        <v>0.86180000000000001</v>
      </c>
      <c r="BG42" s="40">
        <v>4.7931034482758621</v>
      </c>
      <c r="BH42" s="39">
        <v>0.2971724137931035</v>
      </c>
      <c r="BI42" s="38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6"/>
      <c r="BW42" s="35"/>
      <c r="BX42" s="32"/>
      <c r="BY42" s="32"/>
      <c r="BZ42" s="32"/>
      <c r="CA42" s="32"/>
      <c r="CB42" s="32"/>
      <c r="CC42" s="32"/>
      <c r="CD42" s="32"/>
      <c r="CE42" s="33"/>
      <c r="CF42" s="33"/>
      <c r="CG42" s="33"/>
      <c r="CH42" s="32"/>
      <c r="CI42" s="32"/>
      <c r="CJ42" s="32"/>
      <c r="CK42" s="31"/>
      <c r="CL42" s="34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1"/>
      <c r="DA42" s="30">
        <v>10</v>
      </c>
      <c r="DB42" s="29" t="s">
        <v>338</v>
      </c>
      <c r="DC42" s="29" t="s">
        <v>245</v>
      </c>
      <c r="DD42" s="29" t="s">
        <v>337</v>
      </c>
      <c r="DE42" s="29" t="s">
        <v>336</v>
      </c>
      <c r="DF42" s="29" t="s">
        <v>335</v>
      </c>
      <c r="DG42" s="29" t="s">
        <v>293</v>
      </c>
      <c r="DH42" s="29">
        <v>0.63235294117647056</v>
      </c>
      <c r="DI42" s="29">
        <f t="shared" si="12"/>
        <v>16.596491228070175</v>
      </c>
      <c r="DJ42" s="29">
        <f t="shared" si="13"/>
        <v>9.9122807017543852</v>
      </c>
      <c r="DK42" s="29">
        <f t="shared" si="14"/>
        <v>6.280701754385964</v>
      </c>
      <c r="DL42" s="29" t="s">
        <v>13</v>
      </c>
      <c r="DM42" s="29" t="s">
        <v>12</v>
      </c>
      <c r="DN42" s="29" t="s">
        <v>90</v>
      </c>
      <c r="DO42" s="28" t="s">
        <v>111</v>
      </c>
      <c r="DP42" s="30">
        <v>25</v>
      </c>
      <c r="DQ42" s="29" t="s">
        <v>334</v>
      </c>
      <c r="DR42" s="29" t="s">
        <v>333</v>
      </c>
      <c r="DS42" s="29" t="s">
        <v>236</v>
      </c>
      <c r="DT42" s="29" t="s">
        <v>332</v>
      </c>
      <c r="DU42" s="29" t="s">
        <v>331</v>
      </c>
      <c r="DV42" s="29" t="s">
        <v>330</v>
      </c>
      <c r="DW42" s="29">
        <f>DS42/DU42</f>
        <v>1.6589147286821706</v>
      </c>
      <c r="DX42" s="29">
        <f>DR42/ED42</f>
        <v>6.8661417322834648</v>
      </c>
      <c r="DY42" s="29">
        <f>DV42/ED42</f>
        <v>2.5354330708661421</v>
      </c>
      <c r="DZ42" s="29">
        <f>DT42/ED42</f>
        <v>4.2125984251968509</v>
      </c>
      <c r="EA42" s="29" t="s">
        <v>13</v>
      </c>
      <c r="EB42" s="29" t="s">
        <v>12</v>
      </c>
      <c r="EC42" s="29" t="s">
        <v>172</v>
      </c>
      <c r="ED42" s="28" t="s">
        <v>329</v>
      </c>
      <c r="EE42" s="153"/>
      <c r="EF42" s="29"/>
      <c r="EG42" s="28"/>
      <c r="EH42" s="30"/>
      <c r="EI42" s="29"/>
      <c r="EJ42" s="28"/>
      <c r="EK42" s="23"/>
      <c r="EL42" s="74"/>
      <c r="EM42" s="24"/>
      <c r="EN42" s="23">
        <v>19</v>
      </c>
      <c r="EO42" s="74">
        <v>9.6514000000000006</v>
      </c>
      <c r="EP42" s="24">
        <v>33.779900000000005</v>
      </c>
      <c r="EQ42" s="23">
        <v>25</v>
      </c>
      <c r="ER42" s="74">
        <v>0.71799999999999997</v>
      </c>
      <c r="ES42" s="21">
        <v>2.8719999999999999</v>
      </c>
      <c r="ET42" s="73">
        <v>56.58</v>
      </c>
      <c r="EU42" s="37">
        <v>10.46</v>
      </c>
      <c r="EV42" s="37">
        <v>0.22</v>
      </c>
      <c r="EW42" s="37">
        <v>0.66</v>
      </c>
      <c r="EX42" s="37">
        <v>0.28000000000000003</v>
      </c>
      <c r="EY42" s="37">
        <v>0.72</v>
      </c>
      <c r="EZ42" s="37">
        <v>0.12</v>
      </c>
      <c r="FA42" s="37">
        <v>1.76</v>
      </c>
      <c r="FB42" s="37">
        <v>14.08</v>
      </c>
      <c r="FC42" s="37">
        <v>4.76</v>
      </c>
      <c r="FD42" s="37">
        <v>0.38</v>
      </c>
      <c r="FE42" s="37">
        <v>20.059999999999999</v>
      </c>
      <c r="FF42" s="37">
        <v>28.46</v>
      </c>
      <c r="FG42" s="36"/>
      <c r="FH42" s="38">
        <v>9.59</v>
      </c>
      <c r="FI42" s="37">
        <v>1.91</v>
      </c>
      <c r="FJ42" s="37">
        <v>0.22</v>
      </c>
      <c r="FK42" s="37">
        <v>0.66</v>
      </c>
      <c r="FL42" s="37">
        <v>0.28000000000000003</v>
      </c>
      <c r="FM42" s="37">
        <v>0.92</v>
      </c>
      <c r="FN42" s="37">
        <v>0.12</v>
      </c>
      <c r="FO42" s="37">
        <v>0.76</v>
      </c>
      <c r="FP42" s="37">
        <v>11.65</v>
      </c>
      <c r="FQ42" s="37">
        <v>3.28</v>
      </c>
      <c r="FR42" s="37">
        <v>0.44</v>
      </c>
      <c r="FS42" s="37">
        <v>13.53</v>
      </c>
      <c r="FT42" s="37">
        <v>17.07</v>
      </c>
      <c r="FU42" s="36"/>
      <c r="FV42" s="38">
        <v>7.9</v>
      </c>
      <c r="FW42" s="37">
        <v>1.06</v>
      </c>
      <c r="FX42" s="37">
        <v>0.22</v>
      </c>
      <c r="FY42" s="37">
        <v>0.66</v>
      </c>
      <c r="FZ42" s="37">
        <v>0.28000000000000003</v>
      </c>
      <c r="GA42" s="37">
        <v>0.72</v>
      </c>
      <c r="GB42" s="37">
        <v>0.12</v>
      </c>
      <c r="GC42" s="37">
        <v>1.04</v>
      </c>
      <c r="GD42" s="37">
        <v>14.8</v>
      </c>
      <c r="GE42" s="37">
        <v>2.68</v>
      </c>
      <c r="GF42" s="37">
        <v>0.38</v>
      </c>
      <c r="GG42" s="37">
        <v>9.98</v>
      </c>
      <c r="GH42" s="37">
        <v>14.04</v>
      </c>
      <c r="GI42" s="36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38">
        <v>7.44</v>
      </c>
      <c r="GY42" s="37">
        <v>0.89</v>
      </c>
      <c r="GZ42" s="37">
        <v>0.22</v>
      </c>
      <c r="HA42" s="37">
        <v>0.66</v>
      </c>
      <c r="HB42" s="37">
        <v>0.28000000000000003</v>
      </c>
      <c r="HC42" s="37">
        <v>0.72</v>
      </c>
      <c r="HD42" s="37">
        <v>0.12</v>
      </c>
      <c r="HE42" s="37">
        <v>1.07</v>
      </c>
      <c r="HF42" s="37">
        <v>18.829999999999998</v>
      </c>
      <c r="HG42" s="37">
        <v>2.48</v>
      </c>
      <c r="HH42" s="37">
        <v>0.38</v>
      </c>
      <c r="HI42" s="37">
        <v>8.39</v>
      </c>
      <c r="HJ42" s="37">
        <v>11.77</v>
      </c>
      <c r="HK42" s="36"/>
      <c r="HL42" s="71">
        <v>7.59</v>
      </c>
      <c r="HM42" s="71">
        <v>0.84</v>
      </c>
      <c r="HN42" s="71">
        <v>0.22</v>
      </c>
      <c r="HO42" s="71">
        <v>0.66</v>
      </c>
      <c r="HP42" s="71">
        <v>0.28000000000000003</v>
      </c>
      <c r="HQ42" s="71">
        <v>0.72</v>
      </c>
      <c r="HR42" s="71">
        <v>0.12</v>
      </c>
      <c r="HS42" s="71">
        <v>1.34</v>
      </c>
      <c r="HT42" s="71">
        <v>21.91</v>
      </c>
      <c r="HU42" s="71">
        <v>2.7</v>
      </c>
      <c r="HV42" s="71">
        <v>0.38</v>
      </c>
      <c r="HW42" s="71">
        <v>8.34</v>
      </c>
      <c r="HX42" s="71">
        <v>12.65</v>
      </c>
      <c r="HY42" s="69"/>
      <c r="HZ42" s="38">
        <v>9.77</v>
      </c>
      <c r="IA42" s="37">
        <v>1</v>
      </c>
      <c r="IB42" s="37">
        <v>0.22</v>
      </c>
      <c r="IC42" s="37">
        <v>0.66</v>
      </c>
      <c r="ID42" s="37">
        <v>0.28000000000000003</v>
      </c>
      <c r="IE42" s="37">
        <v>0.72</v>
      </c>
      <c r="IF42" s="37">
        <v>0.12</v>
      </c>
      <c r="IG42" s="37">
        <v>1.25</v>
      </c>
      <c r="IH42" s="37">
        <v>28.16</v>
      </c>
      <c r="II42" s="37">
        <v>2.99</v>
      </c>
      <c r="IJ42" s="37">
        <v>0.38</v>
      </c>
      <c r="IK42" s="37">
        <v>7.76</v>
      </c>
      <c r="IL42" s="37">
        <v>14.88</v>
      </c>
      <c r="IM42" s="36"/>
      <c r="IN42" s="71">
        <v>54.05</v>
      </c>
      <c r="IO42" s="71">
        <v>2.5299999999999998</v>
      </c>
      <c r="IP42" s="71">
        <v>0.22</v>
      </c>
      <c r="IQ42" s="71">
        <v>0.66</v>
      </c>
      <c r="IR42" s="71">
        <v>0.28000000000000003</v>
      </c>
      <c r="IS42" s="71">
        <v>0.72</v>
      </c>
      <c r="IT42" s="71">
        <v>0.12</v>
      </c>
      <c r="IU42" s="71">
        <v>6.95</v>
      </c>
      <c r="IV42" s="71">
        <v>62.02</v>
      </c>
      <c r="IW42" s="71">
        <v>4.3099999999999996</v>
      </c>
      <c r="IX42" s="71">
        <v>0.38</v>
      </c>
      <c r="IY42" s="71">
        <v>11.08</v>
      </c>
      <c r="IZ42" s="71">
        <v>19.5</v>
      </c>
      <c r="JA42" s="69"/>
      <c r="JB42" s="38">
        <v>129.27000000000001</v>
      </c>
      <c r="JC42" s="37">
        <v>7.66</v>
      </c>
      <c r="JD42" s="37">
        <v>0.22</v>
      </c>
      <c r="JE42" s="37">
        <v>0.66</v>
      </c>
      <c r="JF42" s="37">
        <v>0.28000000000000003</v>
      </c>
      <c r="JG42" s="37">
        <v>0.72</v>
      </c>
      <c r="JH42" s="37">
        <v>0.12</v>
      </c>
      <c r="JI42" s="37">
        <v>2.3199999999999998</v>
      </c>
      <c r="JJ42" s="37">
        <v>43.61</v>
      </c>
      <c r="JK42" s="37">
        <v>3.76</v>
      </c>
      <c r="JL42" s="37">
        <v>0.38</v>
      </c>
      <c r="JM42" s="37">
        <v>9.2100000000000009</v>
      </c>
      <c r="JN42" s="37">
        <v>17.73</v>
      </c>
      <c r="JO42" s="36"/>
      <c r="JP42" s="71">
        <v>1273.3</v>
      </c>
      <c r="JQ42" s="71">
        <v>39.979999999999997</v>
      </c>
      <c r="JR42" s="71">
        <v>0.22</v>
      </c>
      <c r="JS42" s="71">
        <v>0.66</v>
      </c>
      <c r="JT42" s="71">
        <v>0.28999999999999998</v>
      </c>
      <c r="JU42" s="71">
        <v>0.72</v>
      </c>
      <c r="JV42" s="71">
        <v>0.12</v>
      </c>
      <c r="JW42" s="71">
        <v>8.17</v>
      </c>
      <c r="JX42" s="71">
        <v>61.81</v>
      </c>
      <c r="JY42" s="71">
        <v>6.21</v>
      </c>
      <c r="JZ42" s="71">
        <v>0.38</v>
      </c>
      <c r="KA42" s="71">
        <v>18.739999999999998</v>
      </c>
      <c r="KB42" s="71">
        <v>31.21</v>
      </c>
      <c r="KC42" s="69"/>
      <c r="KD42" s="38">
        <v>2921</v>
      </c>
      <c r="KE42" s="37">
        <v>228.6</v>
      </c>
      <c r="KF42" s="37">
        <v>0.22</v>
      </c>
      <c r="KG42" s="37">
        <v>1.29</v>
      </c>
      <c r="KH42" s="37">
        <v>0.91</v>
      </c>
      <c r="KI42" s="37">
        <v>0.72</v>
      </c>
      <c r="KJ42" s="37">
        <v>0.12</v>
      </c>
      <c r="KK42" s="37">
        <v>62.19</v>
      </c>
      <c r="KL42" s="37">
        <v>92.66</v>
      </c>
      <c r="KM42" s="37">
        <v>6.59</v>
      </c>
      <c r="KN42" s="37">
        <v>0.38</v>
      </c>
      <c r="KO42" s="37">
        <v>52.14</v>
      </c>
      <c r="KP42" s="37">
        <v>63.69</v>
      </c>
      <c r="KQ42" s="36"/>
      <c r="KR42" s="71">
        <v>2921</v>
      </c>
      <c r="KS42" s="71">
        <v>449.77</v>
      </c>
      <c r="KT42" s="71">
        <v>0.22</v>
      </c>
      <c r="KU42" s="71">
        <v>0.66</v>
      </c>
      <c r="KV42" s="71">
        <v>0.74</v>
      </c>
      <c r="KW42" s="71">
        <v>0.72</v>
      </c>
      <c r="KX42" s="71">
        <v>0.12</v>
      </c>
      <c r="KY42" s="71">
        <v>74.05</v>
      </c>
      <c r="KZ42" s="71">
        <v>157.49</v>
      </c>
      <c r="LA42" s="71">
        <v>7.43</v>
      </c>
      <c r="LB42" s="71">
        <v>0.91</v>
      </c>
      <c r="LC42" s="71">
        <v>39.89</v>
      </c>
      <c r="LD42" s="71">
        <v>58.95</v>
      </c>
      <c r="LE42" s="69"/>
      <c r="LF42" s="38">
        <v>2921</v>
      </c>
      <c r="LG42" s="37">
        <v>230.09</v>
      </c>
      <c r="LH42" s="37">
        <v>0.28000000000000003</v>
      </c>
      <c r="LI42" s="37">
        <v>3.55</v>
      </c>
      <c r="LJ42" s="37">
        <v>0.55000000000000004</v>
      </c>
      <c r="LK42" s="37">
        <v>0.72</v>
      </c>
      <c r="LL42" s="37">
        <v>0.14000000000000001</v>
      </c>
      <c r="LM42" s="37">
        <v>696.45</v>
      </c>
      <c r="LN42" s="37">
        <v>664.73</v>
      </c>
      <c r="LO42" s="37">
        <v>21.66</v>
      </c>
      <c r="LP42" s="37">
        <v>1.52</v>
      </c>
      <c r="LQ42" s="37">
        <v>17.02</v>
      </c>
      <c r="LR42" s="37">
        <v>106.27</v>
      </c>
      <c r="LS42" s="36"/>
      <c r="LT42" s="71">
        <v>2921</v>
      </c>
      <c r="LU42" s="71">
        <v>300.49</v>
      </c>
      <c r="LV42" s="71">
        <v>0.59</v>
      </c>
      <c r="LW42" s="71">
        <v>2.4700000000000002</v>
      </c>
      <c r="LX42" s="71">
        <v>1.6</v>
      </c>
      <c r="LY42" s="71">
        <v>0.72</v>
      </c>
      <c r="LZ42" s="71">
        <v>0.22</v>
      </c>
      <c r="MA42" s="71">
        <v>1098.26</v>
      </c>
      <c r="MB42" s="71">
        <v>491.53</v>
      </c>
      <c r="MC42" s="71">
        <v>23.91</v>
      </c>
      <c r="MD42" s="71">
        <v>1.37</v>
      </c>
      <c r="ME42" s="71">
        <v>19.62</v>
      </c>
      <c r="MF42" s="71">
        <v>144.01</v>
      </c>
      <c r="MG42" s="69"/>
      <c r="MH42" s="38">
        <v>2921</v>
      </c>
      <c r="MI42" s="37">
        <v>123.65</v>
      </c>
      <c r="MJ42" s="37">
        <v>0.52</v>
      </c>
      <c r="MK42" s="37">
        <v>1.63</v>
      </c>
      <c r="ML42" s="37">
        <v>1.5</v>
      </c>
      <c r="MM42" s="37">
        <v>0.72</v>
      </c>
      <c r="MN42" s="37">
        <v>0.12</v>
      </c>
      <c r="MO42" s="37">
        <v>633.83000000000004</v>
      </c>
      <c r="MP42" s="37">
        <v>463.76</v>
      </c>
      <c r="MQ42" s="37">
        <v>22.15</v>
      </c>
      <c r="MR42" s="37">
        <v>1.1000000000000001</v>
      </c>
      <c r="MS42" s="37">
        <v>16.36</v>
      </c>
      <c r="MT42" s="37">
        <v>221.22</v>
      </c>
      <c r="MU42" s="72"/>
      <c r="MV42" s="71">
        <v>835.26</v>
      </c>
      <c r="MW42" s="71">
        <v>98.82</v>
      </c>
      <c r="MX42" s="71">
        <v>0.35</v>
      </c>
      <c r="MY42" s="71">
        <v>1.57</v>
      </c>
      <c r="MZ42" s="71">
        <v>0.43</v>
      </c>
      <c r="NA42" s="71">
        <v>0.72</v>
      </c>
      <c r="NB42" s="71">
        <v>0.12</v>
      </c>
      <c r="NC42" s="71">
        <v>124.93</v>
      </c>
      <c r="ND42" s="71">
        <v>292.91000000000003</v>
      </c>
      <c r="NE42" s="71">
        <v>13.25</v>
      </c>
      <c r="NF42" s="71">
        <v>0.38</v>
      </c>
      <c r="NG42" s="71">
        <v>10.46</v>
      </c>
      <c r="NH42" s="71">
        <v>159.44</v>
      </c>
      <c r="NI42" s="68"/>
      <c r="NJ42" s="71">
        <v>236.14</v>
      </c>
      <c r="NK42" s="71">
        <v>55.68</v>
      </c>
      <c r="NL42" s="71">
        <v>0.28000000000000003</v>
      </c>
      <c r="NM42" s="71">
        <v>0.71</v>
      </c>
      <c r="NN42" s="71">
        <v>0.28000000000000003</v>
      </c>
      <c r="NO42" s="71">
        <v>0.72</v>
      </c>
      <c r="NP42" s="71">
        <v>0.12</v>
      </c>
      <c r="NQ42" s="71">
        <v>46.35</v>
      </c>
      <c r="NR42" s="71">
        <v>152.63</v>
      </c>
      <c r="NS42" s="71">
        <v>10.29</v>
      </c>
      <c r="NT42" s="71">
        <v>0.38</v>
      </c>
      <c r="NU42" s="71">
        <v>10.73</v>
      </c>
      <c r="NV42" s="71">
        <v>107.87</v>
      </c>
      <c r="NW42" s="68"/>
      <c r="NX42" s="71">
        <v>57.18</v>
      </c>
      <c r="NY42" s="71">
        <v>31.42</v>
      </c>
      <c r="NZ42" s="71">
        <v>0.22</v>
      </c>
      <c r="OA42" s="71">
        <v>0.77</v>
      </c>
      <c r="OB42" s="71">
        <v>0.28000000000000003</v>
      </c>
      <c r="OC42" s="71">
        <v>0.72</v>
      </c>
      <c r="OD42" s="71">
        <v>0.12</v>
      </c>
      <c r="OE42" s="71">
        <v>24.41</v>
      </c>
      <c r="OF42" s="71">
        <v>113.72</v>
      </c>
      <c r="OG42" s="71">
        <v>10.210000000000001</v>
      </c>
      <c r="OH42" s="71">
        <v>0.38</v>
      </c>
      <c r="OI42" s="71">
        <v>7.83</v>
      </c>
      <c r="OJ42" s="71">
        <v>74.22</v>
      </c>
      <c r="OK42" s="68"/>
      <c r="OL42" s="71">
        <v>24.46</v>
      </c>
      <c r="OM42" s="71">
        <v>19.71</v>
      </c>
      <c r="ON42" s="71">
        <v>0.22</v>
      </c>
      <c r="OO42" s="71">
        <v>1.02</v>
      </c>
      <c r="OP42" s="71">
        <v>0.28000000000000003</v>
      </c>
      <c r="OQ42" s="71">
        <v>0.72</v>
      </c>
      <c r="OR42" s="71">
        <v>0.12</v>
      </c>
      <c r="OS42" s="71">
        <v>18.399999999999999</v>
      </c>
      <c r="OT42" s="71">
        <v>72.709999999999994</v>
      </c>
      <c r="OU42" s="71">
        <v>10.23</v>
      </c>
      <c r="OV42" s="71">
        <v>0.38</v>
      </c>
      <c r="OW42" s="71">
        <v>7.16</v>
      </c>
      <c r="OX42" s="71">
        <v>56.78</v>
      </c>
      <c r="OY42" s="68"/>
      <c r="OZ42" s="85">
        <v>17.829999999999998</v>
      </c>
      <c r="PA42" s="84">
        <v>13.89</v>
      </c>
      <c r="PB42" s="84">
        <v>0.22</v>
      </c>
      <c r="PC42" s="84">
        <v>0.66</v>
      </c>
      <c r="PD42" s="84">
        <v>0.28000000000000003</v>
      </c>
      <c r="PE42" s="84">
        <v>0.72</v>
      </c>
      <c r="PF42" s="84">
        <v>0.12</v>
      </c>
      <c r="PG42" s="84">
        <v>10.199999999999999</v>
      </c>
      <c r="PH42" s="84">
        <v>48.01</v>
      </c>
      <c r="PI42" s="84">
        <v>8.83</v>
      </c>
      <c r="PJ42" s="84">
        <v>0.38</v>
      </c>
      <c r="PK42" s="84">
        <v>6.65</v>
      </c>
      <c r="PL42" s="84">
        <v>47.42</v>
      </c>
      <c r="PM42" s="68"/>
      <c r="PN42" s="85">
        <v>19.899999999999999</v>
      </c>
      <c r="PO42" s="84">
        <v>11.18</v>
      </c>
      <c r="PP42" s="84">
        <v>0.22</v>
      </c>
      <c r="PQ42" s="84">
        <v>0.66</v>
      </c>
      <c r="PR42" s="84">
        <v>0.28000000000000003</v>
      </c>
      <c r="PS42" s="84">
        <v>0.72</v>
      </c>
      <c r="PT42" s="84">
        <v>0.12</v>
      </c>
      <c r="PU42" s="84">
        <v>8.94</v>
      </c>
      <c r="PV42" s="84">
        <v>39.020000000000003</v>
      </c>
      <c r="PW42" s="84">
        <v>6.83</v>
      </c>
      <c r="PX42" s="84">
        <v>0.38</v>
      </c>
      <c r="PY42" s="84">
        <v>6.82</v>
      </c>
      <c r="PZ42" s="84">
        <v>38.6</v>
      </c>
      <c r="QA42" s="68"/>
      <c r="QB42" s="70"/>
      <c r="QC42" s="69"/>
      <c r="QD42" s="69"/>
      <c r="QE42" s="69"/>
      <c r="QF42" s="69"/>
      <c r="QG42" s="69"/>
      <c r="QH42" s="69"/>
      <c r="QI42" s="69"/>
      <c r="QJ42" s="69"/>
      <c r="QK42" s="69"/>
      <c r="QL42" s="69"/>
      <c r="QM42" s="69"/>
      <c r="QN42" s="69"/>
      <c r="QO42" s="68"/>
      <c r="QP42" s="70"/>
      <c r="QQ42" s="69"/>
      <c r="QR42" s="69"/>
      <c r="QS42" s="69"/>
      <c r="QT42" s="69"/>
      <c r="QU42" s="69"/>
      <c r="QV42" s="69"/>
      <c r="QW42" s="69"/>
      <c r="QX42" s="69"/>
      <c r="QY42" s="69"/>
      <c r="QZ42" s="69"/>
      <c r="RA42" s="69"/>
      <c r="RB42" s="69"/>
      <c r="RC42" s="68"/>
      <c r="RQ42" s="68"/>
      <c r="RR42" s="85">
        <v>19.27</v>
      </c>
      <c r="RS42" s="84">
        <v>6.54</v>
      </c>
      <c r="RT42" s="84">
        <v>0.22</v>
      </c>
      <c r="RU42" s="84">
        <v>0.66</v>
      </c>
      <c r="RV42" s="84">
        <v>0.28000000000000003</v>
      </c>
      <c r="RW42" s="84">
        <v>0.72</v>
      </c>
      <c r="RX42" s="84">
        <v>0.12</v>
      </c>
      <c r="RY42" s="84">
        <v>7.56</v>
      </c>
      <c r="RZ42" s="84">
        <v>35.75</v>
      </c>
      <c r="SA42" s="84">
        <v>4.26</v>
      </c>
      <c r="SB42" s="84">
        <v>0.38</v>
      </c>
      <c r="SC42" s="84">
        <v>5.97</v>
      </c>
      <c r="SD42" s="84">
        <v>30.8</v>
      </c>
      <c r="SE42" s="152"/>
      <c r="SF42" s="70"/>
      <c r="SG42" s="69"/>
      <c r="SH42" s="69"/>
      <c r="SI42" s="69"/>
      <c r="SJ42" s="69"/>
      <c r="SK42" s="69"/>
      <c r="SL42" s="69"/>
      <c r="SM42" s="69"/>
      <c r="SN42" s="69"/>
      <c r="SO42" s="69"/>
      <c r="SP42" s="69"/>
      <c r="SQ42" s="69"/>
      <c r="SR42" s="69"/>
      <c r="SS42" s="68"/>
      <c r="ST42" s="70"/>
      <c r="SU42" s="69"/>
      <c r="SV42" s="69"/>
      <c r="SW42" s="69"/>
      <c r="SX42" s="69"/>
      <c r="SY42" s="69"/>
      <c r="SZ42" s="69"/>
      <c r="TA42" s="69"/>
      <c r="TB42" s="69"/>
      <c r="TC42" s="69"/>
      <c r="TD42" s="69"/>
      <c r="TE42" s="69"/>
      <c r="TF42" s="69"/>
      <c r="TG42" s="68"/>
      <c r="TH42" s="85">
        <v>0.7</v>
      </c>
      <c r="TI42" s="84">
        <v>2.52</v>
      </c>
      <c r="TJ42" s="84">
        <v>0.22</v>
      </c>
      <c r="TK42" s="84">
        <v>0.66</v>
      </c>
      <c r="TL42" s="84">
        <v>0.28000000000000003</v>
      </c>
      <c r="TM42" s="84">
        <v>0.72</v>
      </c>
      <c r="TN42" s="84">
        <v>0.12</v>
      </c>
      <c r="TO42" s="84">
        <v>2.4300000000000002</v>
      </c>
      <c r="TP42" s="84">
        <v>14.81</v>
      </c>
      <c r="TQ42" s="84">
        <v>2.68</v>
      </c>
      <c r="TR42" s="84">
        <v>0.38</v>
      </c>
      <c r="TS42" s="84">
        <v>5.91</v>
      </c>
      <c r="TT42" s="84">
        <v>21.96</v>
      </c>
      <c r="TU42" s="152"/>
      <c r="TV42" s="70"/>
      <c r="TW42" s="69"/>
      <c r="TX42" s="69"/>
      <c r="TY42" s="69"/>
      <c r="TZ42" s="69"/>
      <c r="UA42" s="69"/>
      <c r="UB42" s="69"/>
      <c r="UC42" s="69"/>
      <c r="UD42" s="69"/>
      <c r="UE42" s="69"/>
      <c r="UF42" s="69"/>
      <c r="UG42" s="69"/>
      <c r="UH42" s="69"/>
      <c r="UI42" s="68"/>
      <c r="UJ42" s="70"/>
      <c r="UK42" s="69"/>
      <c r="UL42" s="69"/>
      <c r="UM42" s="69"/>
      <c r="UN42" s="69"/>
      <c r="UO42" s="69"/>
      <c r="UP42" s="69"/>
      <c r="UQ42" s="69"/>
      <c r="UR42" s="69"/>
      <c r="US42" s="69"/>
      <c r="UT42" s="69"/>
      <c r="UU42" s="69"/>
      <c r="UV42" s="69"/>
      <c r="UW42" s="68"/>
      <c r="UX42" s="70"/>
      <c r="UY42" s="69"/>
      <c r="UZ42" s="69"/>
      <c r="VA42" s="69"/>
      <c r="VB42" s="69"/>
      <c r="VC42" s="69"/>
      <c r="VD42" s="69"/>
      <c r="VE42" s="69"/>
      <c r="VF42" s="69"/>
      <c r="VG42" s="69"/>
      <c r="VH42" s="69"/>
      <c r="VI42" s="69"/>
      <c r="VJ42" s="69"/>
      <c r="VK42" s="68"/>
      <c r="VL42" s="70"/>
      <c r="VM42" s="69"/>
      <c r="VN42" s="69"/>
      <c r="VO42" s="69"/>
      <c r="VP42" s="69"/>
      <c r="VQ42" s="69"/>
      <c r="VR42" s="69"/>
      <c r="VS42" s="69"/>
      <c r="VT42" s="69"/>
      <c r="VU42" s="69"/>
      <c r="VV42" s="69"/>
      <c r="VW42" s="69"/>
      <c r="VX42" s="69"/>
      <c r="VY42" s="68"/>
      <c r="VZ42" s="38">
        <v>21</v>
      </c>
      <c r="WA42" s="37">
        <v>19.899999999999999</v>
      </c>
      <c r="WB42" s="37">
        <v>11.18</v>
      </c>
      <c r="WC42" s="37">
        <v>0.22</v>
      </c>
      <c r="WD42" s="37">
        <v>0.66</v>
      </c>
      <c r="WE42" s="37">
        <v>0.28000000000000003</v>
      </c>
      <c r="WF42" s="37">
        <v>0.72</v>
      </c>
      <c r="WG42" s="37">
        <v>0.12</v>
      </c>
      <c r="WH42" s="37">
        <v>8.94</v>
      </c>
      <c r="WI42" s="37">
        <v>39.020000000000003</v>
      </c>
      <c r="WJ42" s="37">
        <v>6.83</v>
      </c>
      <c r="WK42" s="37">
        <v>0.38</v>
      </c>
      <c r="WL42" s="37">
        <v>6.82</v>
      </c>
      <c r="WM42" s="67">
        <v>38.6</v>
      </c>
      <c r="WN42" s="66"/>
      <c r="WO42" s="36"/>
      <c r="WP42" s="38">
        <v>28</v>
      </c>
      <c r="WQ42" s="37">
        <v>0.7</v>
      </c>
      <c r="WR42" s="37">
        <v>2.52</v>
      </c>
      <c r="WS42" s="37">
        <v>0.22</v>
      </c>
      <c r="WT42" s="37">
        <v>0.66</v>
      </c>
      <c r="WU42" s="37">
        <v>0.28000000000000003</v>
      </c>
      <c r="WV42" s="37">
        <v>0.72</v>
      </c>
      <c r="WW42" s="37">
        <v>0.12</v>
      </c>
      <c r="WX42" s="37">
        <v>2.4300000000000002</v>
      </c>
      <c r="WY42" s="37">
        <v>14.81</v>
      </c>
      <c r="WZ42" s="37">
        <v>2.68</v>
      </c>
      <c r="XA42" s="37">
        <v>0.38</v>
      </c>
      <c r="XB42" s="37">
        <v>5.91</v>
      </c>
      <c r="XC42" s="67">
        <v>21.96</v>
      </c>
      <c r="XD42" s="66"/>
      <c r="XE42" s="39"/>
    </row>
    <row r="43" spans="1:629" ht="17" x14ac:dyDescent="0.2">
      <c r="A43" s="151">
        <v>5718</v>
      </c>
      <c r="B43" s="150">
        <v>0</v>
      </c>
      <c r="C43" s="149"/>
      <c r="D43" s="148">
        <v>0</v>
      </c>
      <c r="E43" s="144">
        <v>0</v>
      </c>
      <c r="F43" s="61"/>
      <c r="G43" s="147">
        <v>4</v>
      </c>
      <c r="H43" s="59">
        <v>0</v>
      </c>
      <c r="I43" s="146">
        <v>0</v>
      </c>
      <c r="J43" s="145">
        <v>1</v>
      </c>
      <c r="K43" s="42">
        <v>0</v>
      </c>
      <c r="L43" s="42">
        <v>0</v>
      </c>
      <c r="M43" s="101">
        <v>1</v>
      </c>
      <c r="N43" s="40">
        <v>2.6</v>
      </c>
      <c r="O43" s="145">
        <v>0</v>
      </c>
      <c r="P43" s="52">
        <v>0</v>
      </c>
      <c r="Q43" s="144">
        <v>1</v>
      </c>
      <c r="R43" s="144">
        <v>0</v>
      </c>
      <c r="S43" s="54">
        <v>0</v>
      </c>
      <c r="T43" s="53">
        <v>0</v>
      </c>
      <c r="U43" s="52">
        <v>0</v>
      </c>
      <c r="V43" s="49">
        <v>16.399999999999999</v>
      </c>
      <c r="W43" s="47">
        <v>0.53402777777955635</v>
      </c>
      <c r="X43" s="122"/>
      <c r="Y43" s="121"/>
      <c r="Z43" s="37">
        <v>241</v>
      </c>
      <c r="AA43" s="46">
        <v>0.53402777777955635</v>
      </c>
      <c r="AB43" s="49">
        <v>11.3</v>
      </c>
      <c r="AC43" s="47">
        <v>7.2284722222248092</v>
      </c>
      <c r="AD43" s="122"/>
      <c r="AE43" s="121"/>
      <c r="AF43" s="51">
        <v>192</v>
      </c>
      <c r="AG43" s="50">
        <v>7.23</v>
      </c>
      <c r="AH43" s="49">
        <v>8.5</v>
      </c>
      <c r="AI43" s="47">
        <v>14.211805555554747</v>
      </c>
      <c r="AJ43" s="48">
        <v>9344</v>
      </c>
      <c r="AK43" s="47">
        <v>14.211805555554747</v>
      </c>
      <c r="AL43" s="37">
        <v>215</v>
      </c>
      <c r="AM43" s="46">
        <v>14.211805555554747</v>
      </c>
      <c r="AN43" s="49">
        <v>9.6</v>
      </c>
      <c r="AO43" s="47">
        <v>20.513194444443798</v>
      </c>
      <c r="AP43" s="48">
        <v>16602</v>
      </c>
      <c r="AQ43" s="47">
        <v>21.400000000001455</v>
      </c>
      <c r="AR43" s="37">
        <v>300</v>
      </c>
      <c r="AS43" s="46">
        <v>21.400000000001455</v>
      </c>
      <c r="AT43" s="49"/>
      <c r="AU43" s="47">
        <v>28.360416666670062</v>
      </c>
      <c r="AV43" s="48">
        <v>13472</v>
      </c>
      <c r="AW43" s="47">
        <v>28.360416666670062</v>
      </c>
      <c r="AX43" s="37">
        <v>413</v>
      </c>
      <c r="AY43" s="46">
        <v>28.360416666670062</v>
      </c>
      <c r="AZ43" s="45">
        <v>71.5</v>
      </c>
      <c r="BA43" s="40">
        <v>18.899999999999999</v>
      </c>
      <c r="BB43" s="44">
        <v>3.7830687830687832</v>
      </c>
      <c r="BC43" s="43">
        <v>24</v>
      </c>
      <c r="BD43" s="42">
        <v>83.3</v>
      </c>
      <c r="BE43" s="40">
        <v>16.100000000000001</v>
      </c>
      <c r="BF43" s="41">
        <v>1.6659999999999999</v>
      </c>
      <c r="BG43" s="40">
        <v>5.1739130434782599</v>
      </c>
      <c r="BH43" s="39">
        <v>0.1034782608695652</v>
      </c>
      <c r="BI43" s="38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6"/>
      <c r="BW43" s="76">
        <v>0</v>
      </c>
      <c r="BX43" s="33">
        <v>36</v>
      </c>
      <c r="BY43" s="33" t="s">
        <v>328</v>
      </c>
      <c r="BZ43" s="33" t="s">
        <v>135</v>
      </c>
      <c r="CA43" s="33" t="s">
        <v>327</v>
      </c>
      <c r="CB43" s="33" t="s">
        <v>326</v>
      </c>
      <c r="CC43" s="33" t="s">
        <v>325</v>
      </c>
      <c r="CD43" s="33">
        <f>BZ43/CB43</f>
        <v>2.2727272727272729</v>
      </c>
      <c r="CE43" s="33">
        <f>BY43/CK43</f>
        <v>8.9400000000000013</v>
      </c>
      <c r="CF43" s="33">
        <f>CC43/CK43</f>
        <v>2.73</v>
      </c>
      <c r="CG43" s="33">
        <f>CA43/CK43</f>
        <v>6.15</v>
      </c>
      <c r="CH43" s="33" t="s">
        <v>13</v>
      </c>
      <c r="CI43" s="33" t="s">
        <v>2</v>
      </c>
      <c r="CJ43" s="33" t="s">
        <v>29</v>
      </c>
      <c r="CK43" s="75" t="s">
        <v>324</v>
      </c>
      <c r="CL43" s="34"/>
      <c r="CM43" s="32"/>
      <c r="CN43" s="32"/>
      <c r="CO43" s="32"/>
      <c r="CP43" s="32"/>
      <c r="CQ43" s="32"/>
      <c r="CR43" s="32"/>
      <c r="CS43" s="32"/>
      <c r="CT43" s="33"/>
      <c r="CU43" s="33"/>
      <c r="CV43" s="33"/>
      <c r="CW43" s="32"/>
      <c r="CX43" s="32"/>
      <c r="CY43" s="32"/>
      <c r="CZ43" s="31"/>
      <c r="DA43" s="30">
        <v>14</v>
      </c>
      <c r="DB43" s="29" t="s">
        <v>323</v>
      </c>
      <c r="DC43" s="29" t="s">
        <v>322</v>
      </c>
      <c r="DD43" s="29" t="s">
        <v>321</v>
      </c>
      <c r="DE43" s="29" t="s">
        <v>320</v>
      </c>
      <c r="DF43" s="29" t="s">
        <v>319</v>
      </c>
      <c r="DG43" s="29" t="s">
        <v>318</v>
      </c>
      <c r="DH43" s="29">
        <v>0.5670103092783505</v>
      </c>
      <c r="DI43" s="29">
        <f t="shared" si="12"/>
        <v>3.99502487562189</v>
      </c>
      <c r="DJ43" s="29">
        <f t="shared" si="13"/>
        <v>2.2487562189054726</v>
      </c>
      <c r="DK43" s="29">
        <f t="shared" si="14"/>
        <v>1.2736318407960199</v>
      </c>
      <c r="DL43" s="37"/>
      <c r="DM43" s="37"/>
      <c r="DN43" s="29" t="s">
        <v>317</v>
      </c>
      <c r="DO43" s="28" t="s">
        <v>316</v>
      </c>
      <c r="DP43" s="30">
        <v>28</v>
      </c>
      <c r="DQ43" s="29" t="s">
        <v>315</v>
      </c>
      <c r="DR43" s="29" t="s">
        <v>314</v>
      </c>
      <c r="DS43" s="29" t="s">
        <v>313</v>
      </c>
      <c r="DT43" s="29" t="s">
        <v>312</v>
      </c>
      <c r="DU43" s="29" t="s">
        <v>311</v>
      </c>
      <c r="DV43" s="29" t="s">
        <v>310</v>
      </c>
      <c r="DW43" s="29">
        <v>0.34239677744209468</v>
      </c>
      <c r="DX43" s="29">
        <f>DR43/ED43</f>
        <v>3.1535269709543567</v>
      </c>
      <c r="DY43" s="29">
        <f>DV43/ED43</f>
        <v>2.0497925311203318</v>
      </c>
      <c r="DZ43" s="29">
        <f>DT43/ED43</f>
        <v>0.70124481327800825</v>
      </c>
      <c r="EA43" s="37"/>
      <c r="EB43" s="37"/>
      <c r="EC43" s="29" t="s">
        <v>309</v>
      </c>
      <c r="ED43" s="28" t="s">
        <v>308</v>
      </c>
      <c r="EE43" s="120">
        <v>1</v>
      </c>
      <c r="EF43" s="74">
        <v>0</v>
      </c>
      <c r="EG43" s="24">
        <v>0</v>
      </c>
      <c r="EH43" s="23">
        <v>8</v>
      </c>
      <c r="EI43" s="74">
        <v>0</v>
      </c>
      <c r="EJ43" s="24">
        <v>0</v>
      </c>
      <c r="EK43" s="38"/>
      <c r="EL43" s="37"/>
      <c r="EM43" s="36"/>
      <c r="EN43" s="23">
        <v>21</v>
      </c>
      <c r="EO43" s="74">
        <v>1.4058000000000002</v>
      </c>
      <c r="EP43" s="24">
        <v>8.9971200000000007</v>
      </c>
      <c r="EQ43" s="23">
        <v>28</v>
      </c>
      <c r="ER43" s="74">
        <v>0</v>
      </c>
      <c r="ES43" s="21">
        <v>0</v>
      </c>
      <c r="ET43" s="73">
        <v>37.409999999999997</v>
      </c>
      <c r="EU43" s="37">
        <v>1.59</v>
      </c>
      <c r="EV43" s="37">
        <v>0.34</v>
      </c>
      <c r="EW43" s="37">
        <v>0.77</v>
      </c>
      <c r="EX43" s="37">
        <v>0.23</v>
      </c>
      <c r="EY43" s="37">
        <v>0.99</v>
      </c>
      <c r="EZ43" s="37">
        <v>0.13</v>
      </c>
      <c r="FA43" s="37">
        <v>1.76</v>
      </c>
      <c r="FB43" s="37">
        <v>9.6300000000000008</v>
      </c>
      <c r="FC43" s="37">
        <v>3.82</v>
      </c>
      <c r="FD43" s="37">
        <v>0.49</v>
      </c>
      <c r="FE43" s="37">
        <v>19.559999999999999</v>
      </c>
      <c r="FF43" s="37">
        <v>37.11</v>
      </c>
      <c r="FG43" s="115"/>
      <c r="FH43" s="38">
        <v>72.94</v>
      </c>
      <c r="FI43" s="37">
        <v>2.5499999999999998</v>
      </c>
      <c r="FJ43" s="37">
        <v>0.44</v>
      </c>
      <c r="FK43" s="37">
        <v>0.77</v>
      </c>
      <c r="FL43" s="37">
        <v>0.23</v>
      </c>
      <c r="FM43" s="37">
        <v>1.82</v>
      </c>
      <c r="FN43" s="37">
        <v>0.13</v>
      </c>
      <c r="FO43" s="37">
        <v>1.84</v>
      </c>
      <c r="FP43" s="37">
        <v>13.68</v>
      </c>
      <c r="FQ43" s="37">
        <v>3.92</v>
      </c>
      <c r="FR43" s="37">
        <v>1.07</v>
      </c>
      <c r="FS43" s="37">
        <v>18.23</v>
      </c>
      <c r="FT43" s="37">
        <v>24.4</v>
      </c>
      <c r="FU43" s="115"/>
      <c r="FV43" s="38">
        <v>83.35</v>
      </c>
      <c r="FW43" s="37">
        <v>2.87</v>
      </c>
      <c r="FX43" s="37">
        <v>0.37</v>
      </c>
      <c r="FY43" s="37">
        <v>0.77</v>
      </c>
      <c r="FZ43" s="37">
        <v>0.23</v>
      </c>
      <c r="GA43" s="37">
        <v>1.0900000000000001</v>
      </c>
      <c r="GB43" s="37">
        <v>0.13</v>
      </c>
      <c r="GC43" s="37">
        <v>1.88</v>
      </c>
      <c r="GD43" s="37">
        <v>16.149999999999999</v>
      </c>
      <c r="GE43" s="37">
        <v>3.93</v>
      </c>
      <c r="GF43" s="37">
        <v>0.57999999999999996</v>
      </c>
      <c r="GG43" s="37">
        <v>14.11</v>
      </c>
      <c r="GH43" s="37">
        <v>29.72</v>
      </c>
      <c r="GI43" s="115"/>
      <c r="GJ43" s="112"/>
      <c r="GK43" s="112"/>
      <c r="GL43" s="112"/>
      <c r="GM43" s="112"/>
      <c r="GN43" s="112"/>
      <c r="GO43" s="112"/>
      <c r="GP43" s="112"/>
      <c r="GQ43" s="112"/>
      <c r="GR43" s="112"/>
      <c r="GS43" s="112"/>
      <c r="GT43" s="112"/>
      <c r="GU43" s="112"/>
      <c r="GV43" s="112"/>
      <c r="GW43" s="112"/>
      <c r="GX43" s="38">
        <v>80.150000000000006</v>
      </c>
      <c r="GY43" s="37">
        <v>2.76</v>
      </c>
      <c r="GZ43" s="37">
        <v>0.27</v>
      </c>
      <c r="HA43" s="37">
        <v>0.77</v>
      </c>
      <c r="HB43" s="37">
        <v>0.23</v>
      </c>
      <c r="HC43" s="37">
        <v>0.92</v>
      </c>
      <c r="HD43" s="37">
        <v>0.13</v>
      </c>
      <c r="HE43" s="37">
        <v>1.54</v>
      </c>
      <c r="HF43" s="37">
        <v>25.55</v>
      </c>
      <c r="HG43" s="37">
        <v>4.04</v>
      </c>
      <c r="HH43" s="37">
        <v>0.49</v>
      </c>
      <c r="HI43" s="37">
        <v>11.02</v>
      </c>
      <c r="HJ43" s="37">
        <v>31.56</v>
      </c>
      <c r="HK43" s="115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12"/>
      <c r="HZ43" s="38">
        <v>70.52</v>
      </c>
      <c r="IA43" s="37">
        <v>4.5999999999999996</v>
      </c>
      <c r="IB43" s="37">
        <v>0.27</v>
      </c>
      <c r="IC43" s="37">
        <v>0.77</v>
      </c>
      <c r="ID43" s="37">
        <v>0.23</v>
      </c>
      <c r="IE43" s="37">
        <v>0.91</v>
      </c>
      <c r="IF43" s="37">
        <v>0.13</v>
      </c>
      <c r="IG43" s="37">
        <v>5.44</v>
      </c>
      <c r="IH43" s="37">
        <v>43.94</v>
      </c>
      <c r="II43" s="37">
        <v>4.74</v>
      </c>
      <c r="IJ43" s="37">
        <v>0.49</v>
      </c>
      <c r="IK43" s="37">
        <v>8.19</v>
      </c>
      <c r="IL43" s="37">
        <v>29.95</v>
      </c>
      <c r="IM43" s="115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12"/>
      <c r="JB43" s="38">
        <v>127.6</v>
      </c>
      <c r="JC43" s="37">
        <v>4.3600000000000003</v>
      </c>
      <c r="JD43" s="37">
        <v>0.46</v>
      </c>
      <c r="JE43" s="37">
        <v>0.77</v>
      </c>
      <c r="JF43" s="37">
        <v>0.44</v>
      </c>
      <c r="JG43" s="37">
        <v>1.1299999999999999</v>
      </c>
      <c r="JH43" s="37">
        <v>0.13</v>
      </c>
      <c r="JI43" s="37">
        <v>12.31</v>
      </c>
      <c r="JJ43" s="37">
        <v>67.61</v>
      </c>
      <c r="JK43" s="37">
        <v>5.52</v>
      </c>
      <c r="JL43" s="37">
        <v>0.49</v>
      </c>
      <c r="JM43" s="37">
        <v>7.25</v>
      </c>
      <c r="JN43" s="37">
        <v>40</v>
      </c>
      <c r="JO43" s="115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12"/>
      <c r="KD43" s="38">
        <v>95.7</v>
      </c>
      <c r="KE43" s="37">
        <v>5.04</v>
      </c>
      <c r="KF43" s="37">
        <v>0.38</v>
      </c>
      <c r="KG43" s="37">
        <v>1</v>
      </c>
      <c r="KH43" s="37">
        <v>0.55000000000000004</v>
      </c>
      <c r="KI43" s="37">
        <v>1.18</v>
      </c>
      <c r="KJ43" s="37">
        <v>0.13</v>
      </c>
      <c r="KK43" s="37">
        <v>2.48</v>
      </c>
      <c r="KL43" s="37">
        <v>30.93</v>
      </c>
      <c r="KM43" s="37">
        <v>6.03</v>
      </c>
      <c r="KN43" s="37">
        <v>0.49</v>
      </c>
      <c r="KO43" s="37">
        <v>6.16</v>
      </c>
      <c r="KP43" s="37">
        <v>50.18</v>
      </c>
      <c r="KQ43" s="115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12"/>
      <c r="LF43" s="38">
        <v>70.260000000000005</v>
      </c>
      <c r="LG43" s="37">
        <v>4.09</v>
      </c>
      <c r="LH43" s="37">
        <v>0.56000000000000005</v>
      </c>
      <c r="LI43" s="37">
        <v>0.77</v>
      </c>
      <c r="LJ43" s="37">
        <v>0.97</v>
      </c>
      <c r="LK43" s="37">
        <v>0.94</v>
      </c>
      <c r="LL43" s="37">
        <v>0.13</v>
      </c>
      <c r="LM43" s="37">
        <v>1.86</v>
      </c>
      <c r="LN43" s="37">
        <v>20.329999999999998</v>
      </c>
      <c r="LO43" s="37">
        <v>4.67</v>
      </c>
      <c r="LP43" s="37">
        <v>0.49</v>
      </c>
      <c r="LQ43" s="37">
        <v>5.08</v>
      </c>
      <c r="LR43" s="37">
        <v>40.78</v>
      </c>
      <c r="LS43" s="115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12"/>
      <c r="MH43" s="38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72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1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1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1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1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1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11"/>
      <c r="QB43" s="113"/>
      <c r="QC43" s="112"/>
      <c r="QD43" s="112"/>
      <c r="QE43" s="112"/>
      <c r="QF43" s="112"/>
      <c r="QG43" s="112"/>
      <c r="QH43" s="112"/>
      <c r="QI43" s="112"/>
      <c r="QJ43" s="112"/>
      <c r="QK43" s="112"/>
      <c r="QL43" s="112"/>
      <c r="QM43" s="112"/>
      <c r="QN43" s="112"/>
      <c r="QO43" s="111"/>
      <c r="QP43" s="113"/>
      <c r="QQ43" s="112"/>
      <c r="QR43" s="112"/>
      <c r="QS43" s="112"/>
      <c r="QT43" s="112"/>
      <c r="QU43" s="112"/>
      <c r="QV43" s="112"/>
      <c r="QW43" s="112"/>
      <c r="QX43" s="112"/>
      <c r="QY43" s="112"/>
      <c r="QZ43" s="112"/>
      <c r="RA43" s="112"/>
      <c r="RB43" s="112"/>
      <c r="RC43" s="111"/>
      <c r="RD43" s="113"/>
      <c r="RE43" s="112"/>
      <c r="RF43" s="112"/>
      <c r="RG43" s="112"/>
      <c r="RH43" s="112"/>
      <c r="RI43" s="112"/>
      <c r="RJ43" s="112"/>
      <c r="RK43" s="112"/>
      <c r="RL43" s="112"/>
      <c r="RM43" s="112"/>
      <c r="RN43" s="112"/>
      <c r="RO43" s="112"/>
      <c r="RP43" s="112"/>
      <c r="RQ43" s="11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11"/>
      <c r="SF43" s="113"/>
      <c r="SG43" s="112"/>
      <c r="SH43" s="112"/>
      <c r="SI43" s="112"/>
      <c r="SJ43" s="112"/>
      <c r="SK43" s="112"/>
      <c r="SL43" s="112"/>
      <c r="SM43" s="112"/>
      <c r="SN43" s="112"/>
      <c r="SO43" s="112"/>
      <c r="SP43" s="112"/>
      <c r="SQ43" s="112"/>
      <c r="SR43" s="112"/>
      <c r="SS43" s="111"/>
      <c r="ST43" s="113"/>
      <c r="SU43" s="112"/>
      <c r="SV43" s="112"/>
      <c r="SW43" s="112"/>
      <c r="SX43" s="112"/>
      <c r="SY43" s="112"/>
      <c r="SZ43" s="112"/>
      <c r="TA43" s="112"/>
      <c r="TB43" s="112"/>
      <c r="TC43" s="112"/>
      <c r="TD43" s="112"/>
      <c r="TE43" s="112"/>
      <c r="TF43" s="112"/>
      <c r="TG43" s="111"/>
      <c r="TH43" s="85">
        <v>18.37</v>
      </c>
      <c r="TI43" s="84">
        <v>3.61</v>
      </c>
      <c r="TJ43" s="84">
        <v>0.27</v>
      </c>
      <c r="TK43" s="84">
        <v>0.77</v>
      </c>
      <c r="TL43" s="84">
        <v>0.23</v>
      </c>
      <c r="TM43" s="84">
        <v>0.66</v>
      </c>
      <c r="TN43" s="84">
        <v>0.13</v>
      </c>
      <c r="TO43" s="84">
        <v>2.81</v>
      </c>
      <c r="TP43" s="84">
        <v>11.86</v>
      </c>
      <c r="TQ43" s="84">
        <v>5.76</v>
      </c>
      <c r="TR43" s="84">
        <v>0.49</v>
      </c>
      <c r="TS43" s="84">
        <v>5.81</v>
      </c>
      <c r="TT43" s="84">
        <v>33.08</v>
      </c>
      <c r="TU43" s="111"/>
      <c r="TV43" s="113"/>
      <c r="TW43" s="112"/>
      <c r="TX43" s="112"/>
      <c r="TY43" s="112"/>
      <c r="TZ43" s="112"/>
      <c r="UA43" s="112"/>
      <c r="UB43" s="112"/>
      <c r="UC43" s="112"/>
      <c r="UD43" s="112"/>
      <c r="UE43" s="112"/>
      <c r="UF43" s="112"/>
      <c r="UG43" s="112"/>
      <c r="UH43" s="112"/>
      <c r="UI43" s="111"/>
      <c r="UJ43" s="113"/>
      <c r="UK43" s="112"/>
      <c r="UL43" s="112"/>
      <c r="UM43" s="112"/>
      <c r="UN43" s="112"/>
      <c r="UO43" s="112"/>
      <c r="UP43" s="112"/>
      <c r="UQ43" s="112"/>
      <c r="UR43" s="112"/>
      <c r="US43" s="112"/>
      <c r="UT43" s="112"/>
      <c r="UU43" s="112"/>
      <c r="UV43" s="112"/>
      <c r="UW43" s="111"/>
      <c r="UX43" s="113"/>
      <c r="UY43" s="112"/>
      <c r="UZ43" s="112"/>
      <c r="VA43" s="112"/>
      <c r="VB43" s="112"/>
      <c r="VC43" s="112"/>
      <c r="VD43" s="112"/>
      <c r="VE43" s="112"/>
      <c r="VF43" s="112"/>
      <c r="VG43" s="112"/>
      <c r="VH43" s="112"/>
      <c r="VI43" s="112"/>
      <c r="VJ43" s="112"/>
      <c r="VK43" s="111"/>
      <c r="VL43" s="113"/>
      <c r="VM43" s="112"/>
      <c r="VN43" s="112"/>
      <c r="VO43" s="112"/>
      <c r="VP43" s="112"/>
      <c r="VQ43" s="112"/>
      <c r="VR43" s="112"/>
      <c r="VS43" s="112"/>
      <c r="VT43" s="112"/>
      <c r="VU43" s="112"/>
      <c r="VV43" s="112"/>
      <c r="VW43" s="112"/>
      <c r="VX43" s="112"/>
      <c r="VY43" s="111"/>
      <c r="VZ43" s="38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67"/>
      <c r="WN43" s="66"/>
      <c r="WO43" s="36"/>
      <c r="WP43" s="38">
        <v>28</v>
      </c>
      <c r="WQ43" s="37">
        <v>18.37</v>
      </c>
      <c r="WR43" s="37">
        <v>3.61</v>
      </c>
      <c r="WS43" s="37">
        <v>0.27</v>
      </c>
      <c r="WT43" s="37">
        <v>0.77</v>
      </c>
      <c r="WU43" s="37">
        <v>0.23</v>
      </c>
      <c r="WV43" s="37">
        <v>0.66</v>
      </c>
      <c r="WW43" s="37">
        <v>0.13</v>
      </c>
      <c r="WX43" s="37">
        <v>2.81</v>
      </c>
      <c r="WY43" s="37">
        <v>11.86</v>
      </c>
      <c r="WZ43" s="37">
        <v>5.76</v>
      </c>
      <c r="XA43" s="37">
        <v>0.49</v>
      </c>
      <c r="XB43" s="37">
        <v>5.81</v>
      </c>
      <c r="XC43" s="67">
        <v>33.08</v>
      </c>
      <c r="XD43" s="66"/>
      <c r="XE43" s="39"/>
    </row>
    <row r="44" spans="1:629" x14ac:dyDescent="0.2">
      <c r="A44" s="151">
        <v>5890</v>
      </c>
      <c r="B44" s="150">
        <v>0</v>
      </c>
      <c r="C44" s="149"/>
      <c r="D44" s="148">
        <v>1</v>
      </c>
      <c r="E44" s="144">
        <v>2</v>
      </c>
      <c r="F44" s="61">
        <v>8</v>
      </c>
      <c r="G44" s="147">
        <v>3</v>
      </c>
      <c r="H44" s="59">
        <v>0</v>
      </c>
      <c r="I44" s="146">
        <v>0</v>
      </c>
      <c r="J44" s="145">
        <v>1</v>
      </c>
      <c r="K44" s="42">
        <v>1</v>
      </c>
      <c r="L44" s="42">
        <v>0</v>
      </c>
      <c r="M44" s="101">
        <v>1</v>
      </c>
      <c r="N44" s="40">
        <v>99</v>
      </c>
      <c r="O44" s="145">
        <v>1</v>
      </c>
      <c r="P44" s="52">
        <v>0</v>
      </c>
      <c r="Q44" s="144">
        <v>1</v>
      </c>
      <c r="R44" s="144">
        <v>0</v>
      </c>
      <c r="S44" s="54">
        <v>0</v>
      </c>
      <c r="T44" s="53">
        <v>0</v>
      </c>
      <c r="U44" s="52">
        <v>0</v>
      </c>
      <c r="V44" s="49">
        <v>107.1</v>
      </c>
      <c r="W44" s="47">
        <v>0.14097222222335404</v>
      </c>
      <c r="X44" s="122"/>
      <c r="Y44" s="121"/>
      <c r="Z44" s="37">
        <v>178</v>
      </c>
      <c r="AA44" s="46">
        <v>0.14097222222335404</v>
      </c>
      <c r="AB44" s="49">
        <v>153.30000000000001</v>
      </c>
      <c r="AC44" s="47">
        <v>6.1548611111138598</v>
      </c>
      <c r="AD44" s="122"/>
      <c r="AE44" s="121"/>
      <c r="AF44" s="51">
        <v>159</v>
      </c>
      <c r="AG44" s="50">
        <v>7.32</v>
      </c>
      <c r="AH44" s="143">
        <v>301</v>
      </c>
      <c r="AI44" s="47">
        <v>14.370833333334303</v>
      </c>
      <c r="AJ44" s="122"/>
      <c r="AK44" s="121"/>
      <c r="AL44" s="37">
        <v>378</v>
      </c>
      <c r="AM44" s="46">
        <v>14.161805555559113</v>
      </c>
      <c r="AN44" s="49">
        <v>142.4</v>
      </c>
      <c r="AO44" s="47">
        <v>21.252083333332848</v>
      </c>
      <c r="AP44" s="122"/>
      <c r="AQ44" s="121"/>
      <c r="AR44" s="37">
        <v>212</v>
      </c>
      <c r="AS44" s="46">
        <v>21.252083333332848</v>
      </c>
      <c r="AT44" s="49">
        <v>155.80000000000001</v>
      </c>
      <c r="AU44" s="47">
        <v>28.234027777776646</v>
      </c>
      <c r="AV44" s="122"/>
      <c r="AW44" s="121"/>
      <c r="AX44" s="37">
        <v>187</v>
      </c>
      <c r="AY44" s="46">
        <v>28.234027777776646</v>
      </c>
      <c r="AZ44" s="45">
        <v>0.8</v>
      </c>
      <c r="BA44" s="40">
        <v>0.5</v>
      </c>
      <c r="BB44" s="44">
        <v>1.6</v>
      </c>
      <c r="BC44" s="43">
        <v>28</v>
      </c>
      <c r="BD44" s="42">
        <v>1.3</v>
      </c>
      <c r="BE44" s="40">
        <v>0.3</v>
      </c>
      <c r="BF44" s="41">
        <v>0</v>
      </c>
      <c r="BG44" s="40">
        <v>4.3333333333333339</v>
      </c>
      <c r="BH44" s="39">
        <v>0</v>
      </c>
      <c r="BI44" s="38">
        <v>46.7</v>
      </c>
      <c r="BJ44" s="37">
        <v>168</v>
      </c>
      <c r="BK44" s="37">
        <v>32.799999999999997</v>
      </c>
      <c r="BL44" s="37">
        <v>118</v>
      </c>
      <c r="BM44" s="37">
        <v>14.1</v>
      </c>
      <c r="BN44" s="37">
        <v>51</v>
      </c>
      <c r="BO44" s="37">
        <f>BK44/BM44</f>
        <v>2.3262411347517729</v>
      </c>
      <c r="BP44" s="37">
        <f>BI44/BU44</f>
        <v>0.8912213740458016</v>
      </c>
      <c r="BQ44" s="37">
        <f>BM44/BU44</f>
        <v>0.26908396946564883</v>
      </c>
      <c r="BR44" s="37">
        <f>BK44/BU44</f>
        <v>0.62595419847328237</v>
      </c>
      <c r="BS44" s="37">
        <v>0.7</v>
      </c>
      <c r="BT44" s="37">
        <v>3</v>
      </c>
      <c r="BU44" s="37">
        <v>52.4</v>
      </c>
      <c r="BV44" s="36">
        <v>189</v>
      </c>
      <c r="BW44" s="35"/>
      <c r="BX44" s="32"/>
      <c r="BY44" s="32"/>
      <c r="BZ44" s="32"/>
      <c r="CA44" s="32"/>
      <c r="CB44" s="32"/>
      <c r="CC44" s="32"/>
      <c r="CD44" s="142"/>
      <c r="CE44" s="33"/>
      <c r="CF44" s="33"/>
      <c r="CG44" s="33"/>
      <c r="CH44" s="32"/>
      <c r="CI44" s="32"/>
      <c r="CJ44" s="32"/>
      <c r="CK44" s="31"/>
      <c r="CL44" s="34"/>
      <c r="CM44" s="32"/>
      <c r="CN44" s="32"/>
      <c r="CO44" s="32"/>
      <c r="CP44" s="32"/>
      <c r="CQ44" s="32"/>
      <c r="CR44" s="32"/>
      <c r="CS44" s="32"/>
      <c r="CT44" s="33"/>
      <c r="CU44" s="33"/>
      <c r="CV44" s="33"/>
      <c r="CW44" s="32"/>
      <c r="CX44" s="32"/>
      <c r="CY44" s="32"/>
      <c r="CZ44" s="31"/>
      <c r="DA44" s="38"/>
      <c r="DB44" s="37"/>
      <c r="DC44" s="37"/>
      <c r="DD44" s="37"/>
      <c r="DE44" s="37"/>
      <c r="DF44" s="37"/>
      <c r="DG44" s="37"/>
      <c r="DH44" s="37"/>
      <c r="DI44" s="29"/>
      <c r="DJ44" s="29"/>
      <c r="DK44" s="29"/>
      <c r="DL44" s="37"/>
      <c r="DM44" s="37"/>
      <c r="DN44" s="37"/>
      <c r="DO44" s="36"/>
      <c r="DP44" s="38"/>
      <c r="DQ44" s="37"/>
      <c r="DR44" s="37"/>
      <c r="DS44" s="37"/>
      <c r="DT44" s="37"/>
      <c r="DU44" s="37"/>
      <c r="DV44" s="37"/>
      <c r="DW44" s="37"/>
      <c r="DX44" s="29"/>
      <c r="DY44" s="29"/>
      <c r="DZ44" s="29"/>
      <c r="EA44" s="37"/>
      <c r="EB44" s="37"/>
      <c r="EC44" s="37"/>
      <c r="ED44" s="36"/>
      <c r="EE44" s="120">
        <v>1</v>
      </c>
      <c r="EF44" s="74">
        <v>0</v>
      </c>
      <c r="EG44" s="24">
        <v>0</v>
      </c>
      <c r="EH44" s="23">
        <v>8</v>
      </c>
      <c r="EI44" s="74">
        <v>0</v>
      </c>
      <c r="EJ44" s="24">
        <v>0</v>
      </c>
      <c r="EK44" s="23">
        <v>15</v>
      </c>
      <c r="EL44" s="74">
        <v>1.5250000000000001</v>
      </c>
      <c r="EM44" s="24"/>
      <c r="EN44" s="23">
        <v>22</v>
      </c>
      <c r="EO44" s="74">
        <v>3.6179999999999999</v>
      </c>
      <c r="EP44" s="24"/>
      <c r="EQ44" s="23">
        <v>29</v>
      </c>
      <c r="ER44" s="74">
        <v>0.64400000000000002</v>
      </c>
      <c r="ES44" s="21">
        <v>0.83719999999999994</v>
      </c>
      <c r="ET44" s="73">
        <v>12.63</v>
      </c>
      <c r="EU44" s="37">
        <v>1.28</v>
      </c>
      <c r="EV44" s="37">
        <v>0.27</v>
      </c>
      <c r="EW44" s="37">
        <v>0.77</v>
      </c>
      <c r="EX44" s="37">
        <v>0.54</v>
      </c>
      <c r="EY44" s="37">
        <v>1.36</v>
      </c>
      <c r="EZ44" s="37">
        <v>0.13</v>
      </c>
      <c r="FA44" s="37">
        <v>21.35</v>
      </c>
      <c r="FB44" s="37">
        <v>95.96</v>
      </c>
      <c r="FC44" s="37">
        <v>6.24</v>
      </c>
      <c r="FD44" s="37">
        <v>2.23</v>
      </c>
      <c r="FE44" s="37">
        <v>47.75</v>
      </c>
      <c r="FF44" s="37">
        <v>69.53</v>
      </c>
      <c r="FG44" s="36"/>
      <c r="FH44" s="38">
        <v>23.18</v>
      </c>
      <c r="FI44" s="37">
        <v>3.75</v>
      </c>
      <c r="FJ44" s="37">
        <v>0.27</v>
      </c>
      <c r="FK44" s="37">
        <v>0.77</v>
      </c>
      <c r="FL44" s="37">
        <v>0.49</v>
      </c>
      <c r="FM44" s="37">
        <v>7.61</v>
      </c>
      <c r="FN44" s="37">
        <v>0.13</v>
      </c>
      <c r="FO44" s="37">
        <v>16.98</v>
      </c>
      <c r="FP44" s="37">
        <v>101.82</v>
      </c>
      <c r="FQ44" s="37">
        <v>6.36</v>
      </c>
      <c r="FR44" s="37">
        <v>6.12</v>
      </c>
      <c r="FS44" s="37">
        <v>57.19</v>
      </c>
      <c r="FT44" s="37">
        <v>116.1</v>
      </c>
      <c r="FU44" s="36"/>
      <c r="FV44" s="38">
        <v>17.04</v>
      </c>
      <c r="FW44" s="37">
        <v>3.75</v>
      </c>
      <c r="FX44" s="37">
        <v>0.27</v>
      </c>
      <c r="FY44" s="37">
        <v>0.77</v>
      </c>
      <c r="FZ44" s="37">
        <v>0.38</v>
      </c>
      <c r="GA44" s="37">
        <v>3.38</v>
      </c>
      <c r="GB44" s="37">
        <v>0.13</v>
      </c>
      <c r="GC44" s="37">
        <v>10.78</v>
      </c>
      <c r="GD44" s="37">
        <v>122.53</v>
      </c>
      <c r="GE44" s="37">
        <v>7.81</v>
      </c>
      <c r="GF44" s="37">
        <v>3.22</v>
      </c>
      <c r="GG44" s="37">
        <v>52.76</v>
      </c>
      <c r="GH44" s="37">
        <v>123.62</v>
      </c>
      <c r="GI44" s="36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69"/>
      <c r="GU44" s="69"/>
      <c r="GV44" s="69"/>
      <c r="GW44" s="69"/>
      <c r="GX44" s="38">
        <v>13.66</v>
      </c>
      <c r="GY44" s="37">
        <v>1.57</v>
      </c>
      <c r="GZ44" s="37">
        <v>0.27</v>
      </c>
      <c r="HA44" s="37">
        <v>1.1200000000000001</v>
      </c>
      <c r="HB44" s="37">
        <v>0.51</v>
      </c>
      <c r="HC44" s="37">
        <v>2.11</v>
      </c>
      <c r="HD44" s="37">
        <v>0.13</v>
      </c>
      <c r="HE44" s="37">
        <v>27.77</v>
      </c>
      <c r="HF44" s="37">
        <v>93.16</v>
      </c>
      <c r="HG44" s="37">
        <v>6.18</v>
      </c>
      <c r="HH44" s="37">
        <v>2.84</v>
      </c>
      <c r="HI44" s="37">
        <v>44.19</v>
      </c>
      <c r="HJ44" s="37">
        <v>65.11</v>
      </c>
      <c r="HK44" s="36"/>
      <c r="HY44" s="69"/>
      <c r="HZ44" s="38">
        <v>37.28</v>
      </c>
      <c r="IA44" s="37">
        <v>3.28</v>
      </c>
      <c r="IB44" s="37">
        <v>0.27</v>
      </c>
      <c r="IC44" s="37">
        <v>0.91</v>
      </c>
      <c r="ID44" s="37">
        <v>0.63</v>
      </c>
      <c r="IE44" s="37">
        <v>2.6</v>
      </c>
      <c r="IF44" s="37">
        <v>0.13</v>
      </c>
      <c r="IG44" s="37">
        <v>23.41</v>
      </c>
      <c r="IH44" s="37">
        <v>120.83</v>
      </c>
      <c r="II44" s="37">
        <v>8.8000000000000007</v>
      </c>
      <c r="IJ44" s="37">
        <v>3.66</v>
      </c>
      <c r="IK44" s="37">
        <v>39.1</v>
      </c>
      <c r="IL44" s="37">
        <v>99.68</v>
      </c>
      <c r="IM44" s="36"/>
      <c r="JA44" s="69"/>
      <c r="JB44" s="38">
        <v>294.81</v>
      </c>
      <c r="JC44" s="37">
        <v>16.75</v>
      </c>
      <c r="JD44" s="37">
        <v>0.42</v>
      </c>
      <c r="JE44" s="37">
        <v>1.25</v>
      </c>
      <c r="JF44" s="37">
        <v>1.21</v>
      </c>
      <c r="JG44" s="37">
        <v>2.34</v>
      </c>
      <c r="JH44" s="37">
        <v>0.13</v>
      </c>
      <c r="JI44" s="37">
        <v>65.569999999999993</v>
      </c>
      <c r="JJ44" s="37">
        <v>136.62</v>
      </c>
      <c r="JK44" s="37">
        <v>9.6199999999999992</v>
      </c>
      <c r="JL44" s="37">
        <v>3.64</v>
      </c>
      <c r="JM44" s="37">
        <v>63.09</v>
      </c>
      <c r="JN44" s="37">
        <v>85.59</v>
      </c>
      <c r="JO44" s="36"/>
      <c r="KC44" s="69"/>
      <c r="KD44" s="38">
        <v>1040.5999999999999</v>
      </c>
      <c r="KE44" s="37">
        <v>29.03</v>
      </c>
      <c r="KF44" s="37">
        <v>1.62</v>
      </c>
      <c r="KG44" s="37">
        <v>2.67</v>
      </c>
      <c r="KH44" s="37">
        <v>2.09</v>
      </c>
      <c r="KI44" s="37">
        <v>2.09</v>
      </c>
      <c r="KJ44" s="37">
        <v>0.32</v>
      </c>
      <c r="KK44" s="37">
        <v>498.8</v>
      </c>
      <c r="KL44" s="37">
        <v>352.6</v>
      </c>
      <c r="KM44" s="37">
        <v>14.22</v>
      </c>
      <c r="KN44" s="37">
        <v>7.93</v>
      </c>
      <c r="KO44" s="37">
        <v>85.78</v>
      </c>
      <c r="KP44" s="37">
        <v>139</v>
      </c>
      <c r="KQ44" s="36"/>
      <c r="LE44" s="69"/>
      <c r="LF44" s="38">
        <v>916.34</v>
      </c>
      <c r="LG44" s="37">
        <v>51.98</v>
      </c>
      <c r="LH44" s="37">
        <v>0.74</v>
      </c>
      <c r="LI44" s="37">
        <v>1.94</v>
      </c>
      <c r="LJ44" s="37">
        <v>1.93</v>
      </c>
      <c r="LK44" s="37">
        <v>3</v>
      </c>
      <c r="LL44" s="37">
        <v>0.21</v>
      </c>
      <c r="LM44" s="37">
        <v>272.87</v>
      </c>
      <c r="LN44" s="37">
        <v>576.1</v>
      </c>
      <c r="LO44" s="37">
        <v>33.11</v>
      </c>
      <c r="LP44" s="37">
        <v>15.15</v>
      </c>
      <c r="LQ44" s="37">
        <v>108.63</v>
      </c>
      <c r="LR44" s="37">
        <v>296.92</v>
      </c>
      <c r="LS44" s="36"/>
      <c r="MG44" s="69"/>
      <c r="MH44" s="38">
        <v>314.20999999999998</v>
      </c>
      <c r="MI44" s="37">
        <v>26.23</v>
      </c>
      <c r="MJ44" s="37">
        <v>0.56000000000000005</v>
      </c>
      <c r="MK44" s="37">
        <v>1.97</v>
      </c>
      <c r="ML44" s="37">
        <v>2.11</v>
      </c>
      <c r="MM44" s="37">
        <v>3.6</v>
      </c>
      <c r="MN44" s="37">
        <v>0.13</v>
      </c>
      <c r="MO44" s="37">
        <v>85.09</v>
      </c>
      <c r="MP44" s="37">
        <v>1000</v>
      </c>
      <c r="MQ44" s="37">
        <v>44.19</v>
      </c>
      <c r="MR44" s="37">
        <v>7.15</v>
      </c>
      <c r="MS44" s="37">
        <v>87.68</v>
      </c>
      <c r="MT44" s="37">
        <v>433.69</v>
      </c>
      <c r="MU44" s="72"/>
      <c r="NI44" s="68"/>
      <c r="NW44" s="68"/>
      <c r="OK44" s="68"/>
      <c r="OY44" s="68"/>
      <c r="PM44" s="68"/>
      <c r="PN44" s="70"/>
      <c r="PO44" s="69"/>
      <c r="PP44" s="69"/>
      <c r="PQ44" s="69"/>
      <c r="PR44" s="69"/>
      <c r="PS44" s="69"/>
      <c r="PT44" s="69"/>
      <c r="PU44" s="69"/>
      <c r="PV44" s="69"/>
      <c r="PW44" s="69"/>
      <c r="PX44" s="69"/>
      <c r="PY44" s="69"/>
      <c r="PZ44" s="69"/>
      <c r="QA44" s="68"/>
      <c r="QB44" s="70"/>
      <c r="QC44" s="69"/>
      <c r="QD44" s="69"/>
      <c r="QE44" s="69"/>
      <c r="QF44" s="69"/>
      <c r="QG44" s="69"/>
      <c r="QH44" s="69"/>
      <c r="QI44" s="69"/>
      <c r="QJ44" s="69"/>
      <c r="QK44" s="69"/>
      <c r="QL44" s="69"/>
      <c r="QM44" s="69"/>
      <c r="QN44" s="69"/>
      <c r="QO44" s="68"/>
      <c r="QP44" s="70"/>
      <c r="QQ44" s="69"/>
      <c r="QR44" s="69"/>
      <c r="QS44" s="69"/>
      <c r="QT44" s="69"/>
      <c r="QU44" s="69"/>
      <c r="QV44" s="69"/>
      <c r="QW44" s="69"/>
      <c r="QX44" s="69"/>
      <c r="QY44" s="69"/>
      <c r="QZ44" s="69"/>
      <c r="RA44" s="69"/>
      <c r="RB44" s="69"/>
      <c r="RC44" s="68"/>
      <c r="RD44" s="70"/>
      <c r="RE44" s="69"/>
      <c r="RF44" s="69"/>
      <c r="RG44" s="69"/>
      <c r="RH44" s="69"/>
      <c r="RI44" s="69"/>
      <c r="RJ44" s="69"/>
      <c r="RK44" s="69"/>
      <c r="RL44" s="69"/>
      <c r="RM44" s="69"/>
      <c r="RN44" s="69"/>
      <c r="RO44" s="69"/>
      <c r="RP44" s="69"/>
      <c r="RQ44" s="68"/>
      <c r="RR44" s="70"/>
      <c r="RS44" s="69"/>
      <c r="RT44" s="69"/>
      <c r="RU44" s="69"/>
      <c r="RV44" s="69"/>
      <c r="RW44" s="69"/>
      <c r="RX44" s="69"/>
      <c r="RY44" s="69"/>
      <c r="RZ44" s="69"/>
      <c r="SA44" s="69"/>
      <c r="SB44" s="69"/>
      <c r="SC44" s="69"/>
      <c r="SD44" s="69"/>
      <c r="SE44" s="68"/>
      <c r="SF44" s="70"/>
      <c r="SG44" s="69"/>
      <c r="SH44" s="69"/>
      <c r="SI44" s="69"/>
      <c r="SJ44" s="69"/>
      <c r="SK44" s="69"/>
      <c r="SL44" s="69"/>
      <c r="SM44" s="69"/>
      <c r="SN44" s="69"/>
      <c r="SO44" s="69"/>
      <c r="SP44" s="69"/>
      <c r="SQ44" s="69"/>
      <c r="SR44" s="69"/>
      <c r="SS44" s="68"/>
      <c r="TG44" s="68"/>
      <c r="TH44" s="85">
        <v>6.2</v>
      </c>
      <c r="TI44" s="84">
        <v>2.73</v>
      </c>
      <c r="TJ44" s="84">
        <v>0.27</v>
      </c>
      <c r="TK44" s="84">
        <v>1.38</v>
      </c>
      <c r="TL44" s="84">
        <v>0.27</v>
      </c>
      <c r="TM44" s="84">
        <v>2.38</v>
      </c>
      <c r="TN44" s="84">
        <v>0.13</v>
      </c>
      <c r="TO44" s="84">
        <v>15.04</v>
      </c>
      <c r="TP44" s="84">
        <v>186.15</v>
      </c>
      <c r="TQ44" s="84">
        <v>7.7</v>
      </c>
      <c r="TR44" s="84">
        <v>0.95</v>
      </c>
      <c r="TS44" s="84">
        <v>24.01</v>
      </c>
      <c r="TT44" s="84">
        <v>85.01</v>
      </c>
      <c r="TU44" s="68"/>
      <c r="TV44" s="70"/>
      <c r="TW44" s="69"/>
      <c r="TX44" s="69"/>
      <c r="TY44" s="69"/>
      <c r="TZ44" s="69"/>
      <c r="UA44" s="69"/>
      <c r="UB44" s="69"/>
      <c r="UC44" s="69"/>
      <c r="UD44" s="69"/>
      <c r="UE44" s="69"/>
      <c r="UF44" s="69"/>
      <c r="UG44" s="69"/>
      <c r="UH44" s="69"/>
      <c r="UI44" s="68"/>
      <c r="UJ44" s="70"/>
      <c r="UK44" s="69"/>
      <c r="UL44" s="69"/>
      <c r="UM44" s="69"/>
      <c r="UN44" s="69"/>
      <c r="UO44" s="69"/>
      <c r="UP44" s="69"/>
      <c r="UQ44" s="69"/>
      <c r="UR44" s="69"/>
      <c r="US44" s="69"/>
      <c r="UT44" s="69"/>
      <c r="UU44" s="69"/>
      <c r="UV44" s="69"/>
      <c r="UW44" s="68"/>
      <c r="UX44" s="70"/>
      <c r="UY44" s="69"/>
      <c r="UZ44" s="69"/>
      <c r="VA44" s="69"/>
      <c r="VB44" s="69"/>
      <c r="VC44" s="69"/>
      <c r="VD44" s="69"/>
      <c r="VE44" s="69"/>
      <c r="VF44" s="69"/>
      <c r="VG44" s="69"/>
      <c r="VH44" s="69"/>
      <c r="VI44" s="69"/>
      <c r="VJ44" s="69"/>
      <c r="VK44" s="68"/>
      <c r="VL44" s="70"/>
      <c r="VM44" s="69"/>
      <c r="VN44" s="69"/>
      <c r="VO44" s="69"/>
      <c r="VP44" s="69"/>
      <c r="VQ44" s="69"/>
      <c r="VR44" s="69"/>
      <c r="VS44" s="69"/>
      <c r="VT44" s="69"/>
      <c r="VU44" s="69"/>
      <c r="VV44" s="69"/>
      <c r="VW44" s="69"/>
      <c r="VX44" s="69"/>
      <c r="VY44" s="68"/>
      <c r="VZ44" s="38"/>
      <c r="WA44" s="37"/>
      <c r="WB44" s="37"/>
      <c r="WC44" s="37"/>
      <c r="WD44" s="37"/>
      <c r="WE44" s="37"/>
      <c r="WF44" s="37"/>
      <c r="WG44" s="37"/>
      <c r="WH44" s="37"/>
      <c r="WI44" s="37"/>
      <c r="WJ44" s="37"/>
      <c r="WK44" s="37"/>
      <c r="WL44" s="37"/>
      <c r="WM44" s="67"/>
      <c r="WN44" s="66"/>
      <c r="WO44" s="36"/>
      <c r="WP44" s="38">
        <v>28</v>
      </c>
      <c r="WQ44" s="37">
        <v>6.2</v>
      </c>
      <c r="WR44" s="37">
        <v>2.73</v>
      </c>
      <c r="WS44" s="37">
        <v>0.27</v>
      </c>
      <c r="WT44" s="37">
        <v>1.38</v>
      </c>
      <c r="WU44" s="37">
        <v>0.27</v>
      </c>
      <c r="WV44" s="37">
        <v>2.38</v>
      </c>
      <c r="WW44" s="37">
        <v>0.13</v>
      </c>
      <c r="WX44" s="37">
        <v>15.04</v>
      </c>
      <c r="WY44" s="37">
        <v>186.15</v>
      </c>
      <c r="WZ44" s="37">
        <v>7.7</v>
      </c>
      <c r="XA44" s="37">
        <v>0.95</v>
      </c>
      <c r="XB44" s="37">
        <v>24.01</v>
      </c>
      <c r="XC44" s="67">
        <v>85.01</v>
      </c>
      <c r="XD44" s="66"/>
      <c r="XE44" s="39"/>
    </row>
    <row r="45" spans="1:629" ht="17" x14ac:dyDescent="0.2">
      <c r="A45" s="65">
        <v>5891</v>
      </c>
      <c r="B45" s="64">
        <v>1</v>
      </c>
      <c r="C45" s="63">
        <v>12</v>
      </c>
      <c r="D45" s="62">
        <v>1</v>
      </c>
      <c r="E45" s="55">
        <v>1</v>
      </c>
      <c r="F45" s="61">
        <v>8</v>
      </c>
      <c r="G45" s="60">
        <v>0</v>
      </c>
      <c r="H45" s="59">
        <v>1</v>
      </c>
      <c r="I45" s="58">
        <v>1</v>
      </c>
      <c r="J45" s="53">
        <v>1</v>
      </c>
      <c r="K45" s="57">
        <v>0</v>
      </c>
      <c r="L45" s="42">
        <v>1</v>
      </c>
      <c r="M45" s="101">
        <v>1</v>
      </c>
      <c r="N45" s="40">
        <v>100</v>
      </c>
      <c r="O45" s="53">
        <v>1</v>
      </c>
      <c r="P45" s="52">
        <v>1</v>
      </c>
      <c r="Q45" s="55">
        <v>2</v>
      </c>
      <c r="R45" s="55">
        <v>1</v>
      </c>
      <c r="S45" s="54">
        <v>1</v>
      </c>
      <c r="T45" s="53">
        <v>0</v>
      </c>
      <c r="U45" s="52">
        <v>1</v>
      </c>
      <c r="V45" s="49">
        <v>66.7</v>
      </c>
      <c r="W45" s="47">
        <v>9.7222222218988463E-2</v>
      </c>
      <c r="X45" s="48">
        <v>6444</v>
      </c>
      <c r="Y45" s="47">
        <v>9.7222222218988463E-2</v>
      </c>
      <c r="Z45" s="37">
        <v>195</v>
      </c>
      <c r="AA45" s="46">
        <v>9.7222222218988463E-2</v>
      </c>
      <c r="AB45" s="49">
        <v>57.8</v>
      </c>
      <c r="AC45" s="47">
        <v>7.2590277777781012</v>
      </c>
      <c r="AD45" s="48">
        <v>9468</v>
      </c>
      <c r="AE45" s="47">
        <v>7.2590277777781012</v>
      </c>
      <c r="AF45" s="51">
        <v>174</v>
      </c>
      <c r="AG45" s="50">
        <v>7.26</v>
      </c>
      <c r="AH45" s="49">
        <v>36.1</v>
      </c>
      <c r="AI45" s="47">
        <v>14.244444444440887</v>
      </c>
      <c r="AJ45" s="141">
        <v>311290</v>
      </c>
      <c r="AK45" s="118">
        <v>14.244444444440887</v>
      </c>
      <c r="AL45" s="103">
        <v>2501</v>
      </c>
      <c r="AM45" s="46">
        <v>13.243750000001455</v>
      </c>
      <c r="AN45" s="49">
        <v>8.4</v>
      </c>
      <c r="AO45" s="47">
        <v>21.177777777775191</v>
      </c>
      <c r="AP45" s="48">
        <v>72549</v>
      </c>
      <c r="AQ45" s="47">
        <v>21.177777777775191</v>
      </c>
      <c r="AR45" s="37" t="s">
        <v>152</v>
      </c>
      <c r="AS45" s="46">
        <v>21.177777777775191</v>
      </c>
      <c r="AT45" s="49">
        <v>4.0999999999999996</v>
      </c>
      <c r="AU45" s="47">
        <v>28.149305555554747</v>
      </c>
      <c r="AV45" s="48">
        <v>16760</v>
      </c>
      <c r="AW45" s="47">
        <v>28.149305555554747</v>
      </c>
      <c r="AX45" s="37">
        <v>1778</v>
      </c>
      <c r="AY45" s="46">
        <v>28.149305555554747</v>
      </c>
      <c r="AZ45" s="140"/>
      <c r="BA45" s="139"/>
      <c r="BB45" s="138"/>
      <c r="BC45" s="43"/>
      <c r="BD45" s="42"/>
      <c r="BE45" s="40"/>
      <c r="BF45" s="41"/>
      <c r="BG45" s="40"/>
      <c r="BH45" s="39"/>
      <c r="BI45" s="38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6"/>
      <c r="BW45" s="35"/>
      <c r="BX45" s="32"/>
      <c r="BY45" s="32"/>
      <c r="BZ45" s="32"/>
      <c r="CA45" s="32"/>
      <c r="CB45" s="32"/>
      <c r="CC45" s="32"/>
      <c r="CD45" s="32"/>
      <c r="CE45" s="33"/>
      <c r="CF45" s="33"/>
      <c r="CG45" s="33"/>
      <c r="CH45" s="32"/>
      <c r="CI45" s="32"/>
      <c r="CJ45" s="32"/>
      <c r="CK45" s="31"/>
      <c r="CL45" s="34"/>
      <c r="CM45" s="32"/>
      <c r="CN45" s="32"/>
      <c r="CO45" s="32"/>
      <c r="CP45" s="32"/>
      <c r="CQ45" s="32"/>
      <c r="CR45" s="32"/>
      <c r="CS45" s="32"/>
      <c r="CT45" s="33"/>
      <c r="CU45" s="33"/>
      <c r="CV45" s="33"/>
      <c r="CW45" s="32"/>
      <c r="CX45" s="32"/>
      <c r="CY45" s="32"/>
      <c r="CZ45" s="31"/>
      <c r="DA45" s="30">
        <v>11</v>
      </c>
      <c r="DB45" s="37"/>
      <c r="DC45" s="29" t="s">
        <v>307</v>
      </c>
      <c r="DD45" s="37"/>
      <c r="DE45" s="29" t="s">
        <v>306</v>
      </c>
      <c r="DF45" s="37"/>
      <c r="DG45" s="29" t="s">
        <v>305</v>
      </c>
      <c r="DH45" s="29">
        <v>0.73840445269016697</v>
      </c>
      <c r="DI45" s="29">
        <f>DC45/DO45</f>
        <v>498.5</v>
      </c>
      <c r="DJ45" s="29">
        <f>DG45/DO45</f>
        <v>269.5</v>
      </c>
      <c r="DK45" s="29">
        <f>DE45/DO45</f>
        <v>198.99999999999997</v>
      </c>
      <c r="DL45" s="37"/>
      <c r="DM45" s="29" t="s">
        <v>12</v>
      </c>
      <c r="DN45" s="37"/>
      <c r="DO45" s="28" t="s">
        <v>22</v>
      </c>
      <c r="DP45" s="30">
        <v>26</v>
      </c>
      <c r="DQ45" s="29" t="s">
        <v>304</v>
      </c>
      <c r="DR45" s="29" t="s">
        <v>303</v>
      </c>
      <c r="DS45" s="29" t="s">
        <v>302</v>
      </c>
      <c r="DT45" s="29" t="s">
        <v>225</v>
      </c>
      <c r="DU45" s="29" t="s">
        <v>301</v>
      </c>
      <c r="DV45" s="29" t="s">
        <v>239</v>
      </c>
      <c r="DW45" s="29">
        <v>5.5865921787709494E-2</v>
      </c>
      <c r="DX45" s="137"/>
      <c r="DY45" s="137"/>
      <c r="DZ45" s="137"/>
      <c r="EA45" s="29" t="s">
        <v>13</v>
      </c>
      <c r="EB45" s="29" t="s">
        <v>2</v>
      </c>
      <c r="EC45" s="29" t="s">
        <v>13</v>
      </c>
      <c r="ED45" s="28" t="s">
        <v>12</v>
      </c>
      <c r="EE45" s="27"/>
      <c r="EF45" s="51"/>
      <c r="EG45" s="25"/>
      <c r="EH45" s="23">
        <v>5</v>
      </c>
      <c r="EI45" s="74">
        <v>1.2403999999999997</v>
      </c>
      <c r="EJ45" s="24"/>
      <c r="EK45" s="23">
        <v>13</v>
      </c>
      <c r="EL45" s="74">
        <v>91.908000000000015</v>
      </c>
      <c r="EM45" s="24">
        <v>1038.5604000000003</v>
      </c>
      <c r="EN45" s="38"/>
      <c r="EO45" s="37"/>
      <c r="EP45" s="36"/>
      <c r="EQ45" s="23">
        <v>27</v>
      </c>
      <c r="ER45" s="74">
        <v>90.109800000000007</v>
      </c>
      <c r="ES45" s="21"/>
      <c r="ET45" s="73">
        <v>16.45</v>
      </c>
      <c r="EU45" s="37">
        <v>7.96</v>
      </c>
      <c r="EV45" s="37">
        <v>0.38</v>
      </c>
      <c r="EW45" s="37">
        <v>0.72</v>
      </c>
      <c r="EX45" s="37">
        <v>0.28000000000000003</v>
      </c>
      <c r="EY45" s="37">
        <v>0.78</v>
      </c>
      <c r="EZ45" s="37">
        <v>0.14000000000000001</v>
      </c>
      <c r="FA45" s="37">
        <v>6.42</v>
      </c>
      <c r="FB45" s="37">
        <v>96.41</v>
      </c>
      <c r="FC45" s="37">
        <v>12.03</v>
      </c>
      <c r="FD45" s="37">
        <v>0.55000000000000004</v>
      </c>
      <c r="FE45" s="37">
        <v>66.34</v>
      </c>
      <c r="FF45" s="37">
        <v>47.04</v>
      </c>
      <c r="FG45" s="36"/>
      <c r="FH45" s="38">
        <v>28.64</v>
      </c>
      <c r="FI45" s="37">
        <v>15.49</v>
      </c>
      <c r="FJ45" s="37">
        <v>0.24</v>
      </c>
      <c r="FK45" s="37">
        <v>0.26</v>
      </c>
      <c r="FL45" s="37">
        <v>0.28000000000000003</v>
      </c>
      <c r="FM45" s="37">
        <v>6.1</v>
      </c>
      <c r="FN45" s="37">
        <v>0.14000000000000001</v>
      </c>
      <c r="FO45" s="37">
        <v>17.88</v>
      </c>
      <c r="FP45" s="37">
        <v>126.17</v>
      </c>
      <c r="FQ45" s="37">
        <v>5.71</v>
      </c>
      <c r="FR45" s="37">
        <v>4.03</v>
      </c>
      <c r="FS45" s="37">
        <v>60.33</v>
      </c>
      <c r="FT45" s="37">
        <v>55.38</v>
      </c>
      <c r="FU45" s="36"/>
      <c r="FV45" s="38">
        <v>15.2</v>
      </c>
      <c r="FW45" s="37">
        <v>9.9700000000000006</v>
      </c>
      <c r="FX45" s="37">
        <v>0.24</v>
      </c>
      <c r="FY45" s="37">
        <v>0.26</v>
      </c>
      <c r="FZ45" s="37">
        <v>0.28000000000000003</v>
      </c>
      <c r="GA45" s="37">
        <v>1.76</v>
      </c>
      <c r="GB45" s="37">
        <v>0.14000000000000001</v>
      </c>
      <c r="GC45" s="37">
        <v>9.65</v>
      </c>
      <c r="GD45" s="37">
        <v>128.79</v>
      </c>
      <c r="GE45" s="37">
        <v>6.96</v>
      </c>
      <c r="GF45" s="37">
        <v>1.18</v>
      </c>
      <c r="GG45" s="37">
        <v>50.68</v>
      </c>
      <c r="GH45" s="37">
        <v>64.42</v>
      </c>
      <c r="GI45" s="36"/>
      <c r="GJ45" s="69"/>
      <c r="GK45" s="69"/>
      <c r="GL45" s="69"/>
      <c r="GM45" s="69"/>
      <c r="GN45" s="69"/>
      <c r="GO45" s="69"/>
      <c r="GP45" s="69"/>
      <c r="GQ45" s="69"/>
      <c r="GR45" s="69"/>
      <c r="GS45" s="69"/>
      <c r="GT45" s="69"/>
      <c r="GU45" s="69"/>
      <c r="GV45" s="69"/>
      <c r="GW45" s="69"/>
      <c r="GX45" s="38">
        <v>11</v>
      </c>
      <c r="GY45" s="37">
        <v>9.4499999999999993</v>
      </c>
      <c r="GZ45" s="37">
        <v>0.24</v>
      </c>
      <c r="HA45" s="37">
        <v>0.31</v>
      </c>
      <c r="HB45" s="37">
        <v>0.28000000000000003</v>
      </c>
      <c r="HC45" s="37">
        <v>0.97</v>
      </c>
      <c r="HD45" s="37">
        <v>0.14000000000000001</v>
      </c>
      <c r="HE45" s="37">
        <v>10.8</v>
      </c>
      <c r="HF45" s="37">
        <v>125.54</v>
      </c>
      <c r="HG45" s="37">
        <v>7.28</v>
      </c>
      <c r="HH45" s="37">
        <v>0.88</v>
      </c>
      <c r="HI45" s="37">
        <v>34.71</v>
      </c>
      <c r="HJ45" s="37">
        <v>73.3</v>
      </c>
      <c r="HK45" s="36"/>
      <c r="HY45" s="69"/>
      <c r="HZ45" s="38">
        <v>36.799999999999997</v>
      </c>
      <c r="IA45" s="37">
        <v>15.64</v>
      </c>
      <c r="IB45" s="37">
        <v>0.24</v>
      </c>
      <c r="IC45" s="37">
        <v>0.43</v>
      </c>
      <c r="ID45" s="37">
        <v>0.28000000000000003</v>
      </c>
      <c r="IE45" s="37">
        <v>0.75</v>
      </c>
      <c r="IF45" s="37">
        <v>0.14000000000000001</v>
      </c>
      <c r="IG45" s="37">
        <v>43.66</v>
      </c>
      <c r="IH45" s="37">
        <v>143.76</v>
      </c>
      <c r="II45" s="37">
        <v>6.97</v>
      </c>
      <c r="IJ45" s="37">
        <v>0.82</v>
      </c>
      <c r="IK45" s="37">
        <v>34.75</v>
      </c>
      <c r="IL45" s="37">
        <v>79.489999999999995</v>
      </c>
      <c r="IM45" s="36"/>
      <c r="IN45" s="71">
        <v>1770.72</v>
      </c>
      <c r="IO45" s="71">
        <v>138.54</v>
      </c>
      <c r="IP45" s="71">
        <v>5.75</v>
      </c>
      <c r="IQ45" s="71">
        <v>7.7</v>
      </c>
      <c r="IR45" s="71">
        <v>8</v>
      </c>
      <c r="IS45" s="71">
        <v>2.48</v>
      </c>
      <c r="IT45" s="71">
        <v>5.13</v>
      </c>
      <c r="IU45" s="71">
        <v>1530</v>
      </c>
      <c r="IV45" s="71">
        <v>1198</v>
      </c>
      <c r="IW45" s="71">
        <v>43.77</v>
      </c>
      <c r="IX45" s="71">
        <v>8.83</v>
      </c>
      <c r="IY45" s="71">
        <v>67.400000000000006</v>
      </c>
      <c r="IZ45" s="71">
        <v>410.96</v>
      </c>
      <c r="JA45" s="69"/>
      <c r="JB45" s="38">
        <v>990.71</v>
      </c>
      <c r="JC45" s="37">
        <v>109.87</v>
      </c>
      <c r="JD45" s="37">
        <v>2.67</v>
      </c>
      <c r="JE45" s="37">
        <v>3.69</v>
      </c>
      <c r="JF45" s="37">
        <v>3.68</v>
      </c>
      <c r="JG45" s="37">
        <v>0.75</v>
      </c>
      <c r="JH45" s="37">
        <v>1.55</v>
      </c>
      <c r="JI45" s="37">
        <v>1530</v>
      </c>
      <c r="JJ45" s="37">
        <v>1198</v>
      </c>
      <c r="JK45" s="37">
        <v>27.42</v>
      </c>
      <c r="JL45" s="37">
        <v>1.8</v>
      </c>
      <c r="JM45" s="37">
        <v>57.25</v>
      </c>
      <c r="JN45" s="37">
        <v>270.57</v>
      </c>
      <c r="JO45" s="36"/>
      <c r="JP45">
        <v>895.77</v>
      </c>
      <c r="JQ45" s="71">
        <v>71.180000000000007</v>
      </c>
      <c r="JR45" s="71">
        <v>1.67</v>
      </c>
      <c r="JS45" s="71">
        <v>0.97</v>
      </c>
      <c r="JT45" s="71">
        <v>3.09</v>
      </c>
      <c r="JU45" s="71">
        <v>0.75</v>
      </c>
      <c r="JV45" s="71">
        <v>1.33</v>
      </c>
      <c r="JW45" s="71">
        <v>1530</v>
      </c>
      <c r="JX45" s="71">
        <v>850.4</v>
      </c>
      <c r="JY45">
        <v>20.190000000000001</v>
      </c>
      <c r="JZ45" s="71">
        <v>1.34</v>
      </c>
      <c r="KA45" s="71">
        <v>32.79</v>
      </c>
      <c r="KB45" s="71">
        <v>214.06</v>
      </c>
      <c r="KC45" s="69"/>
      <c r="KD45" s="38"/>
      <c r="KE45" s="37"/>
      <c r="KF45" s="37"/>
      <c r="KG45" s="37"/>
      <c r="KH45" s="37"/>
      <c r="KI45" s="37"/>
      <c r="KJ45" s="37"/>
      <c r="KK45" s="37"/>
      <c r="KL45" s="37"/>
      <c r="KM45" s="37"/>
      <c r="KN45" s="37"/>
      <c r="KO45" s="37"/>
      <c r="KP45" s="37"/>
      <c r="KQ45" s="36"/>
      <c r="LE45" s="69"/>
      <c r="LF45" s="38">
        <v>251.53</v>
      </c>
      <c r="LG45" s="37">
        <v>54.82</v>
      </c>
      <c r="LH45" s="37">
        <v>1.91</v>
      </c>
      <c r="LI45" s="37">
        <v>0.77</v>
      </c>
      <c r="LJ45" s="37">
        <v>2.67</v>
      </c>
      <c r="LK45" s="37">
        <v>33.659999999999997</v>
      </c>
      <c r="LL45" s="37">
        <v>1.01</v>
      </c>
      <c r="LM45" s="37">
        <v>1472</v>
      </c>
      <c r="LN45" s="37">
        <v>545.99</v>
      </c>
      <c r="LO45" s="37">
        <v>20.55</v>
      </c>
      <c r="LP45" s="37">
        <v>2.77</v>
      </c>
      <c r="LQ45" s="37">
        <v>21.42</v>
      </c>
      <c r="LR45" s="37">
        <v>187.12</v>
      </c>
      <c r="LS45" s="36"/>
      <c r="LT45" s="71">
        <v>129.76</v>
      </c>
      <c r="LU45" s="71">
        <v>12.19</v>
      </c>
      <c r="LV45" s="71">
        <v>1.1200000000000001</v>
      </c>
      <c r="LW45" s="71">
        <v>0.54</v>
      </c>
      <c r="LX45" s="71">
        <v>2.52</v>
      </c>
      <c r="LY45" s="71">
        <v>0.71</v>
      </c>
      <c r="LZ45" s="71">
        <v>0.47</v>
      </c>
      <c r="MA45" s="71">
        <v>437.33</v>
      </c>
      <c r="MB45" s="71">
        <v>296.39999999999998</v>
      </c>
      <c r="MC45" s="71">
        <v>19.05</v>
      </c>
      <c r="MD45" s="71">
        <v>2.5099999999999998</v>
      </c>
      <c r="ME45" s="71">
        <v>8.5</v>
      </c>
      <c r="MF45" s="71">
        <v>121.09</v>
      </c>
      <c r="MG45" s="69"/>
      <c r="MH45" s="38">
        <v>41.99</v>
      </c>
      <c r="MI45" s="37">
        <v>9.2899999999999991</v>
      </c>
      <c r="MJ45" s="37">
        <v>0.69</v>
      </c>
      <c r="MK45" s="37">
        <v>0.39</v>
      </c>
      <c r="ML45" s="37">
        <v>1.07</v>
      </c>
      <c r="MM45" s="37">
        <v>0.71</v>
      </c>
      <c r="MN45" s="37">
        <v>0.13</v>
      </c>
      <c r="MO45" s="37">
        <v>103.71</v>
      </c>
      <c r="MP45" s="37">
        <v>81.91</v>
      </c>
      <c r="MQ45" s="37">
        <v>10.59</v>
      </c>
      <c r="MR45" s="37">
        <v>1.82</v>
      </c>
      <c r="MS45" s="37">
        <v>6.2</v>
      </c>
      <c r="MT45" s="37">
        <v>68.5</v>
      </c>
      <c r="MU45" s="72"/>
      <c r="MV45" s="71">
        <v>27.13</v>
      </c>
      <c r="MW45" s="71">
        <v>12.04</v>
      </c>
      <c r="MX45" s="71">
        <v>0.36</v>
      </c>
      <c r="MY45" s="71">
        <v>0.31</v>
      </c>
      <c r="MZ45" s="71">
        <v>0.66</v>
      </c>
      <c r="NA45" s="71">
        <v>0.71</v>
      </c>
      <c r="NB45" s="71">
        <v>0.12</v>
      </c>
      <c r="NC45" s="71">
        <v>51.73</v>
      </c>
      <c r="ND45" s="71">
        <v>172.77</v>
      </c>
      <c r="NE45" s="71">
        <v>8.2100000000000009</v>
      </c>
      <c r="NF45" s="71">
        <v>0.78</v>
      </c>
      <c r="NG45" s="71">
        <v>9.1300000000000008</v>
      </c>
      <c r="NH45" s="71">
        <v>48.83</v>
      </c>
      <c r="NI45" s="68"/>
      <c r="NJ45" s="71">
        <v>15.57</v>
      </c>
      <c r="NK45" s="71">
        <v>8.2200000000000006</v>
      </c>
      <c r="NL45" s="71">
        <v>0.37</v>
      </c>
      <c r="NM45" s="71">
        <v>0.28000000000000003</v>
      </c>
      <c r="NN45" s="71">
        <v>3.14</v>
      </c>
      <c r="NO45" s="71">
        <v>0.71</v>
      </c>
      <c r="NP45" s="71">
        <v>0.12</v>
      </c>
      <c r="NQ45" s="71">
        <v>18.79</v>
      </c>
      <c r="NR45" s="71">
        <v>102</v>
      </c>
      <c r="NS45" s="71">
        <v>4.5599999999999996</v>
      </c>
      <c r="NT45" s="71">
        <v>0.54</v>
      </c>
      <c r="NU45" s="71">
        <v>10.07</v>
      </c>
      <c r="NV45" s="71">
        <v>32.25</v>
      </c>
      <c r="NW45" s="68"/>
      <c r="NX45" s="71">
        <v>12.26</v>
      </c>
      <c r="NY45" s="71">
        <v>10.119999999999999</v>
      </c>
      <c r="NZ45" s="71">
        <v>0.36</v>
      </c>
      <c r="OA45" s="71">
        <v>0.25</v>
      </c>
      <c r="OB45" s="71">
        <v>0.95</v>
      </c>
      <c r="OC45" s="71">
        <v>0.71</v>
      </c>
      <c r="OD45" s="71">
        <v>0.12</v>
      </c>
      <c r="OE45" s="71">
        <v>19.760000000000002</v>
      </c>
      <c r="OF45" s="71">
        <v>125.71</v>
      </c>
      <c r="OG45" s="71">
        <v>5.05</v>
      </c>
      <c r="OH45" s="71">
        <v>0.54</v>
      </c>
      <c r="OI45" s="71">
        <v>12</v>
      </c>
      <c r="OJ45" s="71">
        <v>35.42</v>
      </c>
      <c r="OK45" s="68"/>
      <c r="OL45" s="71">
        <v>15.66</v>
      </c>
      <c r="OM45" s="71">
        <v>12.56</v>
      </c>
      <c r="ON45" s="71">
        <v>0.36</v>
      </c>
      <c r="OO45" s="71">
        <v>0.43</v>
      </c>
      <c r="OP45" s="71">
        <v>0.28999999999999998</v>
      </c>
      <c r="OQ45" s="71">
        <v>0.71</v>
      </c>
      <c r="OR45" s="71">
        <v>0.12</v>
      </c>
      <c r="OS45" s="71">
        <v>28.2</v>
      </c>
      <c r="OT45" s="71">
        <v>240.67</v>
      </c>
      <c r="OU45" s="71">
        <v>4.8499999999999996</v>
      </c>
      <c r="OV45" s="71">
        <v>0.87</v>
      </c>
      <c r="OW45" s="71">
        <v>16.63</v>
      </c>
      <c r="OX45" s="71">
        <v>34.64</v>
      </c>
      <c r="OY45" s="68"/>
      <c r="OZ45" s="71">
        <v>14.28</v>
      </c>
      <c r="PA45" s="71">
        <v>10.86</v>
      </c>
      <c r="PB45" s="71">
        <v>0.37</v>
      </c>
      <c r="PC45" s="71">
        <v>0.35</v>
      </c>
      <c r="PD45" s="71">
        <v>0.28999999999999998</v>
      </c>
      <c r="PE45" s="71">
        <v>0.71</v>
      </c>
      <c r="PF45" s="71">
        <v>0.12</v>
      </c>
      <c r="PG45" s="71">
        <v>17.010000000000002</v>
      </c>
      <c r="PH45" s="71">
        <v>145.54</v>
      </c>
      <c r="PI45" s="71">
        <v>4.0199999999999996</v>
      </c>
      <c r="PJ45" s="71">
        <v>0.54</v>
      </c>
      <c r="PK45" s="71">
        <v>17.170000000000002</v>
      </c>
      <c r="PL45" s="71">
        <v>33.56</v>
      </c>
      <c r="PM45" s="68"/>
      <c r="PN45" s="71">
        <v>15.66</v>
      </c>
      <c r="PO45" s="71">
        <v>12.39</v>
      </c>
      <c r="PP45" s="71">
        <v>0.32</v>
      </c>
      <c r="PQ45" s="71">
        <v>0.3</v>
      </c>
      <c r="PR45" s="71">
        <v>0.28999999999999998</v>
      </c>
      <c r="PS45" s="71">
        <v>0.71</v>
      </c>
      <c r="PT45" s="71">
        <v>0.12</v>
      </c>
      <c r="PU45" s="71">
        <v>14.05</v>
      </c>
      <c r="PV45" s="71">
        <v>142.47</v>
      </c>
      <c r="PW45" s="71">
        <v>4.8099999999999996</v>
      </c>
      <c r="PX45" s="71">
        <v>0.54</v>
      </c>
      <c r="PY45" s="71">
        <v>17.989999999999998</v>
      </c>
      <c r="PZ45" s="71">
        <v>31.43</v>
      </c>
      <c r="QA45" s="68"/>
      <c r="QB45" s="85">
        <v>17.79</v>
      </c>
      <c r="QC45" s="84">
        <v>14.03</v>
      </c>
      <c r="QD45" s="84">
        <v>0.33</v>
      </c>
      <c r="QE45" s="84">
        <v>0.43</v>
      </c>
      <c r="QF45" s="84">
        <v>0.28999999999999998</v>
      </c>
      <c r="QG45" s="84">
        <v>0.71</v>
      </c>
      <c r="QH45" s="84">
        <v>0.12</v>
      </c>
      <c r="QI45" s="84">
        <v>18.61</v>
      </c>
      <c r="QJ45" s="84">
        <v>196.85</v>
      </c>
      <c r="QK45" s="84">
        <v>4.53</v>
      </c>
      <c r="QL45" s="84">
        <v>0.54</v>
      </c>
      <c r="QM45" s="84">
        <v>19.13</v>
      </c>
      <c r="QN45" s="84">
        <v>34.03</v>
      </c>
      <c r="QO45" s="68"/>
      <c r="QP45" s="85">
        <v>20.62</v>
      </c>
      <c r="QQ45" s="84">
        <v>13.53</v>
      </c>
      <c r="QR45" s="84">
        <v>0.48</v>
      </c>
      <c r="QS45" s="84">
        <v>0.62</v>
      </c>
      <c r="QT45" s="84">
        <v>0.42</v>
      </c>
      <c r="QU45" s="84">
        <v>0.71</v>
      </c>
      <c r="QV45" s="84">
        <v>0.12</v>
      </c>
      <c r="QW45" s="84">
        <v>25.62</v>
      </c>
      <c r="QX45" s="84">
        <v>240.75</v>
      </c>
      <c r="QY45" s="84">
        <v>5.05</v>
      </c>
      <c r="QZ45" s="84">
        <v>0.54</v>
      </c>
      <c r="RA45" s="84">
        <v>20.58</v>
      </c>
      <c r="RB45" s="84">
        <v>37.65</v>
      </c>
      <c r="RC45" s="68"/>
      <c r="RD45" s="85">
        <v>20.94</v>
      </c>
      <c r="RE45" s="84">
        <v>12.31</v>
      </c>
      <c r="RF45" s="84">
        <v>0.35</v>
      </c>
      <c r="RG45" s="84">
        <v>0.49</v>
      </c>
      <c r="RH45" s="84">
        <v>4.71</v>
      </c>
      <c r="RI45" s="84">
        <v>0.71</v>
      </c>
      <c r="RJ45" s="84">
        <v>0.12</v>
      </c>
      <c r="RK45" s="84">
        <v>24.16</v>
      </c>
      <c r="RL45" s="84">
        <v>250.31</v>
      </c>
      <c r="RM45" s="84">
        <v>4.71</v>
      </c>
      <c r="RN45" s="84">
        <v>0.54</v>
      </c>
      <c r="RO45" s="84">
        <v>22.52</v>
      </c>
      <c r="RP45" s="84">
        <v>35.28</v>
      </c>
      <c r="RQ45" s="68"/>
      <c r="RR45" s="85">
        <v>18.64</v>
      </c>
      <c r="RS45" s="84">
        <v>8.5</v>
      </c>
      <c r="RT45" s="84">
        <v>0.35</v>
      </c>
      <c r="RU45" s="84">
        <v>0.49</v>
      </c>
      <c r="RV45" s="84">
        <v>0.37</v>
      </c>
      <c r="RW45" s="84">
        <v>0.71</v>
      </c>
      <c r="RX45" s="84">
        <v>0.12</v>
      </c>
      <c r="RY45" s="84">
        <v>16.59</v>
      </c>
      <c r="RZ45" s="84">
        <v>173.07</v>
      </c>
      <c r="SA45" s="84">
        <v>4.2300000000000004</v>
      </c>
      <c r="SB45" s="84">
        <v>0.54</v>
      </c>
      <c r="SC45" s="84">
        <v>23.28</v>
      </c>
      <c r="SD45" s="84">
        <v>33.369999999999997</v>
      </c>
      <c r="SE45" s="68"/>
      <c r="SF45" s="70"/>
      <c r="SG45" s="69"/>
      <c r="SH45" s="69"/>
      <c r="SI45" s="69"/>
      <c r="SJ45" s="69"/>
      <c r="SK45" s="69"/>
      <c r="SL45" s="69"/>
      <c r="SM45" s="69"/>
      <c r="SN45" s="69"/>
      <c r="SO45" s="69"/>
      <c r="SP45" s="69"/>
      <c r="SQ45" s="69"/>
      <c r="SR45" s="69"/>
      <c r="SS45" s="68"/>
      <c r="TG45" s="68"/>
      <c r="TH45" s="70"/>
      <c r="TI45" s="69"/>
      <c r="TJ45" s="69"/>
      <c r="TK45" s="69"/>
      <c r="TL45" s="69"/>
      <c r="TM45" s="69"/>
      <c r="TN45" s="69"/>
      <c r="TO45" s="69"/>
      <c r="TP45" s="69"/>
      <c r="TQ45" s="69"/>
      <c r="TR45" s="69"/>
      <c r="TS45" s="69"/>
      <c r="TT45" s="69"/>
      <c r="TU45" s="68"/>
      <c r="TV45" s="85">
        <v>12.41</v>
      </c>
      <c r="TW45" s="84">
        <v>8.25</v>
      </c>
      <c r="TX45" s="84">
        <v>0.39</v>
      </c>
      <c r="TY45" s="84">
        <v>1.35</v>
      </c>
      <c r="TZ45" s="84">
        <v>0.3</v>
      </c>
      <c r="UA45" s="84">
        <v>0.71</v>
      </c>
      <c r="UB45" s="84">
        <v>0.12</v>
      </c>
      <c r="UC45" s="84">
        <v>7.89</v>
      </c>
      <c r="UD45" s="84">
        <v>184.6</v>
      </c>
      <c r="UE45" s="84">
        <v>3.01</v>
      </c>
      <c r="UF45" s="84">
        <v>0.54</v>
      </c>
      <c r="UG45" s="84">
        <v>18.8</v>
      </c>
      <c r="UH45" s="84">
        <v>24.76</v>
      </c>
      <c r="UI45" s="68"/>
      <c r="UJ45" s="85">
        <v>9.9</v>
      </c>
      <c r="UK45" s="84">
        <v>7.01</v>
      </c>
      <c r="UL45" s="84">
        <v>0.48</v>
      </c>
      <c r="UM45" s="84">
        <v>2.11</v>
      </c>
      <c r="UN45" s="84">
        <v>0.37</v>
      </c>
      <c r="UO45" s="84">
        <v>0.71</v>
      </c>
      <c r="UP45" s="84">
        <v>0.12</v>
      </c>
      <c r="UQ45" s="84">
        <v>9.8800000000000008</v>
      </c>
      <c r="UR45" s="84">
        <v>218.18</v>
      </c>
      <c r="US45" s="84">
        <v>3.51</v>
      </c>
      <c r="UT45" s="84">
        <v>0.54</v>
      </c>
      <c r="UU45" s="84">
        <v>18.8</v>
      </c>
      <c r="UV45" s="84">
        <v>25.46</v>
      </c>
      <c r="UW45" s="68"/>
      <c r="UX45" s="70"/>
      <c r="UY45" s="69"/>
      <c r="UZ45" s="69"/>
      <c r="VA45" s="69"/>
      <c r="VB45" s="69"/>
      <c r="VC45" s="69"/>
      <c r="VD45" s="69"/>
      <c r="VE45" s="69"/>
      <c r="VF45" s="69"/>
      <c r="VG45" s="69"/>
      <c r="VH45" s="69"/>
      <c r="VI45" s="69"/>
      <c r="VJ45" s="69"/>
      <c r="VK45" s="68"/>
      <c r="VL45" s="70"/>
      <c r="VM45" s="69"/>
      <c r="VN45" s="69"/>
      <c r="VO45" s="69"/>
      <c r="VP45" s="69"/>
      <c r="VQ45" s="69"/>
      <c r="VR45" s="69"/>
      <c r="VS45" s="69"/>
      <c r="VT45" s="69"/>
      <c r="VU45" s="69"/>
      <c r="VV45" s="69"/>
      <c r="VW45" s="69"/>
      <c r="VX45" s="69"/>
      <c r="VY45" s="68"/>
      <c r="VZ45" s="38">
        <v>21</v>
      </c>
      <c r="WA45" s="81">
        <v>15.66</v>
      </c>
      <c r="WB45" s="81">
        <v>12.39</v>
      </c>
      <c r="WC45" s="81">
        <v>0.32</v>
      </c>
      <c r="WD45" s="81">
        <v>0.3</v>
      </c>
      <c r="WE45" s="81">
        <v>0.28999999999999998</v>
      </c>
      <c r="WF45" s="81">
        <v>0.71</v>
      </c>
      <c r="WG45" s="81">
        <v>0.12</v>
      </c>
      <c r="WH45" s="81">
        <v>14.05</v>
      </c>
      <c r="WI45" s="81">
        <v>142.47</v>
      </c>
      <c r="WJ45" s="81">
        <v>4.8099999999999996</v>
      </c>
      <c r="WK45" s="81">
        <v>0.54</v>
      </c>
      <c r="WL45" s="81">
        <v>17.989999999999998</v>
      </c>
      <c r="WM45" s="80">
        <v>31.43</v>
      </c>
      <c r="WN45" s="66"/>
      <c r="WO45" s="36"/>
      <c r="WP45" s="82">
        <v>29</v>
      </c>
      <c r="WQ45" s="81">
        <v>12.41</v>
      </c>
      <c r="WR45" s="81">
        <v>8.25</v>
      </c>
      <c r="WS45" s="81">
        <v>0.39</v>
      </c>
      <c r="WT45" s="81">
        <v>1.35</v>
      </c>
      <c r="WU45" s="81">
        <v>0.3</v>
      </c>
      <c r="WV45" s="81">
        <v>0.71</v>
      </c>
      <c r="WW45" s="81">
        <v>0.12</v>
      </c>
      <c r="WX45" s="81">
        <v>7.89</v>
      </c>
      <c r="WY45" s="81">
        <v>184.6</v>
      </c>
      <c r="WZ45" s="81">
        <v>3.01</v>
      </c>
      <c r="XA45" s="81">
        <v>0.54</v>
      </c>
      <c r="XB45" s="81">
        <v>18.8</v>
      </c>
      <c r="XC45" s="80">
        <v>24.76</v>
      </c>
      <c r="XD45" s="79"/>
      <c r="XE45" s="39"/>
    </row>
    <row r="46" spans="1:629" ht="17" x14ac:dyDescent="0.2">
      <c r="A46" s="65">
        <v>5998</v>
      </c>
      <c r="B46" s="64">
        <v>1</v>
      </c>
      <c r="C46" s="63">
        <v>14</v>
      </c>
      <c r="D46" s="62">
        <v>1</v>
      </c>
      <c r="E46" s="55">
        <v>2</v>
      </c>
      <c r="F46" s="61">
        <v>9</v>
      </c>
      <c r="G46" s="77">
        <v>0</v>
      </c>
      <c r="H46" s="59">
        <v>1</v>
      </c>
      <c r="I46" s="58">
        <v>1</v>
      </c>
      <c r="J46" s="53">
        <v>0</v>
      </c>
      <c r="K46" s="57">
        <v>1</v>
      </c>
      <c r="L46" s="42">
        <v>0</v>
      </c>
      <c r="M46" s="101">
        <v>1</v>
      </c>
      <c r="N46" s="74">
        <v>66</v>
      </c>
      <c r="O46" s="53">
        <v>1</v>
      </c>
      <c r="P46" s="52">
        <v>0</v>
      </c>
      <c r="Q46" s="55">
        <v>1</v>
      </c>
      <c r="R46" s="55">
        <v>1</v>
      </c>
      <c r="S46" s="54">
        <v>1</v>
      </c>
      <c r="T46" s="53">
        <v>0</v>
      </c>
      <c r="U46" s="52">
        <v>1</v>
      </c>
      <c r="V46" s="49">
        <v>14.2</v>
      </c>
      <c r="W46" s="47">
        <v>0.21736111111385981</v>
      </c>
      <c r="X46" s="48">
        <v>1610</v>
      </c>
      <c r="Y46" s="47">
        <v>-0.81666666666569654</v>
      </c>
      <c r="Z46" s="37">
        <v>240</v>
      </c>
      <c r="AA46" s="46">
        <v>0.21736111111385981</v>
      </c>
      <c r="AB46" s="49">
        <v>14.5</v>
      </c>
      <c r="AC46" s="47">
        <v>7.265277777776646</v>
      </c>
      <c r="AD46" s="48">
        <v>1676</v>
      </c>
      <c r="AE46" s="47">
        <v>6.2354166666700621</v>
      </c>
      <c r="AF46" s="51">
        <v>177</v>
      </c>
      <c r="AG46" s="50">
        <v>7.27</v>
      </c>
      <c r="AH46" s="49">
        <v>43.2</v>
      </c>
      <c r="AI46" s="47">
        <v>14.120138888887595</v>
      </c>
      <c r="AJ46" s="48">
        <v>77921</v>
      </c>
      <c r="AK46" s="47">
        <v>14.120138888887595</v>
      </c>
      <c r="AL46" s="103">
        <v>2501</v>
      </c>
      <c r="AM46" s="46">
        <v>14.599305555559113</v>
      </c>
      <c r="AN46" s="49">
        <v>0.9</v>
      </c>
      <c r="AO46" s="47">
        <v>21.211805555554747</v>
      </c>
      <c r="AP46" s="48">
        <v>34092</v>
      </c>
      <c r="AQ46" s="47">
        <v>21.211805555554747</v>
      </c>
      <c r="AR46" s="37">
        <v>1197</v>
      </c>
      <c r="AS46" s="46">
        <v>21.211805555554747</v>
      </c>
      <c r="AT46" s="49">
        <v>0.3</v>
      </c>
      <c r="AU46" s="47">
        <v>27.434722222220444</v>
      </c>
      <c r="AV46" s="48">
        <v>3615</v>
      </c>
      <c r="AW46" s="47">
        <v>28.837500000001455</v>
      </c>
      <c r="AX46" s="37">
        <v>339</v>
      </c>
      <c r="AY46" s="46">
        <v>28.837500000001455</v>
      </c>
      <c r="AZ46" s="45">
        <v>97</v>
      </c>
      <c r="BA46" s="40">
        <v>2.8</v>
      </c>
      <c r="BB46" s="44">
        <v>34.642857142857146</v>
      </c>
      <c r="BC46" s="43"/>
      <c r="BD46" s="102"/>
      <c r="BE46" s="74"/>
      <c r="BF46" s="41"/>
      <c r="BG46" s="40"/>
      <c r="BH46" s="39"/>
      <c r="BI46" s="38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6"/>
      <c r="BW46" s="35"/>
      <c r="BX46" s="32"/>
      <c r="BY46" s="32"/>
      <c r="BZ46" s="32"/>
      <c r="CA46" s="32"/>
      <c r="CB46" s="32"/>
      <c r="CC46" s="32"/>
      <c r="CD46" s="32"/>
      <c r="CE46" s="33"/>
      <c r="CF46" s="33"/>
      <c r="CG46" s="33"/>
      <c r="CH46" s="32"/>
      <c r="CI46" s="32"/>
      <c r="CJ46" s="32"/>
      <c r="CK46" s="31"/>
      <c r="CL46" s="34"/>
      <c r="CM46" s="32"/>
      <c r="CN46" s="32"/>
      <c r="CO46" s="32"/>
      <c r="CP46" s="32"/>
      <c r="CQ46" s="32"/>
      <c r="CR46" s="32"/>
      <c r="CS46" s="32"/>
      <c r="CT46" s="33"/>
      <c r="CU46" s="33"/>
      <c r="CV46" s="33"/>
      <c r="CW46" s="32"/>
      <c r="CX46" s="32"/>
      <c r="CY46" s="32"/>
      <c r="CZ46" s="31"/>
      <c r="DA46" s="38"/>
      <c r="DB46" s="37"/>
      <c r="DC46" s="37"/>
      <c r="DD46" s="37"/>
      <c r="DE46" s="37"/>
      <c r="DF46" s="37"/>
      <c r="DG46" s="37"/>
      <c r="DH46" s="37"/>
      <c r="DI46" s="29"/>
      <c r="DJ46" s="29"/>
      <c r="DK46" s="29"/>
      <c r="DL46" s="37"/>
      <c r="DM46" s="37"/>
      <c r="DN46" s="37"/>
      <c r="DO46" s="36"/>
      <c r="DP46" s="30">
        <v>30</v>
      </c>
      <c r="DQ46" s="29" t="s">
        <v>300</v>
      </c>
      <c r="DR46" s="29" t="s">
        <v>87</v>
      </c>
      <c r="DS46" s="29" t="s">
        <v>299</v>
      </c>
      <c r="DT46" s="29" t="s">
        <v>298</v>
      </c>
      <c r="DU46" s="29" t="s">
        <v>288</v>
      </c>
      <c r="DV46" s="29" t="s">
        <v>297</v>
      </c>
      <c r="DW46" s="29">
        <v>1.2026143790849673</v>
      </c>
      <c r="DX46" s="29">
        <f>DR46/ED46</f>
        <v>51.578947368421055</v>
      </c>
      <c r="DY46" s="29">
        <f>DV46/ED46</f>
        <v>23.631578947368421</v>
      </c>
      <c r="DZ46" s="29">
        <f>DT46/ED46</f>
        <v>28.421052631578949</v>
      </c>
      <c r="EA46" s="29" t="s">
        <v>13</v>
      </c>
      <c r="EB46" s="29" t="s">
        <v>2</v>
      </c>
      <c r="EC46" s="29" t="s">
        <v>34</v>
      </c>
      <c r="ED46" s="28" t="s">
        <v>296</v>
      </c>
      <c r="EE46" s="73"/>
      <c r="EF46" s="37"/>
      <c r="EG46" s="36"/>
      <c r="EH46" s="23">
        <v>7</v>
      </c>
      <c r="EI46" s="74">
        <v>0.14760000000000001</v>
      </c>
      <c r="EJ46" s="24"/>
      <c r="EK46" s="23">
        <v>14</v>
      </c>
      <c r="EL46" s="74">
        <v>45.080000000000005</v>
      </c>
      <c r="EM46" s="24"/>
      <c r="EN46" s="23">
        <v>21</v>
      </c>
      <c r="EO46" s="74">
        <v>53.13600000000001</v>
      </c>
      <c r="EP46" s="24">
        <v>164.72160000000002</v>
      </c>
      <c r="EQ46" s="23">
        <v>29</v>
      </c>
      <c r="ER46" s="74">
        <v>23.423999999999999</v>
      </c>
      <c r="ES46" s="21">
        <v>77.299199999999999</v>
      </c>
      <c r="ET46" s="73">
        <v>11.63</v>
      </c>
      <c r="EU46" s="37">
        <v>0.86</v>
      </c>
      <c r="EV46" s="37">
        <v>0.26</v>
      </c>
      <c r="EW46" s="37">
        <v>0.69</v>
      </c>
      <c r="EX46" s="37">
        <v>0.28000000000000003</v>
      </c>
      <c r="EY46" s="37">
        <v>0.72</v>
      </c>
      <c r="EZ46" s="37">
        <v>0.12</v>
      </c>
      <c r="FA46" s="37">
        <v>10.75</v>
      </c>
      <c r="FB46" s="37">
        <v>39.56</v>
      </c>
      <c r="FC46" s="37">
        <v>2.61</v>
      </c>
      <c r="FD46" s="37">
        <v>0.54</v>
      </c>
      <c r="FE46" s="37">
        <v>16.89</v>
      </c>
      <c r="FF46" s="37">
        <v>26.6</v>
      </c>
      <c r="FG46" s="83">
        <v>262.48099999999999</v>
      </c>
      <c r="FH46" s="38">
        <v>14.25</v>
      </c>
      <c r="FI46" s="37">
        <v>0.71</v>
      </c>
      <c r="FJ46" s="37">
        <v>0.26</v>
      </c>
      <c r="FK46" s="37">
        <v>0.69</v>
      </c>
      <c r="FL46" s="37">
        <v>0.28000000000000003</v>
      </c>
      <c r="FM46" s="37">
        <v>0.95</v>
      </c>
      <c r="FN46" s="37">
        <v>0.12</v>
      </c>
      <c r="FO46" s="37">
        <v>8.33</v>
      </c>
      <c r="FP46" s="37">
        <v>52.58</v>
      </c>
      <c r="FQ46" s="37">
        <v>2.4900000000000002</v>
      </c>
      <c r="FR46" s="37">
        <v>0.6</v>
      </c>
      <c r="FS46" s="37">
        <v>14.99</v>
      </c>
      <c r="FT46" s="37">
        <v>26.6</v>
      </c>
      <c r="FU46" s="83">
        <v>255.68899999999999</v>
      </c>
      <c r="FV46" s="38">
        <v>26.11</v>
      </c>
      <c r="FW46" s="37">
        <v>1.76</v>
      </c>
      <c r="FX46" s="37">
        <v>0.26</v>
      </c>
      <c r="FY46" s="37">
        <v>0.69</v>
      </c>
      <c r="FZ46" s="37">
        <v>0.28000000000000003</v>
      </c>
      <c r="GA46" s="37">
        <v>0.9</v>
      </c>
      <c r="GB46" s="37">
        <v>0.12</v>
      </c>
      <c r="GC46" s="37">
        <v>8.89</v>
      </c>
      <c r="GD46" s="37">
        <v>48.23</v>
      </c>
      <c r="GE46" s="37">
        <v>2.54</v>
      </c>
      <c r="GF46" s="37">
        <v>0.54</v>
      </c>
      <c r="GG46" s="37">
        <v>16.38</v>
      </c>
      <c r="GH46" s="37">
        <v>26.6</v>
      </c>
      <c r="GI46" s="83">
        <v>237.63900000000001</v>
      </c>
      <c r="GJ46" s="95"/>
      <c r="GK46" s="95"/>
      <c r="GL46" s="95"/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38">
        <v>22.38</v>
      </c>
      <c r="GY46" s="37">
        <v>3.17</v>
      </c>
      <c r="GZ46" s="37">
        <v>0.26</v>
      </c>
      <c r="HA46" s="37">
        <v>0.69</v>
      </c>
      <c r="HB46" s="37">
        <v>0.28000000000000003</v>
      </c>
      <c r="HC46" s="37">
        <v>1.22</v>
      </c>
      <c r="HD46" s="37">
        <v>0.12</v>
      </c>
      <c r="HE46" s="37">
        <v>9.5299999999999994</v>
      </c>
      <c r="HF46" s="37">
        <v>56.33</v>
      </c>
      <c r="HG46" s="37">
        <v>3.16</v>
      </c>
      <c r="HH46" s="37">
        <v>0.54</v>
      </c>
      <c r="HI46" s="37">
        <v>15.64</v>
      </c>
      <c r="HJ46" s="37">
        <v>26.6</v>
      </c>
      <c r="HK46" s="83">
        <v>233.119</v>
      </c>
      <c r="HL46" s="71">
        <v>25.46</v>
      </c>
      <c r="HM46" s="71">
        <v>5.05</v>
      </c>
      <c r="HN46" s="71">
        <v>0.26</v>
      </c>
      <c r="HO46" s="71">
        <v>0.69</v>
      </c>
      <c r="HP46" s="71">
        <v>0.28000000000000003</v>
      </c>
      <c r="HQ46" s="71">
        <v>1.0900000000000001</v>
      </c>
      <c r="HR46" s="71">
        <v>0.12</v>
      </c>
      <c r="HS46" s="71">
        <v>7.56</v>
      </c>
      <c r="HT46" s="71">
        <v>51.14</v>
      </c>
      <c r="HU46" s="71">
        <v>3.15</v>
      </c>
      <c r="HV46" s="71">
        <v>0.54</v>
      </c>
      <c r="HW46" s="71">
        <v>15.83</v>
      </c>
      <c r="HX46" s="71">
        <v>26.6</v>
      </c>
      <c r="HY46" s="95"/>
      <c r="HZ46" s="38">
        <v>40.96</v>
      </c>
      <c r="IA46" s="37">
        <v>8.5299999999999994</v>
      </c>
      <c r="IB46" s="37">
        <v>0.26</v>
      </c>
      <c r="IC46" s="37">
        <v>0.69</v>
      </c>
      <c r="ID46" s="37">
        <v>0.28000000000000003</v>
      </c>
      <c r="IE46" s="37">
        <v>0.95</v>
      </c>
      <c r="IF46" s="37">
        <v>0.12</v>
      </c>
      <c r="IG46" s="37">
        <v>9.1199999999999992</v>
      </c>
      <c r="IH46" s="37">
        <v>53.77</v>
      </c>
      <c r="II46" s="37">
        <v>4.53</v>
      </c>
      <c r="IJ46" s="37">
        <v>0.54</v>
      </c>
      <c r="IK46" s="37">
        <v>16.22</v>
      </c>
      <c r="IL46" s="37">
        <v>26.6</v>
      </c>
      <c r="IM46" s="83">
        <v>285.02</v>
      </c>
      <c r="IN46" s="71">
        <v>104.43</v>
      </c>
      <c r="IO46" s="71">
        <v>11.55</v>
      </c>
      <c r="IP46" s="71">
        <v>0.26</v>
      </c>
      <c r="IQ46" s="71">
        <v>0.69</v>
      </c>
      <c r="IR46" s="71">
        <v>0.28000000000000003</v>
      </c>
      <c r="IS46" s="71">
        <v>0.89</v>
      </c>
      <c r="IT46" s="71">
        <v>0.12</v>
      </c>
      <c r="IU46" s="71">
        <v>15.2</v>
      </c>
      <c r="IV46" s="71">
        <v>55.32</v>
      </c>
      <c r="IW46" s="71">
        <v>4.4800000000000004</v>
      </c>
      <c r="IX46" s="71">
        <v>0.54</v>
      </c>
      <c r="IY46" s="71">
        <v>17.28</v>
      </c>
      <c r="IZ46" s="71">
        <v>26.6</v>
      </c>
      <c r="JA46" s="95"/>
      <c r="JB46" s="38">
        <v>182.14</v>
      </c>
      <c r="JC46" s="37">
        <v>22.6</v>
      </c>
      <c r="JD46" s="37">
        <v>0.26</v>
      </c>
      <c r="JE46" s="37">
        <v>0.69</v>
      </c>
      <c r="JF46" s="37">
        <v>0.28000000000000003</v>
      </c>
      <c r="JG46" s="37">
        <v>0.9</v>
      </c>
      <c r="JH46" s="37">
        <v>0.12</v>
      </c>
      <c r="JI46" s="37">
        <v>13.9</v>
      </c>
      <c r="JJ46" s="37">
        <v>57.95</v>
      </c>
      <c r="JK46" s="37">
        <v>6.42</v>
      </c>
      <c r="JL46" s="37">
        <v>0.69</v>
      </c>
      <c r="JM46" s="37">
        <v>22.61</v>
      </c>
      <c r="JN46" s="37">
        <v>30.24</v>
      </c>
      <c r="JO46" s="83">
        <v>392.58100000000002</v>
      </c>
      <c r="JP46" s="71">
        <v>316.02999999999997</v>
      </c>
      <c r="JQ46" s="71">
        <v>32.26</v>
      </c>
      <c r="JR46" s="71">
        <v>0.26</v>
      </c>
      <c r="JS46" s="71">
        <v>0.69</v>
      </c>
      <c r="JT46" s="71">
        <v>0.28000000000000003</v>
      </c>
      <c r="JU46" s="71">
        <v>1.1200000000000001</v>
      </c>
      <c r="JV46" s="71">
        <v>0.12</v>
      </c>
      <c r="JW46" s="71">
        <v>12.4</v>
      </c>
      <c r="JX46" s="71">
        <v>72.959999999999994</v>
      </c>
      <c r="JY46" s="71">
        <v>7.27</v>
      </c>
      <c r="JZ46" s="71">
        <v>0.76</v>
      </c>
      <c r="KA46" s="71">
        <v>26.03</v>
      </c>
      <c r="KB46" s="71">
        <v>42.2</v>
      </c>
      <c r="KC46" s="95"/>
      <c r="KD46" s="38">
        <v>2120.88</v>
      </c>
      <c r="KE46" s="37">
        <v>91.73</v>
      </c>
      <c r="KF46" s="37">
        <v>0.26</v>
      </c>
      <c r="KG46" s="37">
        <v>0.41</v>
      </c>
      <c r="KH46" s="37">
        <v>0.46</v>
      </c>
      <c r="KI46" s="37">
        <v>0.72</v>
      </c>
      <c r="KJ46" s="37">
        <v>0.2</v>
      </c>
      <c r="KK46" s="37">
        <v>129.81</v>
      </c>
      <c r="KL46" s="37">
        <v>247.54</v>
      </c>
      <c r="KM46" s="37">
        <v>5.75</v>
      </c>
      <c r="KN46" s="37">
        <v>0.54</v>
      </c>
      <c r="KO46" s="37">
        <v>43.32</v>
      </c>
      <c r="KP46" s="37">
        <v>105.96</v>
      </c>
      <c r="KQ46" s="83">
        <v>574.35199999999998</v>
      </c>
      <c r="KR46" s="71">
        <v>2860</v>
      </c>
      <c r="KS46" s="71">
        <v>119.01</v>
      </c>
      <c r="KT46" s="71">
        <v>1.67</v>
      </c>
      <c r="KU46" s="71">
        <v>3.95</v>
      </c>
      <c r="KV46" s="71">
        <v>0.56999999999999995</v>
      </c>
      <c r="KW46" s="71">
        <v>1.05</v>
      </c>
      <c r="KX46" s="71">
        <v>1.27</v>
      </c>
      <c r="KY46" s="71">
        <v>907.99</v>
      </c>
      <c r="KZ46" s="71">
        <v>398.47</v>
      </c>
      <c r="LA46" s="71">
        <v>12.12</v>
      </c>
      <c r="LB46" s="71">
        <v>1.35</v>
      </c>
      <c r="LC46" s="71">
        <v>38.46</v>
      </c>
      <c r="LD46" s="71">
        <v>201.11</v>
      </c>
      <c r="LE46" s="95"/>
      <c r="LF46" s="38">
        <v>2860</v>
      </c>
      <c r="LG46" s="37">
        <v>54.55</v>
      </c>
      <c r="LH46" s="37">
        <v>3.28</v>
      </c>
      <c r="LI46" s="37">
        <v>5.0999999999999996</v>
      </c>
      <c r="LJ46" s="37">
        <v>1.06</v>
      </c>
      <c r="LK46" s="37">
        <v>1.42</v>
      </c>
      <c r="LL46" s="37">
        <v>2.04</v>
      </c>
      <c r="LM46" s="37">
        <v>12215.23</v>
      </c>
      <c r="LN46" s="37">
        <v>524.63</v>
      </c>
      <c r="LO46" s="37">
        <v>12.38</v>
      </c>
      <c r="LP46" s="37">
        <v>0.54</v>
      </c>
      <c r="LQ46" s="37">
        <v>53.25</v>
      </c>
      <c r="LR46" s="37">
        <v>186.02</v>
      </c>
      <c r="LS46" s="83">
        <v>1204.528</v>
      </c>
      <c r="LT46" s="71">
        <v>2860</v>
      </c>
      <c r="LU46" s="71">
        <v>22.55</v>
      </c>
      <c r="LV46" s="71">
        <v>1.1000000000000001</v>
      </c>
      <c r="LW46" s="71">
        <v>2.2999999999999998</v>
      </c>
      <c r="LX46" s="71">
        <v>0.8</v>
      </c>
      <c r="LY46" s="71">
        <v>0.72</v>
      </c>
      <c r="LZ46" s="71">
        <v>1.06</v>
      </c>
      <c r="MA46" s="71">
        <v>682.49</v>
      </c>
      <c r="MB46" s="71">
        <v>286.24</v>
      </c>
      <c r="MC46" s="71">
        <v>9.7899999999999991</v>
      </c>
      <c r="MD46" s="71">
        <v>0.54</v>
      </c>
      <c r="ME46" s="71">
        <v>33.79</v>
      </c>
      <c r="MF46" s="71">
        <v>111.01</v>
      </c>
      <c r="MG46" s="95"/>
      <c r="MH46" s="38">
        <v>2317.16</v>
      </c>
      <c r="MI46" s="37">
        <v>10.75</v>
      </c>
      <c r="MJ46" s="37">
        <v>0.26</v>
      </c>
      <c r="MK46" s="37">
        <v>1.01</v>
      </c>
      <c r="ML46" s="37">
        <v>0.55000000000000004</v>
      </c>
      <c r="MM46" s="37">
        <v>0.72</v>
      </c>
      <c r="MN46" s="37">
        <v>0.32</v>
      </c>
      <c r="MO46" s="37">
        <v>179.38</v>
      </c>
      <c r="MP46" s="37">
        <v>173.91</v>
      </c>
      <c r="MQ46" s="37">
        <v>8.91</v>
      </c>
      <c r="MR46" s="37">
        <v>0.54</v>
      </c>
      <c r="MS46" s="37">
        <v>18.760000000000002</v>
      </c>
      <c r="MT46" s="37">
        <v>73.78</v>
      </c>
      <c r="MU46" s="97">
        <v>2826.261</v>
      </c>
      <c r="MV46" s="71">
        <v>263.01</v>
      </c>
      <c r="MW46" s="71">
        <v>3.74</v>
      </c>
      <c r="MX46" s="71">
        <v>0.26</v>
      </c>
      <c r="MY46" s="71">
        <v>0.57999999999999996</v>
      </c>
      <c r="MZ46" s="71">
        <v>0.57999999999999996</v>
      </c>
      <c r="NA46" s="71">
        <v>0.72</v>
      </c>
      <c r="NB46" s="71">
        <v>0.12</v>
      </c>
      <c r="NC46" s="71">
        <v>43.82</v>
      </c>
      <c r="ND46" s="71">
        <v>95.28</v>
      </c>
      <c r="NE46" s="71">
        <v>8.48</v>
      </c>
      <c r="NF46" s="71">
        <v>0.54</v>
      </c>
      <c r="NG46" s="71">
        <v>7.98</v>
      </c>
      <c r="NH46" s="71">
        <v>64.66</v>
      </c>
      <c r="NI46" s="94"/>
      <c r="NJ46" s="71">
        <v>81.64</v>
      </c>
      <c r="NK46" s="71">
        <v>2.27</v>
      </c>
      <c r="NL46" s="71">
        <v>0.26</v>
      </c>
      <c r="NM46" s="71">
        <v>0.41</v>
      </c>
      <c r="NN46" s="71">
        <v>0.3</v>
      </c>
      <c r="NO46" s="71">
        <v>0.72</v>
      </c>
      <c r="NP46" s="71">
        <v>0.12</v>
      </c>
      <c r="NQ46" s="71">
        <v>20.350000000000001</v>
      </c>
      <c r="NR46" s="71">
        <v>61.89</v>
      </c>
      <c r="NS46" s="71">
        <v>6.32</v>
      </c>
      <c r="NT46" s="71">
        <v>0.54</v>
      </c>
      <c r="NU46" s="71">
        <v>4.6500000000000004</v>
      </c>
      <c r="NV46" s="71">
        <v>44.09</v>
      </c>
      <c r="NW46" s="94"/>
      <c r="NX46" s="71">
        <v>34.54</v>
      </c>
      <c r="NY46" s="71">
        <v>2.2599999999999998</v>
      </c>
      <c r="NZ46" s="71">
        <v>0.26</v>
      </c>
      <c r="OA46" s="71">
        <v>0.41</v>
      </c>
      <c r="OB46" s="71">
        <v>0.28000000000000003</v>
      </c>
      <c r="OC46" s="71">
        <v>0.72</v>
      </c>
      <c r="OD46" s="71">
        <v>0.12</v>
      </c>
      <c r="OE46" s="71">
        <v>9.67</v>
      </c>
      <c r="OF46" s="71">
        <v>54.92</v>
      </c>
      <c r="OG46" s="71">
        <v>4.9000000000000004</v>
      </c>
      <c r="OH46" s="71">
        <v>0.54</v>
      </c>
      <c r="OI46" s="71">
        <v>4.37</v>
      </c>
      <c r="OJ46" s="71">
        <v>35.770000000000003</v>
      </c>
      <c r="OK46" s="94"/>
      <c r="OL46" s="71">
        <v>19.59</v>
      </c>
      <c r="OM46" s="71">
        <v>1.83</v>
      </c>
      <c r="ON46" s="71">
        <v>0.26</v>
      </c>
      <c r="OO46" s="71">
        <v>0.41</v>
      </c>
      <c r="OP46" s="71">
        <v>0.28000000000000003</v>
      </c>
      <c r="OQ46" s="71">
        <v>0.72</v>
      </c>
      <c r="OR46" s="71">
        <v>0.12</v>
      </c>
      <c r="OS46" s="71">
        <v>7.38</v>
      </c>
      <c r="OT46" s="71">
        <v>46.23</v>
      </c>
      <c r="OU46" s="71">
        <v>3.92</v>
      </c>
      <c r="OV46" s="71">
        <v>0.54</v>
      </c>
      <c r="OW46" s="71">
        <v>5.6</v>
      </c>
      <c r="OX46" s="71">
        <v>27.8</v>
      </c>
      <c r="OY46" s="94"/>
      <c r="OZ46" s="85">
        <v>14.45</v>
      </c>
      <c r="PA46" s="84">
        <v>1.6</v>
      </c>
      <c r="PB46" s="84">
        <v>0.26</v>
      </c>
      <c r="PC46" s="84">
        <v>0.41</v>
      </c>
      <c r="PD46" s="84">
        <v>0.28000000000000003</v>
      </c>
      <c r="PE46" s="84">
        <v>0.72</v>
      </c>
      <c r="PF46" s="84">
        <v>0.12</v>
      </c>
      <c r="PG46" s="84">
        <v>7.88</v>
      </c>
      <c r="PH46" s="84">
        <v>48.15</v>
      </c>
      <c r="PI46" s="84">
        <v>3.53</v>
      </c>
      <c r="PJ46" s="84">
        <v>0.54</v>
      </c>
      <c r="PK46" s="84">
        <v>6.22</v>
      </c>
      <c r="PL46" s="84">
        <v>27.8</v>
      </c>
      <c r="PM46" s="94"/>
      <c r="PN46" s="85">
        <v>18.32</v>
      </c>
      <c r="PO46" s="84">
        <v>1.57</v>
      </c>
      <c r="PP46" s="84">
        <v>0.26</v>
      </c>
      <c r="PQ46" s="84">
        <v>0.41</v>
      </c>
      <c r="PR46" s="84">
        <v>0.28000000000000003</v>
      </c>
      <c r="PS46" s="84">
        <v>0.72</v>
      </c>
      <c r="PT46" s="84">
        <v>0.12</v>
      </c>
      <c r="PU46" s="84">
        <v>11</v>
      </c>
      <c r="PV46" s="84">
        <v>41.14</v>
      </c>
      <c r="PW46" s="84">
        <v>3.91</v>
      </c>
      <c r="PX46" s="84">
        <v>0.54</v>
      </c>
      <c r="PY46" s="84">
        <v>6.43</v>
      </c>
      <c r="PZ46" s="84">
        <v>29.8</v>
      </c>
      <c r="QA46" s="94"/>
      <c r="QB46" s="96"/>
      <c r="QC46" s="95"/>
      <c r="QD46" s="95"/>
      <c r="QE46" s="95"/>
      <c r="QF46" s="95"/>
      <c r="QG46" s="95"/>
      <c r="QH46" s="95"/>
      <c r="QI46" s="95"/>
      <c r="QJ46" s="95"/>
      <c r="QK46" s="95"/>
      <c r="QL46" s="95"/>
      <c r="QM46" s="95"/>
      <c r="QN46" s="95"/>
      <c r="QO46" s="94"/>
      <c r="QP46" s="96"/>
      <c r="QQ46" s="95"/>
      <c r="QR46" s="95"/>
      <c r="QS46" s="95"/>
      <c r="QT46" s="95"/>
      <c r="QU46" s="95"/>
      <c r="QV46" s="95"/>
      <c r="QW46" s="95"/>
      <c r="QX46" s="95"/>
      <c r="QY46" s="95"/>
      <c r="QZ46" s="95"/>
      <c r="RA46" s="95"/>
      <c r="RB46" s="95"/>
      <c r="RC46" s="94"/>
      <c r="RD46" s="96"/>
      <c r="RE46" s="95"/>
      <c r="RF46" s="95"/>
      <c r="RG46" s="95"/>
      <c r="RH46" s="95"/>
      <c r="RI46" s="95"/>
      <c r="RJ46" s="95"/>
      <c r="RK46" s="95"/>
      <c r="RL46" s="95"/>
      <c r="RM46" s="95"/>
      <c r="RN46" s="95"/>
      <c r="RO46" s="95"/>
      <c r="RP46" s="95"/>
      <c r="RQ46" s="94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94"/>
      <c r="SF46" s="96"/>
      <c r="SG46" s="95"/>
      <c r="SH46" s="95"/>
      <c r="SI46" s="95"/>
      <c r="SJ46" s="95"/>
      <c r="SK46" s="95"/>
      <c r="SL46" s="95"/>
      <c r="SM46" s="95"/>
      <c r="SN46" s="95"/>
      <c r="SO46" s="95"/>
      <c r="SP46" s="95"/>
      <c r="SQ46" s="95"/>
      <c r="SR46" s="95"/>
      <c r="SS46" s="94"/>
      <c r="ST46" s="96"/>
      <c r="SU46" s="95"/>
      <c r="SV46" s="95"/>
      <c r="SW46" s="95"/>
      <c r="SX46" s="95"/>
      <c r="SY46" s="95"/>
      <c r="SZ46" s="95"/>
      <c r="TA46" s="95"/>
      <c r="TB46" s="95"/>
      <c r="TC46" s="95"/>
      <c r="TD46" s="95"/>
      <c r="TE46" s="95"/>
      <c r="TF46" s="95"/>
      <c r="TG46" s="94"/>
      <c r="TH46" s="96"/>
      <c r="TI46" s="95"/>
      <c r="TJ46" s="95"/>
      <c r="TK46" s="95"/>
      <c r="TL46" s="95"/>
      <c r="TM46" s="95"/>
      <c r="TN46" s="95"/>
      <c r="TO46" s="95"/>
      <c r="TP46" s="95"/>
      <c r="TQ46" s="95"/>
      <c r="TR46" s="95"/>
      <c r="TS46" s="95"/>
      <c r="TT46" s="95"/>
      <c r="TU46" s="94"/>
      <c r="TV46" s="96"/>
      <c r="TW46" s="95"/>
      <c r="TX46" s="95"/>
      <c r="TY46" s="95"/>
      <c r="TZ46" s="95"/>
      <c r="UA46" s="95"/>
      <c r="UB46" s="95"/>
      <c r="UC46" s="95"/>
      <c r="UD46" s="95"/>
      <c r="UE46" s="95"/>
      <c r="UF46" s="95"/>
      <c r="UG46" s="95"/>
      <c r="UH46" s="95"/>
      <c r="UI46" s="94"/>
      <c r="UJ46" s="85">
        <v>20.32</v>
      </c>
      <c r="UK46" s="84">
        <v>0.96</v>
      </c>
      <c r="UL46" s="84">
        <v>0.26</v>
      </c>
      <c r="UM46" s="84">
        <v>0.28000000000000003</v>
      </c>
      <c r="UN46" s="84">
        <v>0.28000000000000003</v>
      </c>
      <c r="UO46" s="84">
        <v>0.72</v>
      </c>
      <c r="UP46" s="84">
        <v>0.12</v>
      </c>
      <c r="UQ46" s="84">
        <v>10.01</v>
      </c>
      <c r="UR46" s="84">
        <v>20.85</v>
      </c>
      <c r="US46" s="84">
        <v>3.38</v>
      </c>
      <c r="UT46" s="84">
        <v>0.54</v>
      </c>
      <c r="UU46" s="84">
        <v>8.31</v>
      </c>
      <c r="UV46" s="84">
        <v>26.44</v>
      </c>
      <c r="UW46" s="94"/>
      <c r="UX46" s="96"/>
      <c r="UY46" s="95"/>
      <c r="UZ46" s="95"/>
      <c r="VA46" s="95"/>
      <c r="VB46" s="95"/>
      <c r="VC46" s="95"/>
      <c r="VD46" s="95"/>
      <c r="VE46" s="95"/>
      <c r="VF46" s="95"/>
      <c r="VG46" s="95"/>
      <c r="VH46" s="95"/>
      <c r="VI46" s="95"/>
      <c r="VJ46" s="95"/>
      <c r="VK46" s="94"/>
      <c r="VL46" s="96"/>
      <c r="VM46" s="95"/>
      <c r="VN46" s="95"/>
      <c r="VO46" s="95"/>
      <c r="VP46" s="95"/>
      <c r="VQ46" s="95"/>
      <c r="VR46" s="95"/>
      <c r="VS46" s="95"/>
      <c r="VT46" s="95"/>
      <c r="VU46" s="95"/>
      <c r="VV46" s="95"/>
      <c r="VW46" s="95"/>
      <c r="VX46" s="95"/>
      <c r="VY46" s="94"/>
      <c r="VZ46" s="38">
        <v>21</v>
      </c>
      <c r="WA46" s="81">
        <v>18.32</v>
      </c>
      <c r="WB46" s="81">
        <v>1.57</v>
      </c>
      <c r="WC46" s="81">
        <v>0.26</v>
      </c>
      <c r="WD46" s="81">
        <v>0.41</v>
      </c>
      <c r="WE46" s="81">
        <v>0.28000000000000003</v>
      </c>
      <c r="WF46" s="81">
        <v>0.72</v>
      </c>
      <c r="WG46" s="81">
        <v>0.12</v>
      </c>
      <c r="WH46" s="81">
        <v>11</v>
      </c>
      <c r="WI46" s="81">
        <v>41.14</v>
      </c>
      <c r="WJ46" s="81">
        <v>3.91</v>
      </c>
      <c r="WK46" s="81">
        <v>0.54</v>
      </c>
      <c r="WL46" s="81">
        <v>6.43</v>
      </c>
      <c r="WM46" s="80">
        <v>29.8</v>
      </c>
      <c r="WN46" s="66">
        <v>20</v>
      </c>
      <c r="WO46" s="83">
        <v>2027.55</v>
      </c>
      <c r="WP46" s="82">
        <v>30</v>
      </c>
      <c r="WQ46" s="81">
        <v>20.32</v>
      </c>
      <c r="WR46" s="81">
        <v>0.96</v>
      </c>
      <c r="WS46" s="81">
        <v>0.26</v>
      </c>
      <c r="WT46" s="81">
        <v>0.28000000000000003</v>
      </c>
      <c r="WU46" s="81">
        <v>0.28000000000000003</v>
      </c>
      <c r="WV46" s="81">
        <v>0.72</v>
      </c>
      <c r="WW46" s="81">
        <v>0.12</v>
      </c>
      <c r="WX46" s="81">
        <v>10.01</v>
      </c>
      <c r="WY46" s="81">
        <v>20.85</v>
      </c>
      <c r="WZ46" s="81">
        <v>3.38</v>
      </c>
      <c r="XA46" s="81">
        <v>0.54</v>
      </c>
      <c r="XB46" s="81">
        <v>8.31</v>
      </c>
      <c r="XC46" s="80">
        <v>26.44</v>
      </c>
      <c r="XD46" s="79">
        <v>30</v>
      </c>
      <c r="XE46" s="78">
        <v>1080.1020000000001</v>
      </c>
    </row>
    <row r="47" spans="1:629" ht="17" x14ac:dyDescent="0.2">
      <c r="A47" s="65">
        <v>6024</v>
      </c>
      <c r="B47" s="64">
        <v>1</v>
      </c>
      <c r="C47" s="63">
        <v>15</v>
      </c>
      <c r="D47" s="62">
        <v>1</v>
      </c>
      <c r="E47" s="55">
        <v>2</v>
      </c>
      <c r="F47" s="61">
        <v>7</v>
      </c>
      <c r="G47" s="77">
        <v>0</v>
      </c>
      <c r="H47" s="59">
        <v>1</v>
      </c>
      <c r="I47" s="58">
        <v>1</v>
      </c>
      <c r="J47" s="53">
        <v>0</v>
      </c>
      <c r="K47" s="57">
        <v>1</v>
      </c>
      <c r="L47" s="42">
        <v>0</v>
      </c>
      <c r="M47" s="101">
        <v>1</v>
      </c>
      <c r="N47" s="40">
        <v>52</v>
      </c>
      <c r="O47" s="53">
        <v>1</v>
      </c>
      <c r="P47" s="52">
        <v>0</v>
      </c>
      <c r="Q47" s="55">
        <v>1</v>
      </c>
      <c r="R47" s="55">
        <v>1</v>
      </c>
      <c r="S47" s="54">
        <v>1</v>
      </c>
      <c r="T47" s="53">
        <v>1</v>
      </c>
      <c r="U47" s="52">
        <v>1</v>
      </c>
      <c r="V47" s="49">
        <v>10.9</v>
      </c>
      <c r="W47" s="47">
        <v>0.20902777777519077</v>
      </c>
      <c r="X47" s="48">
        <v>1653</v>
      </c>
      <c r="Y47" s="47">
        <v>0.20902777777519077</v>
      </c>
      <c r="Z47" s="37">
        <v>894</v>
      </c>
      <c r="AA47" s="46">
        <v>0.20902777777519077</v>
      </c>
      <c r="AB47" s="49">
        <v>75.2</v>
      </c>
      <c r="AC47" s="47">
        <v>7.1937499999985448</v>
      </c>
      <c r="AD47" s="48">
        <v>2973</v>
      </c>
      <c r="AE47" s="47">
        <v>8.1986111111109494</v>
      </c>
      <c r="AF47" s="51">
        <v>1067</v>
      </c>
      <c r="AG47" s="50">
        <v>7.19</v>
      </c>
      <c r="AH47" s="49">
        <v>17.600000000000001</v>
      </c>
      <c r="AI47" s="47">
        <v>13.9375</v>
      </c>
      <c r="AJ47" s="48">
        <v>76340</v>
      </c>
      <c r="AK47" s="47">
        <v>14.249305555553292</v>
      </c>
      <c r="AL47" s="37">
        <v>2025</v>
      </c>
      <c r="AM47" s="46">
        <v>14.249305555553292</v>
      </c>
      <c r="AN47" s="49">
        <v>0.8</v>
      </c>
      <c r="AO47" s="47">
        <v>21.210416666668607</v>
      </c>
      <c r="AP47" s="48">
        <v>16963</v>
      </c>
      <c r="AQ47" s="47">
        <v>21.210416666668607</v>
      </c>
      <c r="AR47" s="37">
        <v>681</v>
      </c>
      <c r="AS47" s="46">
        <v>21.210416666668607</v>
      </c>
      <c r="AT47" s="49">
        <v>1.7</v>
      </c>
      <c r="AU47" s="47">
        <v>28.434722222220444</v>
      </c>
      <c r="AV47" s="48">
        <v>5195</v>
      </c>
      <c r="AW47" s="47">
        <v>28.434722222220444</v>
      </c>
      <c r="AX47" s="37">
        <v>345</v>
      </c>
      <c r="AY47" s="46">
        <v>28.434722222220444</v>
      </c>
      <c r="AZ47" s="45">
        <v>9</v>
      </c>
      <c r="BA47" s="40">
        <v>2.8</v>
      </c>
      <c r="BB47" s="44">
        <v>3.2142857142857144</v>
      </c>
      <c r="BC47" s="43"/>
      <c r="BD47" s="102"/>
      <c r="BE47" s="74"/>
      <c r="BF47" s="41"/>
      <c r="BG47" s="40"/>
      <c r="BH47" s="39"/>
      <c r="BI47" s="38">
        <v>89.8</v>
      </c>
      <c r="BJ47" s="37">
        <v>198</v>
      </c>
      <c r="BK47" s="37">
        <v>35.700000000000003</v>
      </c>
      <c r="BL47" s="37">
        <v>79</v>
      </c>
      <c r="BM47" s="37">
        <v>53.7</v>
      </c>
      <c r="BN47" s="37">
        <v>118</v>
      </c>
      <c r="BO47" s="37">
        <f t="shared" ref="BO47:BO53" si="15">BL47/BN47</f>
        <v>0.66949152542372881</v>
      </c>
      <c r="BP47" s="37">
        <f t="shared" ref="BP47:BP53" si="16">BI47/BU47</f>
        <v>29.933333333333334</v>
      </c>
      <c r="BQ47" s="37">
        <f t="shared" ref="BQ47:BQ53" si="17">BM47/BU47</f>
        <v>17.900000000000002</v>
      </c>
      <c r="BR47" s="37">
        <f t="shared" ref="BR47:BR53" si="18">BK47/BU47</f>
        <v>11.9</v>
      </c>
      <c r="BS47" s="37">
        <v>6.9</v>
      </c>
      <c r="BT47" s="37">
        <v>15</v>
      </c>
      <c r="BU47" s="37">
        <v>3</v>
      </c>
      <c r="BV47" s="36">
        <v>7</v>
      </c>
      <c r="BW47" s="76">
        <v>-1</v>
      </c>
      <c r="BX47" s="33" t="s">
        <v>263</v>
      </c>
      <c r="BY47" s="33" t="s">
        <v>295</v>
      </c>
      <c r="BZ47" s="33" t="s">
        <v>75</v>
      </c>
      <c r="CA47" s="33" t="s">
        <v>294</v>
      </c>
      <c r="CB47" s="33" t="s">
        <v>61</v>
      </c>
      <c r="CC47" s="33" t="s">
        <v>293</v>
      </c>
      <c r="CD47" s="33">
        <v>0.41592920353982299</v>
      </c>
      <c r="CE47" s="33">
        <f>BY47/CK47</f>
        <v>6.028776978417266</v>
      </c>
      <c r="CF47" s="33">
        <f>CC47/CK47</f>
        <v>4.0647482014388485</v>
      </c>
      <c r="CG47" s="33">
        <f>CA47/CK47</f>
        <v>1.6762589928057554</v>
      </c>
      <c r="CH47" s="33" t="s">
        <v>29</v>
      </c>
      <c r="CI47" s="33" t="s">
        <v>292</v>
      </c>
      <c r="CJ47" s="33" t="s">
        <v>204</v>
      </c>
      <c r="CK47" s="75" t="s">
        <v>291</v>
      </c>
      <c r="CL47" s="89">
        <v>6</v>
      </c>
      <c r="CM47" s="33" t="s">
        <v>290</v>
      </c>
      <c r="CN47" s="33" t="s">
        <v>40</v>
      </c>
      <c r="CO47" s="33" t="s">
        <v>61</v>
      </c>
      <c r="CP47" s="33" t="s">
        <v>289</v>
      </c>
      <c r="CQ47" s="33" t="s">
        <v>288</v>
      </c>
      <c r="CR47" s="33" t="s">
        <v>287</v>
      </c>
      <c r="CS47" s="33">
        <v>0.73856209150326801</v>
      </c>
      <c r="CT47" s="33">
        <f>CN47/CZ47</f>
        <v>45.714285714285715</v>
      </c>
      <c r="CU47" s="33">
        <f>CR47/CZ47</f>
        <v>26.047619047619047</v>
      </c>
      <c r="CV47" s="33">
        <f>CP47/CZ47</f>
        <v>19.142857142857142</v>
      </c>
      <c r="CW47" s="33" t="s">
        <v>261</v>
      </c>
      <c r="CX47" s="33" t="s">
        <v>89</v>
      </c>
      <c r="CY47" s="33" t="s">
        <v>34</v>
      </c>
      <c r="CZ47" s="75" t="s">
        <v>286</v>
      </c>
      <c r="DA47" s="38"/>
      <c r="DB47" s="37"/>
      <c r="DC47" s="37"/>
      <c r="DD47" s="37"/>
      <c r="DE47" s="37"/>
      <c r="DF47" s="37"/>
      <c r="DG47" s="37"/>
      <c r="DH47" s="37"/>
      <c r="DI47" s="29"/>
      <c r="DJ47" s="29"/>
      <c r="DK47" s="29"/>
      <c r="DL47" s="37"/>
      <c r="DM47" s="37"/>
      <c r="DN47" s="37"/>
      <c r="DO47" s="36"/>
      <c r="DP47" s="38"/>
      <c r="DQ47" s="37"/>
      <c r="DR47" s="37"/>
      <c r="DS47" s="37"/>
      <c r="DT47" s="37"/>
      <c r="DU47" s="37"/>
      <c r="DV47" s="37"/>
      <c r="DW47" s="37"/>
      <c r="DX47" s="29"/>
      <c r="DY47" s="29"/>
      <c r="DZ47" s="29"/>
      <c r="EA47" s="37"/>
      <c r="EB47" s="37"/>
      <c r="EC47" s="37"/>
      <c r="ED47" s="36"/>
      <c r="EE47" s="73"/>
      <c r="EF47" s="37"/>
      <c r="EG47" s="36"/>
      <c r="EH47" s="38"/>
      <c r="EI47" s="37"/>
      <c r="EJ47" s="36"/>
      <c r="EK47" s="23">
        <v>12</v>
      </c>
      <c r="EL47" s="74">
        <v>79.981999999999999</v>
      </c>
      <c r="EM47" s="24"/>
      <c r="EN47" s="23">
        <v>19</v>
      </c>
      <c r="EO47" s="74">
        <v>76.46990000000001</v>
      </c>
      <c r="EP47" s="24">
        <v>550.58328000000006</v>
      </c>
      <c r="EQ47" s="23">
        <v>26</v>
      </c>
      <c r="ER47" s="74">
        <v>42.397999999999996</v>
      </c>
      <c r="ES47" s="21">
        <v>105.99499999999998</v>
      </c>
      <c r="ET47" s="73">
        <v>11.14</v>
      </c>
      <c r="EU47" s="37">
        <v>0.39</v>
      </c>
      <c r="EV47" s="37">
        <v>0.26</v>
      </c>
      <c r="EW47" s="37">
        <v>0.31</v>
      </c>
      <c r="EX47" s="37">
        <v>0.28000000000000003</v>
      </c>
      <c r="EY47" s="37">
        <v>0.72</v>
      </c>
      <c r="EZ47" s="37">
        <v>0.12</v>
      </c>
      <c r="FA47" s="37">
        <v>8.4499999999999993</v>
      </c>
      <c r="FB47" s="37">
        <v>47.16</v>
      </c>
      <c r="FC47" s="37">
        <v>3.56</v>
      </c>
      <c r="FD47" s="37">
        <v>1.54</v>
      </c>
      <c r="FE47" s="37">
        <v>11.19</v>
      </c>
      <c r="FF47" s="37">
        <v>25.24</v>
      </c>
      <c r="FG47" s="36">
        <v>603.03499999999997</v>
      </c>
      <c r="FH47" s="38">
        <v>16.39</v>
      </c>
      <c r="FI47" s="37">
        <v>0.28999999999999998</v>
      </c>
      <c r="FJ47" s="37">
        <v>0.26</v>
      </c>
      <c r="FK47" s="37">
        <v>0.31</v>
      </c>
      <c r="FL47" s="37">
        <v>0.28000000000000003</v>
      </c>
      <c r="FM47" s="37">
        <v>2.17</v>
      </c>
      <c r="FN47" s="37">
        <v>0.12</v>
      </c>
      <c r="FO47" s="37">
        <v>6.82</v>
      </c>
      <c r="FP47" s="37">
        <v>55.76</v>
      </c>
      <c r="FQ47" s="37">
        <v>4.24</v>
      </c>
      <c r="FR47" s="37">
        <v>0.54</v>
      </c>
      <c r="FS47" s="37">
        <v>11.88</v>
      </c>
      <c r="FT47" s="37">
        <v>25.24</v>
      </c>
      <c r="FU47" s="36"/>
      <c r="FV47" s="38"/>
      <c r="FW47" s="37"/>
      <c r="FX47" s="37"/>
      <c r="FY47" s="37"/>
      <c r="FZ47" s="37"/>
      <c r="GA47" s="37"/>
      <c r="GB47" s="37"/>
      <c r="GC47" s="37"/>
      <c r="GD47" s="37"/>
      <c r="GE47" s="37"/>
      <c r="GF47" s="37"/>
      <c r="GG47" s="37"/>
      <c r="GH47" s="37"/>
      <c r="GI47" s="83"/>
      <c r="GJ47" s="95"/>
      <c r="GK47" s="95"/>
      <c r="GL47" s="95"/>
      <c r="GM47" s="95"/>
      <c r="GN47" s="95"/>
      <c r="GO47" s="95"/>
      <c r="GP47" s="95"/>
      <c r="GQ47" s="95"/>
      <c r="GR47" s="95"/>
      <c r="GS47" s="95"/>
      <c r="GT47" s="95"/>
      <c r="GU47" s="95"/>
      <c r="GV47" s="95"/>
      <c r="GW47" s="95"/>
      <c r="GX47" s="38">
        <v>17.21</v>
      </c>
      <c r="GY47" s="37">
        <v>0.99</v>
      </c>
      <c r="GZ47" s="37">
        <v>0.26</v>
      </c>
      <c r="HA47" s="37">
        <v>0.33</v>
      </c>
      <c r="HB47" s="37">
        <v>0.28000000000000003</v>
      </c>
      <c r="HC47" s="37">
        <v>0.72</v>
      </c>
      <c r="HD47" s="37">
        <v>0.12</v>
      </c>
      <c r="HE47" s="37">
        <v>6.98</v>
      </c>
      <c r="HF47" s="37">
        <v>59.44</v>
      </c>
      <c r="HG47" s="37">
        <v>5.16</v>
      </c>
      <c r="HH47" s="37">
        <v>1.28</v>
      </c>
      <c r="HI47" s="37">
        <v>22.76</v>
      </c>
      <c r="HJ47" s="37">
        <v>25.24</v>
      </c>
      <c r="HK47" s="83">
        <v>883.495</v>
      </c>
      <c r="HL47" s="71">
        <v>23.53</v>
      </c>
      <c r="HM47" s="71">
        <v>2.12</v>
      </c>
      <c r="HN47" s="71">
        <v>0.26</v>
      </c>
      <c r="HO47" s="71">
        <v>0.31</v>
      </c>
      <c r="HP47" s="71">
        <v>0.28000000000000003</v>
      </c>
      <c r="HQ47" s="71">
        <v>0.72</v>
      </c>
      <c r="HR47" s="71">
        <v>0.12</v>
      </c>
      <c r="HS47" s="71">
        <v>8.68</v>
      </c>
      <c r="HT47" s="71">
        <v>71.260000000000005</v>
      </c>
      <c r="HU47" s="71">
        <v>4.63</v>
      </c>
      <c r="HV47" s="71">
        <v>1.35</v>
      </c>
      <c r="HW47" s="71">
        <v>24.51</v>
      </c>
      <c r="HX47" s="71">
        <v>27.49</v>
      </c>
      <c r="HY47" s="95"/>
      <c r="HZ47" s="38">
        <v>39.94</v>
      </c>
      <c r="IA47" s="37">
        <v>8.1199999999999992</v>
      </c>
      <c r="IB47" s="37">
        <v>0.26</v>
      </c>
      <c r="IC47" s="37">
        <v>0.31</v>
      </c>
      <c r="ID47" s="37">
        <v>0.31</v>
      </c>
      <c r="IE47" s="37">
        <v>0.72</v>
      </c>
      <c r="IF47" s="37">
        <v>0.12</v>
      </c>
      <c r="IG47" s="37">
        <v>19.420000000000002</v>
      </c>
      <c r="IH47" s="37">
        <v>125.91</v>
      </c>
      <c r="II47" s="37">
        <v>4.95</v>
      </c>
      <c r="IJ47" s="37">
        <v>0.92</v>
      </c>
      <c r="IK47" s="37">
        <v>27.18</v>
      </c>
      <c r="IL47" s="37">
        <v>30.35</v>
      </c>
      <c r="IM47" s="83">
        <v>1578.3209999999999</v>
      </c>
      <c r="IN47" s="71">
        <v>88.62</v>
      </c>
      <c r="IO47" s="71">
        <v>27.3</v>
      </c>
      <c r="IP47" s="71">
        <v>0.26</v>
      </c>
      <c r="IQ47" s="71">
        <v>0.4</v>
      </c>
      <c r="IR47" s="71">
        <v>0.33</v>
      </c>
      <c r="IS47" s="71">
        <v>0.72</v>
      </c>
      <c r="IT47" s="71">
        <v>0.12</v>
      </c>
      <c r="IU47" s="71">
        <v>35.229999999999997</v>
      </c>
      <c r="IV47" s="71">
        <v>174.62</v>
      </c>
      <c r="IW47" s="71">
        <v>5.48</v>
      </c>
      <c r="IX47" s="71">
        <v>0.62</v>
      </c>
      <c r="IY47" s="71">
        <v>29.43</v>
      </c>
      <c r="IZ47" s="71">
        <v>51.32</v>
      </c>
      <c r="JA47" s="95"/>
      <c r="JB47" s="38">
        <v>440.28</v>
      </c>
      <c r="JC47" s="37">
        <v>53.89</v>
      </c>
      <c r="JD47" s="37">
        <v>0.22</v>
      </c>
      <c r="JE47" s="37">
        <v>0.66</v>
      </c>
      <c r="JF47" s="37">
        <v>0.47</v>
      </c>
      <c r="JG47" s="37">
        <v>0.72</v>
      </c>
      <c r="JH47" s="37">
        <v>0.12</v>
      </c>
      <c r="JI47" s="37">
        <v>59.95</v>
      </c>
      <c r="JJ47" s="37">
        <v>343.41</v>
      </c>
      <c r="JK47" s="37">
        <v>3.87</v>
      </c>
      <c r="JL47" s="37">
        <v>0.38</v>
      </c>
      <c r="JM47" s="37">
        <v>35.5</v>
      </c>
      <c r="JN47" s="37">
        <v>73.27</v>
      </c>
      <c r="JO47" s="36"/>
      <c r="JP47" s="71">
        <v>2767.46</v>
      </c>
      <c r="JQ47" s="71">
        <v>181.08</v>
      </c>
      <c r="JR47" s="71">
        <v>0.39</v>
      </c>
      <c r="JS47" s="71">
        <v>38.61</v>
      </c>
      <c r="JT47" s="71">
        <v>0.75</v>
      </c>
      <c r="JU47" s="71">
        <v>0.72</v>
      </c>
      <c r="JV47" s="71">
        <v>0.2</v>
      </c>
      <c r="JW47" s="71">
        <v>861.15</v>
      </c>
      <c r="JX47" s="71">
        <v>1151</v>
      </c>
      <c r="JY47" s="71">
        <v>7.81</v>
      </c>
      <c r="JZ47" s="71">
        <v>0.94</v>
      </c>
      <c r="KA47" s="71">
        <v>30.73</v>
      </c>
      <c r="KB47" s="71">
        <v>160.66999999999999</v>
      </c>
      <c r="KC47" s="69"/>
      <c r="KD47" s="38">
        <v>668.3</v>
      </c>
      <c r="KE47" s="37">
        <v>347.85</v>
      </c>
      <c r="KF47" s="37">
        <v>0.26</v>
      </c>
      <c r="KG47" s="37">
        <v>1.84</v>
      </c>
      <c r="KH47" s="37">
        <v>0.89</v>
      </c>
      <c r="KI47" s="37">
        <v>0.72</v>
      </c>
      <c r="KJ47" s="37">
        <v>0.12</v>
      </c>
      <c r="KK47" s="37">
        <v>31.57</v>
      </c>
      <c r="KL47" s="37">
        <v>829.69</v>
      </c>
      <c r="KM47" s="37">
        <v>7.52</v>
      </c>
      <c r="KN47" s="37">
        <v>0.54</v>
      </c>
      <c r="KO47" s="37">
        <v>46.79</v>
      </c>
      <c r="KP47" s="37">
        <v>130.52000000000001</v>
      </c>
      <c r="KQ47" s="36"/>
      <c r="KR47" s="84">
        <v>1836.49</v>
      </c>
      <c r="KS47" s="84">
        <v>395.86</v>
      </c>
      <c r="KT47" s="84">
        <v>0.92</v>
      </c>
      <c r="KU47" s="84">
        <v>2.59</v>
      </c>
      <c r="KV47" s="84">
        <v>0.91</v>
      </c>
      <c r="KW47" s="84">
        <v>0.72</v>
      </c>
      <c r="KX47" s="84">
        <v>0.52</v>
      </c>
      <c r="KY47" s="84">
        <v>276.47000000000003</v>
      </c>
      <c r="KZ47" s="84">
        <v>878.57</v>
      </c>
      <c r="LA47" s="84">
        <v>16.440000000000001</v>
      </c>
      <c r="LB47" s="84">
        <v>0.62</v>
      </c>
      <c r="LC47" s="84">
        <v>21.58</v>
      </c>
      <c r="LD47" s="84">
        <v>246.39</v>
      </c>
      <c r="LE47" s="69"/>
      <c r="LF47" s="38">
        <v>1892.42</v>
      </c>
      <c r="LG47" s="37">
        <v>183.02</v>
      </c>
      <c r="LH47" s="37">
        <v>0.26</v>
      </c>
      <c r="LI47" s="37">
        <v>0.31</v>
      </c>
      <c r="LJ47" s="37">
        <v>0.83</v>
      </c>
      <c r="LK47" s="37">
        <v>0.72</v>
      </c>
      <c r="LL47" s="37">
        <v>0.12</v>
      </c>
      <c r="LM47" s="37">
        <v>102.28</v>
      </c>
      <c r="LN47" s="37">
        <v>835.12</v>
      </c>
      <c r="LO47" s="37">
        <v>16.57</v>
      </c>
      <c r="LP47" s="37">
        <v>0.54</v>
      </c>
      <c r="LQ47" s="37">
        <v>15.84</v>
      </c>
      <c r="LR47" s="37">
        <v>216.93</v>
      </c>
      <c r="LS47" s="36"/>
      <c r="LT47" s="71">
        <v>393.22</v>
      </c>
      <c r="LU47" s="71">
        <v>15.63</v>
      </c>
      <c r="LV47" s="71">
        <v>0.22</v>
      </c>
      <c r="LW47" s="71">
        <v>2.99</v>
      </c>
      <c r="LX47" s="71">
        <v>0.36</v>
      </c>
      <c r="LY47" s="71">
        <v>0.72</v>
      </c>
      <c r="LZ47" s="71">
        <v>0.12</v>
      </c>
      <c r="MA47" s="71">
        <v>44.86</v>
      </c>
      <c r="MB47" s="71">
        <v>735.03</v>
      </c>
      <c r="MC47" s="71">
        <v>10.81</v>
      </c>
      <c r="MD47" s="71">
        <v>0.38</v>
      </c>
      <c r="ME47" s="71">
        <v>3.68</v>
      </c>
      <c r="MF47" s="71">
        <v>64.88</v>
      </c>
      <c r="MG47" s="69"/>
      <c r="MH47" s="38">
        <v>46.05</v>
      </c>
      <c r="MI47" s="37">
        <v>3.93</v>
      </c>
      <c r="MJ47" s="37">
        <v>0.22</v>
      </c>
      <c r="MK47" s="37">
        <v>2.74</v>
      </c>
      <c r="ML47" s="37">
        <v>0.28000000000000003</v>
      </c>
      <c r="MM47" s="37">
        <v>0.72</v>
      </c>
      <c r="MN47" s="37">
        <v>0.12</v>
      </c>
      <c r="MO47" s="37">
        <v>9.24</v>
      </c>
      <c r="MP47" s="37">
        <v>330.25</v>
      </c>
      <c r="MQ47" s="37">
        <v>9.35</v>
      </c>
      <c r="MR47" s="37">
        <v>0.38</v>
      </c>
      <c r="MS47" s="37">
        <v>2.0699999999999998</v>
      </c>
      <c r="MT47" s="37">
        <v>50.93</v>
      </c>
      <c r="MU47" s="72"/>
      <c r="MV47" s="71">
        <v>30.79</v>
      </c>
      <c r="MW47" s="71">
        <v>3.96</v>
      </c>
      <c r="MX47" s="71">
        <v>0.22</v>
      </c>
      <c r="MY47" s="71">
        <v>1.51</v>
      </c>
      <c r="MZ47" s="71">
        <v>0.28000000000000003</v>
      </c>
      <c r="NA47" s="71">
        <v>0.72</v>
      </c>
      <c r="NB47" s="71">
        <v>0.12</v>
      </c>
      <c r="NC47" s="71">
        <v>6.69</v>
      </c>
      <c r="ND47" s="71">
        <v>239.03</v>
      </c>
      <c r="NE47" s="71">
        <v>10.11</v>
      </c>
      <c r="NF47" s="71">
        <v>0.38</v>
      </c>
      <c r="NG47" s="71">
        <v>1.93</v>
      </c>
      <c r="NH47" s="71">
        <v>39.64</v>
      </c>
      <c r="NI47" s="68"/>
      <c r="NJ47" s="71">
        <v>15.1</v>
      </c>
      <c r="NK47" s="71">
        <v>3.15</v>
      </c>
      <c r="NL47" s="71">
        <v>0.22</v>
      </c>
      <c r="NM47" s="71">
        <v>0.66</v>
      </c>
      <c r="NN47" s="71">
        <v>0.28000000000000003</v>
      </c>
      <c r="NO47" s="71">
        <v>0.72</v>
      </c>
      <c r="NP47" s="71">
        <v>0.12</v>
      </c>
      <c r="NQ47" s="71">
        <v>4.07</v>
      </c>
      <c r="NR47" s="71">
        <v>160.72999999999999</v>
      </c>
      <c r="NS47" s="71">
        <v>6.62</v>
      </c>
      <c r="NT47" s="71">
        <v>0.38</v>
      </c>
      <c r="NU47" s="71">
        <v>1.64</v>
      </c>
      <c r="NV47" s="71">
        <v>38.04</v>
      </c>
      <c r="NW47" s="68"/>
      <c r="NX47" s="71">
        <v>10.1</v>
      </c>
      <c r="NY47" s="71">
        <v>3.6</v>
      </c>
      <c r="NZ47" s="71">
        <v>0.22</v>
      </c>
      <c r="OA47" s="71">
        <v>1</v>
      </c>
      <c r="OB47" s="71">
        <v>0.28000000000000003</v>
      </c>
      <c r="OC47" s="71">
        <v>0.72</v>
      </c>
      <c r="OD47" s="71">
        <v>0.12</v>
      </c>
      <c r="OE47" s="71">
        <v>3.23</v>
      </c>
      <c r="OF47" s="71">
        <v>184.44</v>
      </c>
      <c r="OG47" s="71">
        <v>4.12</v>
      </c>
      <c r="OH47" s="71">
        <v>0.38</v>
      </c>
      <c r="OI47" s="71">
        <v>2.37</v>
      </c>
      <c r="OJ47" s="71">
        <v>29.81</v>
      </c>
      <c r="OK47" s="68"/>
      <c r="OL47" s="71">
        <v>13.2</v>
      </c>
      <c r="OM47" s="71">
        <v>4.71</v>
      </c>
      <c r="ON47" s="71">
        <v>0.22</v>
      </c>
      <c r="OO47" s="71">
        <v>1.49</v>
      </c>
      <c r="OP47" s="71">
        <v>0.28000000000000003</v>
      </c>
      <c r="OQ47" s="71">
        <v>0.72</v>
      </c>
      <c r="OR47" s="71">
        <v>0.12</v>
      </c>
      <c r="OS47" s="71">
        <v>3.2</v>
      </c>
      <c r="OT47" s="71">
        <v>169.61</v>
      </c>
      <c r="OU47" s="71">
        <v>5.01</v>
      </c>
      <c r="OV47" s="71">
        <v>0.38</v>
      </c>
      <c r="OW47" s="71">
        <v>2.82</v>
      </c>
      <c r="OX47" s="71">
        <v>31.86</v>
      </c>
      <c r="OY47" s="68"/>
      <c r="OZ47" s="71">
        <v>12.72</v>
      </c>
      <c r="PA47" s="71">
        <v>4.2300000000000004</v>
      </c>
      <c r="PB47" s="71">
        <v>0.22</v>
      </c>
      <c r="PC47" s="71">
        <v>0.95</v>
      </c>
      <c r="PD47" s="71">
        <v>0.28000000000000003</v>
      </c>
      <c r="PE47" s="71">
        <v>0.72</v>
      </c>
      <c r="PF47" s="71">
        <v>0.12</v>
      </c>
      <c r="PG47" s="71">
        <v>3.33</v>
      </c>
      <c r="PH47" s="71">
        <v>152.69</v>
      </c>
      <c r="PI47" s="71">
        <v>5.03</v>
      </c>
      <c r="PJ47" s="71">
        <v>0.38</v>
      </c>
      <c r="PK47" s="71">
        <v>2.95</v>
      </c>
      <c r="PL47" s="71">
        <v>45.43</v>
      </c>
      <c r="PM47" s="68"/>
      <c r="PN47" s="71">
        <v>12.76</v>
      </c>
      <c r="PO47" s="71">
        <v>3.25</v>
      </c>
      <c r="PP47" s="71">
        <v>0.22</v>
      </c>
      <c r="PQ47" s="71">
        <v>1.1499999999999999</v>
      </c>
      <c r="PR47" s="71">
        <v>0.28000000000000003</v>
      </c>
      <c r="PS47" s="71">
        <v>0.72</v>
      </c>
      <c r="PT47" s="71">
        <v>0.12</v>
      </c>
      <c r="PU47" s="71">
        <v>2.5299999999999998</v>
      </c>
      <c r="PV47" s="71">
        <v>121.99</v>
      </c>
      <c r="PW47" s="71">
        <v>3.72</v>
      </c>
      <c r="PX47" s="71">
        <v>0.38</v>
      </c>
      <c r="PY47" s="71">
        <v>3.2</v>
      </c>
      <c r="PZ47" s="71">
        <v>34.65</v>
      </c>
      <c r="QA47" s="68"/>
      <c r="QB47" s="70"/>
      <c r="QC47" s="69"/>
      <c r="QD47" s="69"/>
      <c r="QE47" s="69"/>
      <c r="QF47" s="69"/>
      <c r="QG47" s="69"/>
      <c r="QH47" s="69"/>
      <c r="QI47" s="69"/>
      <c r="QJ47" s="69"/>
      <c r="QK47" s="69"/>
      <c r="QL47" s="69"/>
      <c r="QM47" s="69"/>
      <c r="QN47" s="69"/>
      <c r="QO47" s="68"/>
      <c r="QP47" s="70"/>
      <c r="QQ47" s="69"/>
      <c r="QR47" s="69"/>
      <c r="QS47" s="69"/>
      <c r="QT47" s="69"/>
      <c r="QU47" s="69"/>
      <c r="QV47" s="69"/>
      <c r="QW47" s="69"/>
      <c r="QX47" s="69"/>
      <c r="QY47" s="69"/>
      <c r="QZ47" s="69"/>
      <c r="RA47" s="69"/>
      <c r="RB47" s="69"/>
      <c r="RC47" s="68"/>
      <c r="RD47" s="70"/>
      <c r="RE47" s="69"/>
      <c r="RF47" s="69"/>
      <c r="RG47" s="69"/>
      <c r="RH47" s="69"/>
      <c r="RI47" s="69"/>
      <c r="RJ47" s="69"/>
      <c r="RK47" s="69"/>
      <c r="RL47" s="69"/>
      <c r="RM47" s="69"/>
      <c r="RN47" s="69"/>
      <c r="RO47" s="69"/>
      <c r="RP47" s="69"/>
      <c r="RQ47" s="68"/>
      <c r="RR47" s="70"/>
      <c r="RS47" s="69"/>
      <c r="RT47" s="69"/>
      <c r="RU47" s="69"/>
      <c r="RV47" s="69"/>
      <c r="RW47" s="69"/>
      <c r="RX47" s="69"/>
      <c r="RY47" s="69"/>
      <c r="RZ47" s="69"/>
      <c r="SA47" s="69"/>
      <c r="SB47" s="69"/>
      <c r="SC47" s="69"/>
      <c r="SD47" s="69"/>
      <c r="SE47" s="68"/>
      <c r="SF47" s="70"/>
      <c r="SG47" s="69"/>
      <c r="SH47" s="69"/>
      <c r="SI47" s="69"/>
      <c r="SJ47" s="69"/>
      <c r="SK47" s="69"/>
      <c r="SL47" s="69"/>
      <c r="SM47" s="69"/>
      <c r="SN47" s="69"/>
      <c r="SO47" s="69"/>
      <c r="SP47" s="69"/>
      <c r="SQ47" s="69"/>
      <c r="SR47" s="69"/>
      <c r="SS47" s="68"/>
      <c r="ST47" s="70"/>
      <c r="SU47" s="69"/>
      <c r="SV47" s="69"/>
      <c r="SW47" s="69"/>
      <c r="SX47" s="69"/>
      <c r="SY47" s="69"/>
      <c r="SZ47" s="69"/>
      <c r="TA47" s="69"/>
      <c r="TB47" s="69"/>
      <c r="TC47" s="69"/>
      <c r="TD47" s="69"/>
      <c r="TE47" s="69"/>
      <c r="TF47" s="69"/>
      <c r="TG47" s="68"/>
      <c r="TH47" s="70"/>
      <c r="TI47" s="69"/>
      <c r="TJ47" s="69"/>
      <c r="TK47" s="69"/>
      <c r="TL47" s="69"/>
      <c r="TM47" s="69"/>
      <c r="TN47" s="69"/>
      <c r="TO47" s="69"/>
      <c r="TP47" s="69"/>
      <c r="TQ47" s="69"/>
      <c r="TR47" s="69"/>
      <c r="TS47" s="69"/>
      <c r="TT47" s="69"/>
      <c r="TU47" s="68"/>
      <c r="TV47" s="70"/>
      <c r="TW47" s="69"/>
      <c r="TX47" s="69"/>
      <c r="TY47" s="69"/>
      <c r="TZ47" s="69"/>
      <c r="UA47" s="69"/>
      <c r="UB47" s="69"/>
      <c r="UC47" s="69"/>
      <c r="UD47" s="69"/>
      <c r="UE47" s="69"/>
      <c r="UF47" s="69"/>
      <c r="UG47" s="69"/>
      <c r="UH47" s="69"/>
      <c r="UI47" s="68"/>
      <c r="UJ47" s="70"/>
      <c r="UK47" s="69"/>
      <c r="UL47" s="69"/>
      <c r="UM47" s="69"/>
      <c r="UN47" s="69"/>
      <c r="UO47" s="69"/>
      <c r="UP47" s="69"/>
      <c r="UQ47" s="69"/>
      <c r="UR47" s="69"/>
      <c r="US47" s="69"/>
      <c r="UT47" s="69"/>
      <c r="UU47" s="69"/>
      <c r="UV47" s="69"/>
      <c r="UW47" s="68"/>
      <c r="UX47" s="70"/>
      <c r="UY47" s="69"/>
      <c r="UZ47" s="69"/>
      <c r="VA47" s="69"/>
      <c r="VB47" s="69"/>
      <c r="VC47" s="69"/>
      <c r="VD47" s="69"/>
      <c r="VE47" s="69"/>
      <c r="VF47" s="69"/>
      <c r="VG47" s="69"/>
      <c r="VH47" s="69"/>
      <c r="VI47" s="69"/>
      <c r="VJ47" s="69"/>
      <c r="VK47" s="68"/>
      <c r="VL47" s="70"/>
      <c r="VM47" s="69"/>
      <c r="VN47" s="69"/>
      <c r="VO47" s="69"/>
      <c r="VP47" s="69"/>
      <c r="VQ47" s="69"/>
      <c r="VR47" s="69"/>
      <c r="VS47" s="69"/>
      <c r="VT47" s="69"/>
      <c r="VU47" s="69"/>
      <c r="VV47" s="69"/>
      <c r="VW47" s="69"/>
      <c r="VX47" s="69"/>
      <c r="VY47" s="68"/>
      <c r="VZ47" s="38">
        <v>21</v>
      </c>
      <c r="WA47" s="37">
        <v>12.76</v>
      </c>
      <c r="WB47" s="37">
        <v>3.25</v>
      </c>
      <c r="WC47" s="37">
        <v>0.22</v>
      </c>
      <c r="WD47" s="37">
        <v>1.1499999999999999</v>
      </c>
      <c r="WE47" s="37">
        <v>0.28000000000000003</v>
      </c>
      <c r="WF47" s="37">
        <v>0.72</v>
      </c>
      <c r="WG47" s="37">
        <v>0.12</v>
      </c>
      <c r="WH47" s="37">
        <v>2.5299999999999998</v>
      </c>
      <c r="WI47" s="37">
        <v>121.99</v>
      </c>
      <c r="WJ47" s="37">
        <v>3.72</v>
      </c>
      <c r="WK47" s="37">
        <v>0.38</v>
      </c>
      <c r="WL47" s="37">
        <v>3.2</v>
      </c>
      <c r="WM47" s="67">
        <v>34.65</v>
      </c>
      <c r="WN47" s="66"/>
      <c r="WO47" s="36"/>
      <c r="WP47" s="38"/>
      <c r="WQ47" s="37"/>
      <c r="WR47" s="37"/>
      <c r="WS47" s="37"/>
      <c r="WT47" s="37"/>
      <c r="WU47" s="37"/>
      <c r="WV47" s="37"/>
      <c r="WW47" s="37"/>
      <c r="WX47" s="37"/>
      <c r="WY47" s="37"/>
      <c r="WZ47" s="37"/>
      <c r="XA47" s="37"/>
      <c r="XB47" s="37"/>
      <c r="XC47" s="67"/>
      <c r="XD47" s="66"/>
      <c r="XE47" s="39"/>
    </row>
    <row r="48" spans="1:629" ht="17" x14ac:dyDescent="0.2">
      <c r="A48" s="65">
        <v>6111</v>
      </c>
      <c r="B48" s="64">
        <v>1</v>
      </c>
      <c r="C48" s="63">
        <v>10</v>
      </c>
      <c r="D48" s="62">
        <v>1</v>
      </c>
      <c r="E48" s="55">
        <v>2</v>
      </c>
      <c r="F48" s="61">
        <v>7</v>
      </c>
      <c r="G48" s="77">
        <v>0</v>
      </c>
      <c r="H48" s="59">
        <v>1</v>
      </c>
      <c r="I48" s="58">
        <v>1</v>
      </c>
      <c r="J48" s="53">
        <v>0</v>
      </c>
      <c r="K48" s="57">
        <v>0</v>
      </c>
      <c r="L48" s="42">
        <v>0</v>
      </c>
      <c r="M48" s="101">
        <v>1</v>
      </c>
      <c r="N48" s="40">
        <v>7.1</v>
      </c>
      <c r="O48" s="53">
        <v>1</v>
      </c>
      <c r="P48" s="55">
        <v>0</v>
      </c>
      <c r="Q48" s="55">
        <v>1</v>
      </c>
      <c r="R48" s="55">
        <v>1</v>
      </c>
      <c r="S48" s="54">
        <v>1</v>
      </c>
      <c r="T48" s="53">
        <v>1</v>
      </c>
      <c r="U48" s="52">
        <v>1</v>
      </c>
      <c r="V48" s="49">
        <v>12.1</v>
      </c>
      <c r="W48" s="47">
        <v>0.18125000000145519</v>
      </c>
      <c r="X48" s="48">
        <v>1274</v>
      </c>
      <c r="Y48" s="47">
        <v>0.18125000000145519</v>
      </c>
      <c r="Z48" s="37">
        <v>236</v>
      </c>
      <c r="AA48" s="46">
        <v>0.18125000000145519</v>
      </c>
      <c r="AB48" s="49">
        <v>2.8</v>
      </c>
      <c r="AC48" s="47">
        <v>7.1986111111109494</v>
      </c>
      <c r="AD48" s="48">
        <v>954</v>
      </c>
      <c r="AE48" s="47">
        <v>7.1986111111109494</v>
      </c>
      <c r="AF48" s="51">
        <v>200</v>
      </c>
      <c r="AG48" s="50">
        <v>7.2</v>
      </c>
      <c r="AH48" s="49">
        <v>4.7</v>
      </c>
      <c r="AI48" s="47">
        <v>14.238194444442343</v>
      </c>
      <c r="AJ48" s="119">
        <v>221286</v>
      </c>
      <c r="AK48" s="118">
        <v>14.238194444442343</v>
      </c>
      <c r="AL48" s="103">
        <v>2501</v>
      </c>
      <c r="AM48" s="46">
        <v>10.229166666664241</v>
      </c>
      <c r="AN48" s="49"/>
      <c r="AO48" s="47"/>
      <c r="AP48" s="48"/>
      <c r="AQ48" s="47"/>
      <c r="AR48" s="37"/>
      <c r="AS48" s="46"/>
      <c r="AT48" s="49"/>
      <c r="AU48" s="47"/>
      <c r="AV48" s="48"/>
      <c r="AW48" s="47"/>
      <c r="AX48" s="37"/>
      <c r="AY48" s="46"/>
      <c r="AZ48" s="45">
        <v>83.6</v>
      </c>
      <c r="BA48" s="40">
        <v>16.399999999999999</v>
      </c>
      <c r="BB48" s="44">
        <v>5.0975609756097562</v>
      </c>
      <c r="BC48" s="43"/>
      <c r="BD48" s="42"/>
      <c r="BE48" s="40"/>
      <c r="BF48" s="41"/>
      <c r="BG48" s="40"/>
      <c r="BH48" s="39"/>
      <c r="BI48" s="136">
        <v>93.8</v>
      </c>
      <c r="BJ48" s="135">
        <v>460</v>
      </c>
      <c r="BK48" s="135">
        <v>52.5</v>
      </c>
      <c r="BL48" s="135">
        <v>257</v>
      </c>
      <c r="BM48" s="135">
        <v>35.5</v>
      </c>
      <c r="BN48" s="135">
        <v>174</v>
      </c>
      <c r="BO48" s="135">
        <f t="shared" si="15"/>
        <v>1.4770114942528736</v>
      </c>
      <c r="BP48" s="37">
        <f t="shared" si="16"/>
        <v>16.75</v>
      </c>
      <c r="BQ48" s="37">
        <f t="shared" si="17"/>
        <v>6.3392857142857144</v>
      </c>
      <c r="BR48" s="37">
        <f t="shared" si="18"/>
        <v>9.375</v>
      </c>
      <c r="BS48" s="135">
        <v>0.3</v>
      </c>
      <c r="BT48" s="135">
        <v>1</v>
      </c>
      <c r="BU48" s="135">
        <v>5.6</v>
      </c>
      <c r="BV48" s="134">
        <v>27</v>
      </c>
      <c r="BW48" s="35"/>
      <c r="BX48" s="32"/>
      <c r="BY48" s="32"/>
      <c r="BZ48" s="32"/>
      <c r="CA48" s="32"/>
      <c r="CB48" s="32"/>
      <c r="CC48" s="32"/>
      <c r="CD48" s="32"/>
      <c r="CE48" s="33"/>
      <c r="CF48" s="33"/>
      <c r="CG48" s="33"/>
      <c r="CH48" s="32"/>
      <c r="CI48" s="32"/>
      <c r="CJ48" s="32"/>
      <c r="CK48" s="31"/>
      <c r="CL48" s="34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1"/>
      <c r="DA48" s="30">
        <v>12</v>
      </c>
      <c r="DB48" s="29" t="s">
        <v>285</v>
      </c>
      <c r="DC48" s="29" t="s">
        <v>284</v>
      </c>
      <c r="DD48" s="29" t="s">
        <v>283</v>
      </c>
      <c r="DE48" s="29" t="s">
        <v>89</v>
      </c>
      <c r="DF48" s="29" t="s">
        <v>282</v>
      </c>
      <c r="DG48" s="29" t="s">
        <v>198</v>
      </c>
      <c r="DH48" s="29">
        <v>1.2729041673423059E-2</v>
      </c>
      <c r="DI48" s="29">
        <f>DC48/DO48</f>
        <v>331.66666666666669</v>
      </c>
      <c r="DJ48" s="29">
        <f>DG48/DO48</f>
        <v>314.33333333333331</v>
      </c>
      <c r="DK48" s="29">
        <f>DE48/DO48</f>
        <v>4</v>
      </c>
      <c r="DL48" s="29" t="s">
        <v>13</v>
      </c>
      <c r="DM48" s="29" t="s">
        <v>12</v>
      </c>
      <c r="DN48" s="29" t="s">
        <v>281</v>
      </c>
      <c r="DO48" s="28" t="s">
        <v>276</v>
      </c>
      <c r="DP48" s="30">
        <v>27</v>
      </c>
      <c r="DQ48" s="29" t="s">
        <v>280</v>
      </c>
      <c r="DR48" s="29" t="s">
        <v>279</v>
      </c>
      <c r="DS48" s="29" t="s">
        <v>253</v>
      </c>
      <c r="DT48" s="29" t="s">
        <v>243</v>
      </c>
      <c r="DU48" s="29" t="s">
        <v>278</v>
      </c>
      <c r="DV48" s="29" t="s">
        <v>277</v>
      </c>
      <c r="DW48" s="29">
        <f>DS48/DU48</f>
        <v>0.36170212765957449</v>
      </c>
      <c r="DX48" s="29">
        <f>DR48/ED48</f>
        <v>333.33333333333337</v>
      </c>
      <c r="DY48" s="29">
        <f>DV48/ED48</f>
        <v>241.33333333333337</v>
      </c>
      <c r="DZ48" s="29">
        <f>DT48/ED48</f>
        <v>87.000000000000014</v>
      </c>
      <c r="EA48" s="29" t="s">
        <v>13</v>
      </c>
      <c r="EB48" s="29" t="s">
        <v>12</v>
      </c>
      <c r="EC48" s="29" t="s">
        <v>13</v>
      </c>
      <c r="ED48" s="28" t="s">
        <v>276</v>
      </c>
      <c r="EE48" s="73"/>
      <c r="EF48" s="37"/>
      <c r="EG48" s="36"/>
      <c r="EH48" s="38"/>
      <c r="EI48" s="37"/>
      <c r="EJ48" s="36"/>
      <c r="EK48" s="23">
        <v>12</v>
      </c>
      <c r="EL48" s="74">
        <v>86.739000000000004</v>
      </c>
      <c r="EM48" s="24">
        <v>11345.461200000002</v>
      </c>
      <c r="EN48" s="23">
        <v>20</v>
      </c>
      <c r="EO48" s="74">
        <v>85.914000000000001</v>
      </c>
      <c r="EP48" s="24">
        <v>214.785</v>
      </c>
      <c r="EQ48" s="23">
        <v>27</v>
      </c>
      <c r="ER48" s="74">
        <v>71.927999999999997</v>
      </c>
      <c r="ES48" s="21">
        <v>136.66319999999999</v>
      </c>
      <c r="ET48" s="73">
        <v>37.71</v>
      </c>
      <c r="EU48" s="37">
        <v>5.98</v>
      </c>
      <c r="EV48" s="37">
        <v>0.24</v>
      </c>
      <c r="EW48" s="37">
        <v>0.45</v>
      </c>
      <c r="EX48" s="37">
        <v>0.27</v>
      </c>
      <c r="EY48" s="37">
        <v>0.72</v>
      </c>
      <c r="EZ48" s="37">
        <v>0.1</v>
      </c>
      <c r="FA48" s="37">
        <v>2.4900000000000002</v>
      </c>
      <c r="FB48" s="37">
        <v>11.63</v>
      </c>
      <c r="FC48" s="37">
        <v>6.95</v>
      </c>
      <c r="FD48" s="37">
        <v>0.38</v>
      </c>
      <c r="FE48" s="37">
        <v>29.85</v>
      </c>
      <c r="FF48" s="37">
        <v>27.55</v>
      </c>
      <c r="FG48" s="36"/>
      <c r="FH48" s="38">
        <v>49.21</v>
      </c>
      <c r="FI48" s="37">
        <v>4.12</v>
      </c>
      <c r="FJ48" s="37">
        <v>0.24</v>
      </c>
      <c r="FK48" s="37">
        <v>0.45</v>
      </c>
      <c r="FL48" s="37">
        <v>0.27</v>
      </c>
      <c r="FM48" s="37">
        <v>4.26</v>
      </c>
      <c r="FN48" s="37">
        <v>0.1</v>
      </c>
      <c r="FO48" s="37">
        <v>1.89</v>
      </c>
      <c r="FP48" s="37">
        <v>7.63</v>
      </c>
      <c r="FQ48" s="37">
        <v>4.79</v>
      </c>
      <c r="FR48" s="37">
        <v>0.98</v>
      </c>
      <c r="FS48" s="37">
        <v>25.9</v>
      </c>
      <c r="FT48" s="37">
        <v>27.55</v>
      </c>
      <c r="FU48" s="36"/>
      <c r="FV48" s="38">
        <v>22.27</v>
      </c>
      <c r="FW48" s="37">
        <v>2.4</v>
      </c>
      <c r="FX48" s="37">
        <v>0.24</v>
      </c>
      <c r="FY48" s="37">
        <v>0.45</v>
      </c>
      <c r="FZ48" s="37">
        <v>0.27</v>
      </c>
      <c r="GA48" s="37">
        <v>0.93</v>
      </c>
      <c r="GB48" s="37">
        <v>0.1</v>
      </c>
      <c r="GC48" s="37">
        <v>1.37</v>
      </c>
      <c r="GD48" s="37">
        <v>8.76</v>
      </c>
      <c r="GE48" s="37">
        <v>4.0999999999999996</v>
      </c>
      <c r="GF48" s="37">
        <v>0.38</v>
      </c>
      <c r="GG48" s="37">
        <v>20.09</v>
      </c>
      <c r="GH48" s="37">
        <v>27.55</v>
      </c>
      <c r="GI48" s="36"/>
      <c r="GJ48" s="69"/>
      <c r="GK48" s="69"/>
      <c r="GL48" s="69"/>
      <c r="GM48" s="69"/>
      <c r="GN48" s="69"/>
      <c r="GO48" s="69"/>
      <c r="GP48" s="69"/>
      <c r="GQ48" s="69"/>
      <c r="GR48" s="69"/>
      <c r="GS48" s="69"/>
      <c r="GT48" s="69"/>
      <c r="GU48" s="69"/>
      <c r="GV48" s="69"/>
      <c r="GW48" s="69"/>
      <c r="GX48" s="38">
        <v>24.33</v>
      </c>
      <c r="GY48" s="37">
        <v>2.83</v>
      </c>
      <c r="GZ48" s="37">
        <v>0.24</v>
      </c>
      <c r="HA48" s="37">
        <v>0.45</v>
      </c>
      <c r="HB48" s="37">
        <v>0.27</v>
      </c>
      <c r="HC48" s="37">
        <v>0.72</v>
      </c>
      <c r="HD48" s="37">
        <v>0.1</v>
      </c>
      <c r="HE48" s="37">
        <v>1.91</v>
      </c>
      <c r="HF48" s="37">
        <v>16.559999999999999</v>
      </c>
      <c r="HG48" s="37">
        <v>4.3499999999999996</v>
      </c>
      <c r="HH48" s="37">
        <v>0.38</v>
      </c>
      <c r="HI48" s="37">
        <v>19.47</v>
      </c>
      <c r="HJ48" s="37">
        <v>27.55</v>
      </c>
      <c r="HK48" s="36"/>
      <c r="HL48" s="71">
        <v>136.9</v>
      </c>
      <c r="HM48" s="71">
        <v>7</v>
      </c>
      <c r="HN48" s="71">
        <v>0.24</v>
      </c>
      <c r="HO48" s="71">
        <v>0.45</v>
      </c>
      <c r="HP48" s="71">
        <v>0.27</v>
      </c>
      <c r="HQ48" s="71">
        <v>0.72</v>
      </c>
      <c r="HR48" s="71">
        <v>0.1</v>
      </c>
      <c r="HS48" s="71">
        <v>3.98</v>
      </c>
      <c r="HT48" s="71">
        <v>27.24</v>
      </c>
      <c r="HU48" s="71">
        <v>5.13</v>
      </c>
      <c r="HV48" s="71">
        <v>0.49</v>
      </c>
      <c r="HW48" s="71">
        <v>20.49</v>
      </c>
      <c r="HX48" s="71">
        <v>27.55</v>
      </c>
      <c r="HY48" s="69"/>
      <c r="HZ48" s="38">
        <v>795.17</v>
      </c>
      <c r="IA48" s="37">
        <v>21.86</v>
      </c>
      <c r="IB48" s="37">
        <v>0.24</v>
      </c>
      <c r="IC48" s="37">
        <v>0.45</v>
      </c>
      <c r="ID48" s="37">
        <v>0.27</v>
      </c>
      <c r="IE48" s="37">
        <v>0.76</v>
      </c>
      <c r="IF48" s="37">
        <v>0.1</v>
      </c>
      <c r="IG48" s="37">
        <v>8.7899999999999991</v>
      </c>
      <c r="IH48" s="37">
        <v>36.869999999999997</v>
      </c>
      <c r="II48" s="37">
        <v>5.99</v>
      </c>
      <c r="IJ48" s="37">
        <v>0.6</v>
      </c>
      <c r="IK48" s="37">
        <v>24.85</v>
      </c>
      <c r="IL48" s="37">
        <v>27.55</v>
      </c>
      <c r="IM48" s="36"/>
      <c r="IN48" s="71">
        <v>1752.9</v>
      </c>
      <c r="IO48" s="71">
        <v>84.76</v>
      </c>
      <c r="IP48" s="71">
        <v>0.24</v>
      </c>
      <c r="IQ48" s="71">
        <v>0.45</v>
      </c>
      <c r="IR48" s="71">
        <v>0.27</v>
      </c>
      <c r="IS48" s="71">
        <v>4.42</v>
      </c>
      <c r="IT48" s="71">
        <v>0.1</v>
      </c>
      <c r="IU48" s="71">
        <v>10.15</v>
      </c>
      <c r="IV48" s="71">
        <v>35.56</v>
      </c>
      <c r="IW48" s="71">
        <v>7.5</v>
      </c>
      <c r="IX48" s="71">
        <v>1.24</v>
      </c>
      <c r="IY48" s="71">
        <v>28.61</v>
      </c>
      <c r="IZ48" s="71">
        <v>44.91</v>
      </c>
      <c r="JA48" s="69"/>
      <c r="JB48" s="38">
        <v>2761</v>
      </c>
      <c r="JC48" s="37">
        <v>745</v>
      </c>
      <c r="JD48" s="37">
        <v>2.13</v>
      </c>
      <c r="JE48" s="37">
        <v>2.85</v>
      </c>
      <c r="JF48" s="37">
        <v>10.44</v>
      </c>
      <c r="JG48" s="37">
        <v>6.6</v>
      </c>
      <c r="JH48" s="37">
        <v>1.01</v>
      </c>
      <c r="JI48" s="37">
        <v>1433.66</v>
      </c>
      <c r="JJ48" s="37">
        <v>625.83000000000004</v>
      </c>
      <c r="JK48" s="37">
        <v>37.07</v>
      </c>
      <c r="JL48" s="37">
        <v>11.33</v>
      </c>
      <c r="JM48" s="37">
        <v>31.99</v>
      </c>
      <c r="JN48" s="37">
        <v>385.45</v>
      </c>
      <c r="JO48" s="36"/>
      <c r="JP48" s="71">
        <v>2761</v>
      </c>
      <c r="JQ48" s="71">
        <v>745</v>
      </c>
      <c r="JR48" s="71">
        <v>1.76</v>
      </c>
      <c r="JS48" s="71">
        <v>4.29</v>
      </c>
      <c r="JT48" s="71">
        <v>8.0399999999999991</v>
      </c>
      <c r="JU48" s="71">
        <v>1.64</v>
      </c>
      <c r="JV48" s="71">
        <v>0.75</v>
      </c>
      <c r="JW48" s="71">
        <v>315.29000000000002</v>
      </c>
      <c r="JX48" s="71">
        <v>999.5</v>
      </c>
      <c r="JY48" s="71">
        <v>30.66</v>
      </c>
      <c r="JZ48" s="71">
        <v>4.22</v>
      </c>
      <c r="KA48" s="71">
        <v>24.49</v>
      </c>
      <c r="KB48" s="71">
        <v>487.64</v>
      </c>
      <c r="KC48" s="69"/>
      <c r="KD48" s="38">
        <v>2761</v>
      </c>
      <c r="KE48" s="37">
        <v>52.37</v>
      </c>
      <c r="KF48" s="37">
        <v>0.55000000000000004</v>
      </c>
      <c r="KG48" s="37">
        <v>2.2000000000000002</v>
      </c>
      <c r="KH48" s="37">
        <v>4.6100000000000003</v>
      </c>
      <c r="KI48" s="37">
        <v>0.88</v>
      </c>
      <c r="KJ48" s="37">
        <v>0.43</v>
      </c>
      <c r="KK48" s="37">
        <v>125.95</v>
      </c>
      <c r="KL48" s="37">
        <v>1070.04</v>
      </c>
      <c r="KM48" s="37">
        <v>22.14</v>
      </c>
      <c r="KN48" s="37">
        <v>0.38</v>
      </c>
      <c r="KO48" s="37">
        <v>8.02</v>
      </c>
      <c r="KP48" s="37">
        <v>353.82</v>
      </c>
      <c r="KQ48" s="36"/>
      <c r="KR48" s="71">
        <v>2761</v>
      </c>
      <c r="KS48" s="71">
        <v>3.76</v>
      </c>
      <c r="KT48" s="71">
        <v>0.27</v>
      </c>
      <c r="KU48" s="71">
        <v>1.76</v>
      </c>
      <c r="KV48" s="71">
        <v>0.53</v>
      </c>
      <c r="KW48" s="71">
        <v>0.72</v>
      </c>
      <c r="KX48" s="71">
        <v>0.1</v>
      </c>
      <c r="KY48" s="71">
        <v>29.13</v>
      </c>
      <c r="KZ48" s="71">
        <v>612.41</v>
      </c>
      <c r="LA48" s="71">
        <v>13.81</v>
      </c>
      <c r="LB48" s="71">
        <v>0.38</v>
      </c>
      <c r="LC48" s="71">
        <v>1.93</v>
      </c>
      <c r="LD48" s="71">
        <v>117.36</v>
      </c>
      <c r="LE48" s="69"/>
      <c r="LF48" s="38">
        <v>1372.83</v>
      </c>
      <c r="LG48" s="37">
        <v>1.7</v>
      </c>
      <c r="LH48" s="37">
        <v>0.39</v>
      </c>
      <c r="LI48" s="37">
        <v>1.23</v>
      </c>
      <c r="LJ48" s="37">
        <v>0.27</v>
      </c>
      <c r="LK48" s="37">
        <v>0.72</v>
      </c>
      <c r="LL48" s="37">
        <v>0.1</v>
      </c>
      <c r="LM48" s="37">
        <v>14.87</v>
      </c>
      <c r="LN48" s="37">
        <v>340.91</v>
      </c>
      <c r="LO48" s="37">
        <v>11.4</v>
      </c>
      <c r="LP48" s="37">
        <v>0.38</v>
      </c>
      <c r="LQ48" s="37">
        <v>1.32</v>
      </c>
      <c r="LR48" s="37">
        <v>151.49</v>
      </c>
      <c r="LS48" s="36"/>
      <c r="LT48" s="71">
        <v>609.13</v>
      </c>
      <c r="LU48" s="71">
        <v>2.5</v>
      </c>
      <c r="LV48" s="71">
        <v>0.36</v>
      </c>
      <c r="LW48" s="71">
        <v>1.1000000000000001</v>
      </c>
      <c r="LX48" s="71">
        <v>0.27</v>
      </c>
      <c r="LY48" s="71">
        <v>0.72</v>
      </c>
      <c r="LZ48" s="71">
        <v>0.1</v>
      </c>
      <c r="MA48" s="71">
        <v>10.63</v>
      </c>
      <c r="MB48" s="71">
        <v>165.12</v>
      </c>
      <c r="MC48" s="71">
        <v>8.65</v>
      </c>
      <c r="MD48" s="71">
        <v>0.38</v>
      </c>
      <c r="ME48" s="71">
        <v>1.59</v>
      </c>
      <c r="MF48" s="71">
        <v>168.16</v>
      </c>
      <c r="MG48" s="69"/>
      <c r="MH48" s="38">
        <v>398.02</v>
      </c>
      <c r="MI48" s="37">
        <v>5.69</v>
      </c>
      <c r="MJ48" s="37">
        <v>0.35</v>
      </c>
      <c r="MK48" s="37">
        <v>0.93</v>
      </c>
      <c r="ML48" s="37">
        <v>0.27</v>
      </c>
      <c r="MM48" s="37">
        <v>0.72</v>
      </c>
      <c r="MN48" s="37">
        <v>0.1</v>
      </c>
      <c r="MO48" s="37">
        <v>9.8699999999999992</v>
      </c>
      <c r="MP48" s="37">
        <v>111.76</v>
      </c>
      <c r="MQ48" s="37">
        <v>7.58</v>
      </c>
      <c r="MR48" s="37">
        <v>0.38</v>
      </c>
      <c r="MS48" s="37">
        <v>2.63</v>
      </c>
      <c r="MT48" s="37">
        <v>214.79</v>
      </c>
      <c r="MU48" s="72"/>
      <c r="MV48" s="71">
        <v>234.35</v>
      </c>
      <c r="MW48" s="71">
        <v>6.56</v>
      </c>
      <c r="MX48" s="71">
        <v>0.35</v>
      </c>
      <c r="MY48" s="71">
        <v>1.17</v>
      </c>
      <c r="MZ48" s="71">
        <v>0.27</v>
      </c>
      <c r="NA48" s="71">
        <v>0.72</v>
      </c>
      <c r="NB48" s="71">
        <v>0.1</v>
      </c>
      <c r="NC48" s="71">
        <v>5.67</v>
      </c>
      <c r="ND48" s="71">
        <v>69.44</v>
      </c>
      <c r="NE48" s="71">
        <v>4.97</v>
      </c>
      <c r="NF48" s="71">
        <v>0.38</v>
      </c>
      <c r="NG48" s="71">
        <v>3.24</v>
      </c>
      <c r="NH48" s="71">
        <v>188.89</v>
      </c>
      <c r="NI48" s="68"/>
      <c r="NJ48" s="71">
        <v>136.35</v>
      </c>
      <c r="NK48" s="71">
        <v>2.0499999999999998</v>
      </c>
      <c r="NL48" s="71">
        <v>0.45</v>
      </c>
      <c r="NM48" s="71">
        <v>0.89</v>
      </c>
      <c r="NN48" s="71">
        <v>0.27</v>
      </c>
      <c r="NO48" s="71">
        <v>0.72</v>
      </c>
      <c r="NP48" s="71">
        <v>0.1</v>
      </c>
      <c r="NQ48" s="71">
        <v>3.27</v>
      </c>
      <c r="NR48" s="71">
        <v>66.709999999999994</v>
      </c>
      <c r="NS48" s="71">
        <v>2.57</v>
      </c>
      <c r="NT48" s="71">
        <v>0.38</v>
      </c>
      <c r="NU48" s="71">
        <v>3.04</v>
      </c>
      <c r="NV48" s="71">
        <v>69.680000000000007</v>
      </c>
      <c r="NW48" s="68"/>
      <c r="OK48" s="68"/>
      <c r="OY48" s="68"/>
      <c r="OZ48" s="71">
        <v>36.590000000000003</v>
      </c>
      <c r="PA48" s="71">
        <v>5.63</v>
      </c>
      <c r="PB48" s="71">
        <v>0.24</v>
      </c>
      <c r="PC48" s="71">
        <v>0.64</v>
      </c>
      <c r="PD48" s="71">
        <v>0.27</v>
      </c>
      <c r="PE48" s="71">
        <v>0.72</v>
      </c>
      <c r="PF48" s="71">
        <v>0.1</v>
      </c>
      <c r="PG48" s="71">
        <v>19.34</v>
      </c>
      <c r="PH48" s="71">
        <v>110.94</v>
      </c>
      <c r="PI48" s="71">
        <v>5.48</v>
      </c>
      <c r="PJ48" s="71">
        <v>0.38</v>
      </c>
      <c r="PK48" s="71">
        <v>4.82</v>
      </c>
      <c r="PL48" s="71">
        <v>47.4</v>
      </c>
      <c r="PM48" s="68"/>
      <c r="PN48" s="70"/>
      <c r="PO48" s="69"/>
      <c r="PP48" s="69"/>
      <c r="PQ48" s="69"/>
      <c r="PR48" s="69"/>
      <c r="PS48" s="69"/>
      <c r="PT48" s="69"/>
      <c r="PU48" s="69"/>
      <c r="PV48" s="69"/>
      <c r="PW48" s="69"/>
      <c r="PX48" s="69"/>
      <c r="PY48" s="69"/>
      <c r="PZ48" s="69"/>
      <c r="QA48" s="68"/>
      <c r="QB48" s="70"/>
      <c r="QC48" s="69"/>
      <c r="QD48" s="69"/>
      <c r="QE48" s="69"/>
      <c r="QF48" s="69"/>
      <c r="QG48" s="69"/>
      <c r="QH48" s="69"/>
      <c r="QI48" s="69"/>
      <c r="QJ48" s="69"/>
      <c r="QK48" s="69"/>
      <c r="QL48" s="69"/>
      <c r="QM48" s="69"/>
      <c r="QN48" s="69"/>
      <c r="QO48" s="68"/>
      <c r="QP48" s="70"/>
      <c r="QQ48" s="69"/>
      <c r="QR48" s="69"/>
      <c r="QS48" s="69"/>
      <c r="QT48" s="69"/>
      <c r="QU48" s="69"/>
      <c r="QV48" s="69"/>
      <c r="QW48" s="69"/>
      <c r="QX48" s="69"/>
      <c r="QY48" s="69"/>
      <c r="QZ48" s="69"/>
      <c r="RA48" s="69"/>
      <c r="RB48" s="69"/>
      <c r="RC48" s="68"/>
      <c r="RD48" s="70"/>
      <c r="RE48" s="69"/>
      <c r="RF48" s="69"/>
      <c r="RG48" s="69"/>
      <c r="RH48" s="69"/>
      <c r="RI48" s="69"/>
      <c r="RJ48" s="69"/>
      <c r="RK48" s="69"/>
      <c r="RL48" s="69"/>
      <c r="RM48" s="69"/>
      <c r="RN48" s="69"/>
      <c r="RO48" s="69"/>
      <c r="RP48" s="69"/>
      <c r="RQ48" s="68"/>
      <c r="RR48" s="70"/>
      <c r="RS48" s="69"/>
      <c r="RT48" s="69"/>
      <c r="RU48" s="69"/>
      <c r="RV48" s="69"/>
      <c r="RW48" s="69"/>
      <c r="RX48" s="69"/>
      <c r="RY48" s="69"/>
      <c r="RZ48" s="69"/>
      <c r="SA48" s="69"/>
      <c r="SB48" s="69"/>
      <c r="SC48" s="69"/>
      <c r="SD48" s="69"/>
      <c r="SE48" s="68"/>
      <c r="SF48" s="70"/>
      <c r="SG48" s="69"/>
      <c r="SH48" s="69"/>
      <c r="SI48" s="69"/>
      <c r="SJ48" s="69"/>
      <c r="SK48" s="69"/>
      <c r="SL48" s="69"/>
      <c r="SM48" s="69"/>
      <c r="SN48" s="69"/>
      <c r="SO48" s="69"/>
      <c r="SP48" s="69"/>
      <c r="SQ48" s="69"/>
      <c r="SR48" s="69"/>
      <c r="SS48" s="68"/>
      <c r="ST48" s="71">
        <v>7.54</v>
      </c>
      <c r="SU48" s="71">
        <v>0.85</v>
      </c>
      <c r="SV48" s="71">
        <v>0.24</v>
      </c>
      <c r="SW48" s="71">
        <v>0.45</v>
      </c>
      <c r="SX48" s="71">
        <v>0.27</v>
      </c>
      <c r="SY48" s="71">
        <v>0.72</v>
      </c>
      <c r="SZ48" s="71">
        <v>0.1</v>
      </c>
      <c r="TA48" s="71">
        <v>17.41</v>
      </c>
      <c r="TB48" s="71">
        <v>181</v>
      </c>
      <c r="TC48" s="71">
        <v>4.8</v>
      </c>
      <c r="TD48" s="71">
        <v>0.38</v>
      </c>
      <c r="TE48" s="71">
        <v>7</v>
      </c>
      <c r="TF48" s="71">
        <v>31.8</v>
      </c>
      <c r="TG48" s="68"/>
      <c r="TH48" s="70"/>
      <c r="TI48" s="69"/>
      <c r="TJ48" s="69"/>
      <c r="TK48" s="69"/>
      <c r="TL48" s="69"/>
      <c r="TM48" s="69"/>
      <c r="TN48" s="69"/>
      <c r="TO48" s="69"/>
      <c r="TP48" s="69"/>
      <c r="TQ48" s="69"/>
      <c r="TR48" s="69"/>
      <c r="TS48" s="69"/>
      <c r="TT48" s="69"/>
      <c r="TU48" s="68"/>
      <c r="TV48" s="70"/>
      <c r="TW48" s="69"/>
      <c r="TX48" s="69"/>
      <c r="TY48" s="69"/>
      <c r="TZ48" s="69"/>
      <c r="UA48" s="69"/>
      <c r="UB48" s="69"/>
      <c r="UC48" s="69"/>
      <c r="UD48" s="69"/>
      <c r="UE48" s="69"/>
      <c r="UF48" s="69"/>
      <c r="UG48" s="69"/>
      <c r="UH48" s="69"/>
      <c r="UI48" s="68"/>
      <c r="UJ48" s="70"/>
      <c r="UK48" s="69"/>
      <c r="UL48" s="69"/>
      <c r="UM48" s="69"/>
      <c r="UN48" s="69"/>
      <c r="UO48" s="69"/>
      <c r="UP48" s="69"/>
      <c r="UQ48" s="69"/>
      <c r="UR48" s="69"/>
      <c r="US48" s="69"/>
      <c r="UT48" s="69"/>
      <c r="UU48" s="69"/>
      <c r="UV48" s="69"/>
      <c r="UW48" s="68"/>
      <c r="UX48" s="70"/>
      <c r="UY48" s="69"/>
      <c r="UZ48" s="69"/>
      <c r="VA48" s="69"/>
      <c r="VB48" s="69"/>
      <c r="VC48" s="69"/>
      <c r="VD48" s="69"/>
      <c r="VE48" s="69"/>
      <c r="VF48" s="69"/>
      <c r="VG48" s="69"/>
      <c r="VH48" s="69"/>
      <c r="VI48" s="69"/>
      <c r="VJ48" s="69"/>
      <c r="VK48" s="68"/>
      <c r="VL48" s="70"/>
      <c r="VM48" s="69"/>
      <c r="VN48" s="69"/>
      <c r="VO48" s="69"/>
      <c r="VP48" s="69"/>
      <c r="VQ48" s="69"/>
      <c r="VR48" s="69"/>
      <c r="VS48" s="69"/>
      <c r="VT48" s="69"/>
      <c r="VU48" s="69"/>
      <c r="VV48" s="69"/>
      <c r="VW48" s="69"/>
      <c r="VX48" s="69"/>
      <c r="VY48" s="68"/>
      <c r="VZ48" s="38">
        <v>20</v>
      </c>
      <c r="WA48" s="37">
        <v>36.590000000000003</v>
      </c>
      <c r="WB48" s="37">
        <v>5.63</v>
      </c>
      <c r="WC48" s="37">
        <v>0.24</v>
      </c>
      <c r="WD48" s="37">
        <v>0.64</v>
      </c>
      <c r="WE48" s="37">
        <v>0.27</v>
      </c>
      <c r="WF48" s="37">
        <v>0.72</v>
      </c>
      <c r="WG48" s="37">
        <v>0.1</v>
      </c>
      <c r="WH48" s="37">
        <v>19.34</v>
      </c>
      <c r="WI48" s="37">
        <v>110.94</v>
      </c>
      <c r="WJ48" s="37">
        <v>5.48</v>
      </c>
      <c r="WK48" s="37">
        <v>0.38</v>
      </c>
      <c r="WL48" s="37">
        <v>4.82</v>
      </c>
      <c r="WM48" s="67">
        <v>47.4</v>
      </c>
      <c r="WN48" s="66"/>
      <c r="WO48" s="36"/>
      <c r="WP48" s="38">
        <v>27</v>
      </c>
      <c r="WQ48" s="37">
        <v>7.54</v>
      </c>
      <c r="WR48" s="37">
        <v>0.85</v>
      </c>
      <c r="WS48" s="37">
        <v>0.24</v>
      </c>
      <c r="WT48" s="37">
        <v>0.45</v>
      </c>
      <c r="WU48" s="37">
        <v>0.27</v>
      </c>
      <c r="WV48" s="37">
        <v>0.72</v>
      </c>
      <c r="WW48" s="37">
        <v>0.1</v>
      </c>
      <c r="WX48" s="37">
        <v>17.41</v>
      </c>
      <c r="WY48" s="37">
        <v>181</v>
      </c>
      <c r="WZ48" s="37">
        <v>4.8</v>
      </c>
      <c r="XA48" s="37">
        <v>0.38</v>
      </c>
      <c r="XB48" s="37">
        <v>7</v>
      </c>
      <c r="XC48" s="67">
        <v>31.8</v>
      </c>
      <c r="XD48" s="66"/>
      <c r="XE48" s="39"/>
    </row>
    <row r="49" spans="1:629" ht="17" x14ac:dyDescent="0.2">
      <c r="A49" s="65">
        <v>6141</v>
      </c>
      <c r="B49" s="64">
        <v>0</v>
      </c>
      <c r="C49" s="63"/>
      <c r="D49" s="62">
        <v>1</v>
      </c>
      <c r="E49" s="55">
        <v>2</v>
      </c>
      <c r="F49" s="61">
        <v>7</v>
      </c>
      <c r="G49" s="77">
        <v>0</v>
      </c>
      <c r="H49" s="59">
        <v>1</v>
      </c>
      <c r="I49" s="58">
        <v>1</v>
      </c>
      <c r="J49" s="53">
        <v>0</v>
      </c>
      <c r="K49" s="57">
        <v>0</v>
      </c>
      <c r="L49" s="42">
        <v>0</v>
      </c>
      <c r="M49" s="101">
        <v>1</v>
      </c>
      <c r="N49" s="40">
        <v>60</v>
      </c>
      <c r="O49" s="53">
        <v>1</v>
      </c>
      <c r="P49" s="52">
        <v>0</v>
      </c>
      <c r="Q49" s="55">
        <v>1</v>
      </c>
      <c r="R49" s="55">
        <v>1</v>
      </c>
      <c r="S49" s="54">
        <v>1</v>
      </c>
      <c r="T49" s="53">
        <v>1</v>
      </c>
      <c r="U49" s="52">
        <v>0</v>
      </c>
      <c r="V49" s="49">
        <v>7.7</v>
      </c>
      <c r="W49" s="47">
        <v>0.20277777777664596</v>
      </c>
      <c r="X49" s="48">
        <v>1489</v>
      </c>
      <c r="Y49" s="47">
        <v>1.2527777777795563</v>
      </c>
      <c r="Z49" s="37">
        <v>164</v>
      </c>
      <c r="AA49" s="46">
        <v>0.20277777777664596</v>
      </c>
      <c r="AB49" s="49">
        <v>157.69999999999999</v>
      </c>
      <c r="AC49" s="47">
        <v>7.171527777776646</v>
      </c>
      <c r="AD49" s="48">
        <v>1569</v>
      </c>
      <c r="AE49" s="47">
        <v>7.171527777776646</v>
      </c>
      <c r="AF49" s="51">
        <v>178</v>
      </c>
      <c r="AG49" s="50">
        <v>7.17</v>
      </c>
      <c r="AH49" s="49">
        <v>14.8</v>
      </c>
      <c r="AI49" s="47">
        <v>14.191666666665697</v>
      </c>
      <c r="AJ49" s="48">
        <v>9138</v>
      </c>
      <c r="AK49" s="47">
        <v>14.191666666665697</v>
      </c>
      <c r="AL49" s="37">
        <v>668</v>
      </c>
      <c r="AM49" s="46">
        <v>14.191666666665697</v>
      </c>
      <c r="AN49" s="49"/>
      <c r="AO49" s="47"/>
      <c r="AP49" s="48">
        <v>3744</v>
      </c>
      <c r="AQ49" s="47">
        <v>21.547222222223354</v>
      </c>
      <c r="AR49" s="37">
        <v>262</v>
      </c>
      <c r="AS49" s="46">
        <v>21.547222222223354</v>
      </c>
      <c r="AT49" s="49"/>
      <c r="AU49" s="47">
        <v>28.381249999998545</v>
      </c>
      <c r="AV49" s="48">
        <v>2683</v>
      </c>
      <c r="AW49" s="47">
        <v>28.381249999998545</v>
      </c>
      <c r="AX49" s="37">
        <v>236</v>
      </c>
      <c r="AY49" s="46">
        <v>28.381249999998545</v>
      </c>
      <c r="AZ49" s="45">
        <v>75</v>
      </c>
      <c r="BA49" s="40">
        <v>19.3</v>
      </c>
      <c r="BB49" s="44">
        <v>3.8860103626943006</v>
      </c>
      <c r="BC49" s="43">
        <v>27</v>
      </c>
      <c r="BD49" s="42">
        <v>95.9</v>
      </c>
      <c r="BE49" s="40">
        <v>4.0999999999999996</v>
      </c>
      <c r="BF49" s="41">
        <v>49.2926</v>
      </c>
      <c r="BG49" s="40">
        <v>23.390243902439028</v>
      </c>
      <c r="BH49" s="39">
        <v>12.02258536585366</v>
      </c>
      <c r="BI49" s="38">
        <v>85.4</v>
      </c>
      <c r="BJ49" s="37">
        <v>342</v>
      </c>
      <c r="BK49" s="37">
        <v>57.3</v>
      </c>
      <c r="BL49" s="37">
        <v>229</v>
      </c>
      <c r="BM49" s="37">
        <v>27.3</v>
      </c>
      <c r="BN49" s="37">
        <v>109</v>
      </c>
      <c r="BO49" s="37">
        <f t="shared" si="15"/>
        <v>2.1009174311926606</v>
      </c>
      <c r="BP49" s="37">
        <f t="shared" si="16"/>
        <v>44.947368421052637</v>
      </c>
      <c r="BQ49" s="37">
        <f t="shared" si="17"/>
        <v>14.368421052631581</v>
      </c>
      <c r="BR49" s="37">
        <f t="shared" si="18"/>
        <v>30.157894736842106</v>
      </c>
      <c r="BS49" s="37">
        <v>11.7</v>
      </c>
      <c r="BT49" s="37">
        <v>47</v>
      </c>
      <c r="BU49" s="37">
        <v>1.9</v>
      </c>
      <c r="BV49" s="36">
        <v>8</v>
      </c>
      <c r="BW49" s="76">
        <v>-1</v>
      </c>
      <c r="BX49" s="33" t="s">
        <v>275</v>
      </c>
      <c r="BY49" s="33" t="s">
        <v>274</v>
      </c>
      <c r="BZ49" s="33" t="s">
        <v>273</v>
      </c>
      <c r="CA49" s="33" t="s">
        <v>272</v>
      </c>
      <c r="CB49" s="33" t="s">
        <v>253</v>
      </c>
      <c r="CC49" s="33" t="s">
        <v>23</v>
      </c>
      <c r="CD49" s="33">
        <v>2.8823529411764706</v>
      </c>
      <c r="CE49" s="33">
        <f>BY49/CK49</f>
        <v>79.083333333333343</v>
      </c>
      <c r="CF49" s="33">
        <f>CC49/CK49</f>
        <v>20</v>
      </c>
      <c r="CG49" s="33">
        <f>CA49/CK49</f>
        <v>58.166666666666664</v>
      </c>
      <c r="CH49" s="33" t="s">
        <v>36</v>
      </c>
      <c r="CI49" s="33" t="s">
        <v>153</v>
      </c>
      <c r="CJ49" s="33" t="s">
        <v>32</v>
      </c>
      <c r="CK49" s="75" t="s">
        <v>89</v>
      </c>
      <c r="CL49" s="89">
        <v>7</v>
      </c>
      <c r="CM49" s="33" t="s">
        <v>271</v>
      </c>
      <c r="CN49" s="33" t="s">
        <v>270</v>
      </c>
      <c r="CO49" s="33" t="s">
        <v>269</v>
      </c>
      <c r="CP49" s="33" t="s">
        <v>169</v>
      </c>
      <c r="CQ49" s="33" t="s">
        <v>268</v>
      </c>
      <c r="CR49" s="33" t="s">
        <v>267</v>
      </c>
      <c r="CS49" s="33">
        <v>6.1818181818181817</v>
      </c>
      <c r="CT49" s="33">
        <f t="shared" ref="CT49:CT60" si="19">CN49/CZ49</f>
        <v>123.24999999999999</v>
      </c>
      <c r="CU49" s="33">
        <f t="shared" ref="CU49:CU60" si="20">CR49/CZ49</f>
        <v>16.875</v>
      </c>
      <c r="CV49" s="33">
        <f t="shared" ref="CV49:CV60" si="21">CP49/CZ49</f>
        <v>105.99999999999999</v>
      </c>
      <c r="CW49" s="33" t="s">
        <v>13</v>
      </c>
      <c r="CX49" s="33" t="s">
        <v>12</v>
      </c>
      <c r="CY49" s="33" t="s">
        <v>3</v>
      </c>
      <c r="CZ49" s="75" t="s">
        <v>68</v>
      </c>
      <c r="DA49" s="30">
        <v>14</v>
      </c>
      <c r="DB49" s="29" t="s">
        <v>266</v>
      </c>
      <c r="DC49" s="29" t="s">
        <v>265</v>
      </c>
      <c r="DD49" s="29" t="s">
        <v>172</v>
      </c>
      <c r="DE49" s="29" t="s">
        <v>264</v>
      </c>
      <c r="DF49" s="29" t="s">
        <v>263</v>
      </c>
      <c r="DG49" s="29" t="s">
        <v>262</v>
      </c>
      <c r="DH49" s="29">
        <v>0.30357142857142855</v>
      </c>
      <c r="DI49" s="29">
        <f>DC49/DO49</f>
        <v>75.307692307692307</v>
      </c>
      <c r="DJ49" s="29">
        <f>DG49/DO49</f>
        <v>51.53846153846154</v>
      </c>
      <c r="DK49" s="29">
        <f>DE49/DO49</f>
        <v>15.69230769230769</v>
      </c>
      <c r="DL49" s="29" t="s">
        <v>32</v>
      </c>
      <c r="DM49" s="29" t="s">
        <v>215</v>
      </c>
      <c r="DN49" s="29" t="s">
        <v>261</v>
      </c>
      <c r="DO49" s="28" t="s">
        <v>112</v>
      </c>
      <c r="DP49" s="30">
        <v>28</v>
      </c>
      <c r="DQ49" s="29" t="s">
        <v>230</v>
      </c>
      <c r="DR49" s="29" t="s">
        <v>260</v>
      </c>
      <c r="DS49" s="29" t="s">
        <v>238</v>
      </c>
      <c r="DT49" s="29" t="s">
        <v>259</v>
      </c>
      <c r="DU49" s="29" t="s">
        <v>118</v>
      </c>
      <c r="DV49" s="29" t="s">
        <v>24</v>
      </c>
      <c r="DW49" s="29">
        <v>1.2432432432432432</v>
      </c>
      <c r="DX49" s="29">
        <f>DR49/ED49</f>
        <v>10.318181818181817</v>
      </c>
      <c r="DY49" s="29">
        <f>DV49/ED49</f>
        <v>4.6818181818181817</v>
      </c>
      <c r="DZ49" s="29">
        <f>DT49/ED49</f>
        <v>5.8295454545454541</v>
      </c>
      <c r="EA49" s="29" t="s">
        <v>13</v>
      </c>
      <c r="EB49" s="29" t="s">
        <v>2</v>
      </c>
      <c r="EC49" s="29" t="s">
        <v>148</v>
      </c>
      <c r="ED49" s="28" t="s">
        <v>258</v>
      </c>
      <c r="EE49" s="73"/>
      <c r="EF49" s="37"/>
      <c r="EG49" s="36"/>
      <c r="EH49" s="38"/>
      <c r="EI49" s="37"/>
      <c r="EJ49" s="36"/>
      <c r="EK49" s="23">
        <v>12</v>
      </c>
      <c r="EL49" s="74">
        <v>85.433999999999997</v>
      </c>
      <c r="EM49" s="24">
        <v>418.62659999999994</v>
      </c>
      <c r="EN49" s="23">
        <v>19</v>
      </c>
      <c r="EO49" s="74">
        <v>66.6845</v>
      </c>
      <c r="EP49" s="24">
        <v>433.44925000000001</v>
      </c>
      <c r="EQ49" s="23">
        <v>26</v>
      </c>
      <c r="ER49" s="74">
        <v>37.362000000000002</v>
      </c>
      <c r="ES49" s="21">
        <v>104.61360000000001</v>
      </c>
      <c r="ET49" s="73">
        <v>2.12</v>
      </c>
      <c r="EU49" s="37">
        <v>0.35</v>
      </c>
      <c r="EV49" s="37">
        <v>0.26</v>
      </c>
      <c r="EW49" s="37">
        <v>0.41</v>
      </c>
      <c r="EX49" s="37">
        <v>0.28000000000000003</v>
      </c>
      <c r="EY49" s="37">
        <v>0.72</v>
      </c>
      <c r="EZ49" s="37">
        <v>0.12</v>
      </c>
      <c r="FA49" s="37">
        <v>2.65</v>
      </c>
      <c r="FB49" s="37">
        <v>8.85</v>
      </c>
      <c r="FC49" s="37">
        <v>1.39</v>
      </c>
      <c r="FD49" s="37">
        <v>0.54</v>
      </c>
      <c r="FE49" s="37">
        <v>14.16</v>
      </c>
      <c r="FF49" s="37">
        <v>27.8</v>
      </c>
      <c r="FG49" s="83">
        <v>181.62799999999999</v>
      </c>
      <c r="FH49" s="38">
        <v>9.1300000000000008</v>
      </c>
      <c r="FI49" s="37">
        <v>0.47</v>
      </c>
      <c r="FJ49" s="37">
        <v>0.26</v>
      </c>
      <c r="FK49" s="37">
        <v>0.28000000000000003</v>
      </c>
      <c r="FL49" s="37">
        <v>0.28000000000000003</v>
      </c>
      <c r="FM49" s="37">
        <v>1.63</v>
      </c>
      <c r="FN49" s="37">
        <v>0.12</v>
      </c>
      <c r="FO49" s="37">
        <v>4.54</v>
      </c>
      <c r="FP49" s="37">
        <v>8.09</v>
      </c>
      <c r="FQ49" s="37">
        <v>1.81</v>
      </c>
      <c r="FR49" s="37">
        <v>0.54</v>
      </c>
      <c r="FS49" s="37">
        <v>14.69</v>
      </c>
      <c r="FT49" s="37">
        <v>26.44</v>
      </c>
      <c r="FU49" s="83">
        <v>189.11</v>
      </c>
      <c r="FV49" s="38">
        <v>9.35</v>
      </c>
      <c r="FW49" s="37">
        <v>0.71</v>
      </c>
      <c r="FX49" s="37">
        <v>0.26</v>
      </c>
      <c r="FY49" s="37">
        <v>0.28000000000000003</v>
      </c>
      <c r="FZ49" s="37">
        <v>0.28000000000000003</v>
      </c>
      <c r="GA49" s="37">
        <v>0.72</v>
      </c>
      <c r="GB49" s="37">
        <v>0.12</v>
      </c>
      <c r="GC49" s="37">
        <v>14.05</v>
      </c>
      <c r="GD49" s="37">
        <v>19.47</v>
      </c>
      <c r="GE49" s="37">
        <v>2.44</v>
      </c>
      <c r="GF49" s="37">
        <v>0.54</v>
      </c>
      <c r="GG49" s="37">
        <v>16.920000000000002</v>
      </c>
      <c r="GH49" s="37">
        <v>26.44</v>
      </c>
      <c r="GI49" s="83">
        <v>223.56399999999999</v>
      </c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38">
        <v>9.56</v>
      </c>
      <c r="GY49" s="37">
        <v>3.71</v>
      </c>
      <c r="GZ49" s="37">
        <v>0.26</v>
      </c>
      <c r="HA49" s="37">
        <v>0.28000000000000003</v>
      </c>
      <c r="HB49" s="37">
        <v>0.28000000000000003</v>
      </c>
      <c r="HC49" s="37">
        <v>0.72</v>
      </c>
      <c r="HD49" s="37">
        <v>0.12</v>
      </c>
      <c r="HE49" s="37">
        <v>4.3099999999999996</v>
      </c>
      <c r="HF49" s="37">
        <v>16.77</v>
      </c>
      <c r="HG49" s="37">
        <v>2.09</v>
      </c>
      <c r="HH49" s="37">
        <v>0.84</v>
      </c>
      <c r="HI49" s="37">
        <v>14.14</v>
      </c>
      <c r="HJ49" s="37">
        <v>26.44</v>
      </c>
      <c r="HK49" s="83">
        <v>215.55600000000001</v>
      </c>
      <c r="HL49" s="71">
        <v>65.48</v>
      </c>
      <c r="HM49" s="71">
        <v>23.01</v>
      </c>
      <c r="HN49" s="71">
        <v>0.26</v>
      </c>
      <c r="HO49" s="71">
        <v>0.28000000000000003</v>
      </c>
      <c r="HP49" s="71">
        <v>0.28000000000000003</v>
      </c>
      <c r="HQ49" s="71">
        <v>0.72</v>
      </c>
      <c r="HR49" s="71">
        <v>0.12</v>
      </c>
      <c r="HS49" s="71">
        <v>9.57</v>
      </c>
      <c r="HT49" s="71">
        <v>11.72</v>
      </c>
      <c r="HU49" s="71">
        <v>3.07</v>
      </c>
      <c r="HV49" s="71">
        <v>1.1000000000000001</v>
      </c>
      <c r="HW49" s="71">
        <v>16.03</v>
      </c>
      <c r="HX49" s="71">
        <v>26.44</v>
      </c>
      <c r="HY49" s="95"/>
      <c r="HZ49" s="38">
        <v>272.64</v>
      </c>
      <c r="IA49" s="37">
        <v>157.53</v>
      </c>
      <c r="IB49" s="37">
        <v>0.26</v>
      </c>
      <c r="IC49" s="37">
        <v>0.28000000000000003</v>
      </c>
      <c r="ID49" s="37">
        <v>0.28000000000000003</v>
      </c>
      <c r="IE49" s="37">
        <v>0.72</v>
      </c>
      <c r="IF49" s="37">
        <v>0.15</v>
      </c>
      <c r="IG49" s="37">
        <v>51.81</v>
      </c>
      <c r="IH49" s="37">
        <v>67.790000000000006</v>
      </c>
      <c r="II49" s="37">
        <v>7.36</v>
      </c>
      <c r="IJ49" s="37">
        <v>0.54</v>
      </c>
      <c r="IK49" s="37">
        <v>20.38</v>
      </c>
      <c r="IL49" s="37">
        <v>165.15</v>
      </c>
      <c r="IM49" s="83">
        <v>333.06599999999997</v>
      </c>
      <c r="IN49" s="71">
        <v>527.44000000000005</v>
      </c>
      <c r="IO49" s="71">
        <v>404.76</v>
      </c>
      <c r="IP49" s="71">
        <v>0.26</v>
      </c>
      <c r="IQ49" s="71">
        <v>0.28000000000000003</v>
      </c>
      <c r="IR49" s="71">
        <v>0.28000000000000003</v>
      </c>
      <c r="IS49" s="71">
        <v>0.72</v>
      </c>
      <c r="IT49" s="71">
        <v>0.19</v>
      </c>
      <c r="IU49" s="71">
        <v>58.34</v>
      </c>
      <c r="IV49" s="71">
        <v>78.069999999999993</v>
      </c>
      <c r="IW49" s="71">
        <v>8.8000000000000007</v>
      </c>
      <c r="IX49" s="71">
        <v>1.22</v>
      </c>
      <c r="IY49" s="71">
        <v>25.91</v>
      </c>
      <c r="IZ49" s="71">
        <v>105.7</v>
      </c>
      <c r="JA49" s="95"/>
      <c r="JB49" s="38">
        <v>837.68</v>
      </c>
      <c r="JC49" s="37">
        <v>117.5</v>
      </c>
      <c r="JD49" s="37">
        <v>0.45</v>
      </c>
      <c r="JE49" s="37">
        <v>0.28000000000000003</v>
      </c>
      <c r="JF49" s="37">
        <v>0.92</v>
      </c>
      <c r="JG49" s="37">
        <v>0.72</v>
      </c>
      <c r="JH49" s="37">
        <v>0.31</v>
      </c>
      <c r="JI49" s="37">
        <v>168.6</v>
      </c>
      <c r="JJ49" s="37">
        <v>120.03</v>
      </c>
      <c r="JK49" s="37">
        <v>5.75</v>
      </c>
      <c r="JL49" s="37">
        <v>0.54</v>
      </c>
      <c r="JM49" s="37">
        <v>13.48</v>
      </c>
      <c r="JN49" s="37">
        <v>48.33</v>
      </c>
      <c r="JO49" s="83">
        <v>1052.8720000000001</v>
      </c>
      <c r="JP49" s="71">
        <v>29.44</v>
      </c>
      <c r="JQ49" s="71">
        <v>14.44</v>
      </c>
      <c r="JR49" s="71">
        <v>0.26</v>
      </c>
      <c r="JS49" s="71">
        <v>0.28000000000000003</v>
      </c>
      <c r="JT49" s="71">
        <v>0.28000000000000003</v>
      </c>
      <c r="JU49" s="71">
        <v>0.72</v>
      </c>
      <c r="JV49" s="71">
        <v>0.12</v>
      </c>
      <c r="JW49" s="71">
        <v>21.3</v>
      </c>
      <c r="JX49" s="71">
        <v>40.9</v>
      </c>
      <c r="JY49" s="71">
        <v>4.58</v>
      </c>
      <c r="JZ49" s="71">
        <v>0.54</v>
      </c>
      <c r="KA49" s="71">
        <v>10.59</v>
      </c>
      <c r="KB49" s="71">
        <v>31.97</v>
      </c>
      <c r="KC49" s="95"/>
      <c r="KD49" s="38">
        <v>9.07</v>
      </c>
      <c r="KE49" s="37">
        <v>8.1199999999999992</v>
      </c>
      <c r="KF49" s="37">
        <v>0.26</v>
      </c>
      <c r="KG49" s="37">
        <v>0.28000000000000003</v>
      </c>
      <c r="KH49" s="37">
        <v>0.28000000000000003</v>
      </c>
      <c r="KI49" s="37">
        <v>0.72</v>
      </c>
      <c r="KJ49" s="37">
        <v>0.12</v>
      </c>
      <c r="KK49" s="37">
        <v>14.9</v>
      </c>
      <c r="KL49" s="37">
        <v>26.2</v>
      </c>
      <c r="KM49" s="37">
        <v>4.75</v>
      </c>
      <c r="KN49" s="37">
        <v>0.54</v>
      </c>
      <c r="KO49" s="37">
        <v>7.6</v>
      </c>
      <c r="KP49" s="37">
        <v>30.44</v>
      </c>
      <c r="KQ49" s="83">
        <v>1313.405</v>
      </c>
      <c r="KR49" s="71">
        <v>6.26</v>
      </c>
      <c r="KS49" s="71">
        <v>3.97</v>
      </c>
      <c r="KT49" s="71">
        <v>0.26</v>
      </c>
      <c r="KU49" s="71">
        <v>0.28000000000000003</v>
      </c>
      <c r="KV49" s="71">
        <v>0.28000000000000003</v>
      </c>
      <c r="KW49" s="71">
        <v>0.72</v>
      </c>
      <c r="KX49" s="71">
        <v>0.12</v>
      </c>
      <c r="KY49" s="71">
        <v>8.51</v>
      </c>
      <c r="KZ49" s="71">
        <v>33.200000000000003</v>
      </c>
      <c r="LA49" s="71">
        <v>4.8099999999999996</v>
      </c>
      <c r="LB49" s="71">
        <v>0.54</v>
      </c>
      <c r="LC49" s="71">
        <v>6.64</v>
      </c>
      <c r="LD49" s="71">
        <v>35.869999999999997</v>
      </c>
      <c r="LE49" s="95"/>
      <c r="LF49" s="38">
        <v>4.21</v>
      </c>
      <c r="LG49" s="37">
        <v>3.7</v>
      </c>
      <c r="LH49" s="37">
        <v>0.26</v>
      </c>
      <c r="LI49" s="37">
        <v>0.28000000000000003</v>
      </c>
      <c r="LJ49" s="37">
        <v>0.28000000000000003</v>
      </c>
      <c r="LK49" s="37">
        <v>0.72</v>
      </c>
      <c r="LL49" s="37">
        <v>0.12</v>
      </c>
      <c r="LM49" s="37">
        <v>5.76</v>
      </c>
      <c r="LN49" s="37">
        <v>32.6</v>
      </c>
      <c r="LO49" s="37">
        <v>5.59</v>
      </c>
      <c r="LP49" s="37">
        <v>0.54</v>
      </c>
      <c r="LQ49" s="37">
        <v>7.01</v>
      </c>
      <c r="LR49" s="37">
        <v>48.25</v>
      </c>
      <c r="LS49" s="83">
        <v>1438.3330000000001</v>
      </c>
      <c r="LT49" s="71">
        <v>3.56</v>
      </c>
      <c r="LU49" s="71">
        <v>3.78</v>
      </c>
      <c r="LV49" s="71">
        <v>0.26</v>
      </c>
      <c r="LW49" s="71">
        <v>0.28000000000000003</v>
      </c>
      <c r="LX49" s="71">
        <v>0.28000000000000003</v>
      </c>
      <c r="LY49" s="71">
        <v>0.72</v>
      </c>
      <c r="LZ49" s="71">
        <v>0.12</v>
      </c>
      <c r="MA49" s="71">
        <v>7.74</v>
      </c>
      <c r="MB49" s="71">
        <v>70.39</v>
      </c>
      <c r="MC49" s="71">
        <v>8.91</v>
      </c>
      <c r="MD49" s="71">
        <v>0.54</v>
      </c>
      <c r="ME49" s="71">
        <v>7.93</v>
      </c>
      <c r="MF49" s="71">
        <v>140.66999999999999</v>
      </c>
      <c r="MG49" s="95"/>
      <c r="MH49" s="38">
        <v>2.58</v>
      </c>
      <c r="MI49" s="37">
        <v>3.55</v>
      </c>
      <c r="MJ49" s="37">
        <v>0.26</v>
      </c>
      <c r="MK49" s="37">
        <v>0.28000000000000003</v>
      </c>
      <c r="ML49" s="37">
        <v>0.28000000000000003</v>
      </c>
      <c r="MM49" s="37">
        <v>0.72</v>
      </c>
      <c r="MN49" s="37">
        <v>0.12</v>
      </c>
      <c r="MO49" s="37">
        <v>3.63</v>
      </c>
      <c r="MP49" s="37">
        <v>41.48</v>
      </c>
      <c r="MQ49" s="37">
        <v>9.17</v>
      </c>
      <c r="MR49" s="37">
        <v>0.54</v>
      </c>
      <c r="MS49" s="37">
        <v>7.69</v>
      </c>
      <c r="MT49" s="37">
        <v>69.989999999999995</v>
      </c>
      <c r="MU49" s="97">
        <v>1338.8309999999999</v>
      </c>
      <c r="MV49" s="71">
        <v>6.94</v>
      </c>
      <c r="MW49" s="71">
        <v>5.91</v>
      </c>
      <c r="MX49" s="71">
        <v>0.86</v>
      </c>
      <c r="MY49" s="71">
        <v>2.66</v>
      </c>
      <c r="MZ49" s="71">
        <v>13.4</v>
      </c>
      <c r="NA49" s="71">
        <v>0.72</v>
      </c>
      <c r="NB49" s="71">
        <v>0.46</v>
      </c>
      <c r="NC49" s="71">
        <v>257.75</v>
      </c>
      <c r="ND49" s="71">
        <v>1242</v>
      </c>
      <c r="NE49" s="71">
        <v>20.37</v>
      </c>
      <c r="NF49" s="71">
        <v>0.54</v>
      </c>
      <c r="NG49" s="71">
        <v>9.85</v>
      </c>
      <c r="NH49" s="71">
        <v>2693.36</v>
      </c>
      <c r="NI49" s="94"/>
      <c r="NJ49" s="71">
        <v>11.44</v>
      </c>
      <c r="NK49" s="71">
        <v>5.53</v>
      </c>
      <c r="NL49" s="71">
        <v>0.27</v>
      </c>
      <c r="NM49" s="71">
        <v>0.81</v>
      </c>
      <c r="NN49" s="71">
        <v>3.22</v>
      </c>
      <c r="NO49" s="71">
        <v>0.72</v>
      </c>
      <c r="NP49" s="71">
        <v>0.16</v>
      </c>
      <c r="NQ49" s="71">
        <v>124.98</v>
      </c>
      <c r="NR49" s="71">
        <v>1122.02</v>
      </c>
      <c r="NS49" s="71">
        <v>28.97</v>
      </c>
      <c r="NT49" s="71">
        <v>0.54</v>
      </c>
      <c r="NU49" s="71">
        <v>11.83</v>
      </c>
      <c r="NV49" s="71">
        <v>1485.42</v>
      </c>
      <c r="NW49" s="94"/>
      <c r="NX49" s="71">
        <v>6.05</v>
      </c>
      <c r="NY49" s="71">
        <v>3.5</v>
      </c>
      <c r="NZ49" s="71">
        <v>0.26</v>
      </c>
      <c r="OA49" s="71">
        <v>0.31</v>
      </c>
      <c r="OB49" s="71">
        <v>0.28000000000000003</v>
      </c>
      <c r="OC49" s="71">
        <v>0.72</v>
      </c>
      <c r="OD49" s="71">
        <v>0.12</v>
      </c>
      <c r="OE49" s="71">
        <v>13.5</v>
      </c>
      <c r="OF49" s="71">
        <v>13.56</v>
      </c>
      <c r="OG49" s="71">
        <v>5.08</v>
      </c>
      <c r="OH49" s="71">
        <v>0.54</v>
      </c>
      <c r="OI49" s="71">
        <v>7.93</v>
      </c>
      <c r="OJ49" s="71">
        <v>25.24</v>
      </c>
      <c r="OK49" s="94"/>
      <c r="OL49" s="71">
        <v>4.63</v>
      </c>
      <c r="OM49" s="71">
        <v>1.41</v>
      </c>
      <c r="ON49" s="71">
        <v>0.26</v>
      </c>
      <c r="OO49" s="71">
        <v>0.31</v>
      </c>
      <c r="OP49" s="71">
        <v>0.41</v>
      </c>
      <c r="OQ49" s="71">
        <v>0.72</v>
      </c>
      <c r="OR49" s="71">
        <v>0.12</v>
      </c>
      <c r="OS49" s="71">
        <v>12.21</v>
      </c>
      <c r="OT49" s="71">
        <v>183.13</v>
      </c>
      <c r="OU49" s="71">
        <v>5.0199999999999996</v>
      </c>
      <c r="OV49" s="71">
        <v>0.54</v>
      </c>
      <c r="OW49" s="71">
        <v>12.46</v>
      </c>
      <c r="OX49" s="71">
        <v>35.07</v>
      </c>
      <c r="OY49" s="94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94"/>
      <c r="PN49" s="71">
        <v>2.12</v>
      </c>
      <c r="PO49" s="71">
        <v>1.29</v>
      </c>
      <c r="PP49" s="71">
        <v>0.26</v>
      </c>
      <c r="PQ49" s="71">
        <v>0.31</v>
      </c>
      <c r="PR49" s="71">
        <v>0.28000000000000003</v>
      </c>
      <c r="PS49" s="71">
        <v>0.72</v>
      </c>
      <c r="PT49" s="71">
        <v>0.12</v>
      </c>
      <c r="PU49" s="71">
        <v>8.94</v>
      </c>
      <c r="PV49" s="71">
        <v>9.43</v>
      </c>
      <c r="PW49" s="71">
        <v>3.21</v>
      </c>
      <c r="PX49" s="71">
        <v>1.47</v>
      </c>
      <c r="PY49" s="71">
        <v>23.49</v>
      </c>
      <c r="PZ49" s="71">
        <v>25.24</v>
      </c>
      <c r="QA49" s="94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94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94"/>
      <c r="RD49" s="96"/>
      <c r="RE49" s="95"/>
      <c r="RF49" s="95"/>
      <c r="RG49" s="95"/>
      <c r="RH49" s="95"/>
      <c r="RI49" s="95"/>
      <c r="RJ49" s="95"/>
      <c r="RK49" s="95"/>
      <c r="RL49" s="95"/>
      <c r="RM49" s="95"/>
      <c r="RN49" s="95"/>
      <c r="RO49" s="95"/>
      <c r="RP49" s="95"/>
      <c r="RQ49" s="94"/>
      <c r="RR49" s="96"/>
      <c r="RS49" s="95"/>
      <c r="RT49" s="95"/>
      <c r="RU49" s="95"/>
      <c r="RV49" s="95"/>
      <c r="RW49" s="95"/>
      <c r="RX49" s="95"/>
      <c r="RY49" s="95"/>
      <c r="RZ49" s="95"/>
      <c r="SA49" s="95"/>
      <c r="SB49" s="95"/>
      <c r="SC49" s="95"/>
      <c r="SD49" s="95"/>
      <c r="SE49" s="94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94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94"/>
      <c r="TH49" s="71">
        <v>1.87</v>
      </c>
      <c r="TI49" s="71">
        <v>1.95</v>
      </c>
      <c r="TJ49" s="71">
        <v>0.26</v>
      </c>
      <c r="TK49" s="71">
        <v>0.31</v>
      </c>
      <c r="TL49" s="71">
        <v>0.28000000000000003</v>
      </c>
      <c r="TM49" s="71">
        <v>0.72</v>
      </c>
      <c r="TN49" s="71">
        <v>0.12</v>
      </c>
      <c r="TO49" s="71">
        <v>9.31</v>
      </c>
      <c r="TP49" s="71">
        <v>10.130000000000001</v>
      </c>
      <c r="TQ49" s="71">
        <v>3.28</v>
      </c>
      <c r="TR49" s="71">
        <v>0.54</v>
      </c>
      <c r="TS49" s="71">
        <v>8.1</v>
      </c>
      <c r="TT49" s="71">
        <v>25.24</v>
      </c>
      <c r="TU49" s="94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94"/>
      <c r="UJ49" s="96"/>
      <c r="UK49" s="95"/>
      <c r="UL49" s="95"/>
      <c r="UM49" s="95"/>
      <c r="UN49" s="95"/>
      <c r="UO49" s="95"/>
      <c r="UP49" s="95"/>
      <c r="UQ49" s="95"/>
      <c r="UR49" s="95"/>
      <c r="US49" s="95"/>
      <c r="UT49" s="95"/>
      <c r="UU49" s="95"/>
      <c r="UV49" s="95"/>
      <c r="UW49" s="94"/>
      <c r="UX49" s="96"/>
      <c r="UY49" s="95"/>
      <c r="UZ49" s="95"/>
      <c r="VA49" s="95"/>
      <c r="VB49" s="95"/>
      <c r="VC49" s="95"/>
      <c r="VD49" s="95"/>
      <c r="VE49" s="95"/>
      <c r="VF49" s="95"/>
      <c r="VG49" s="95"/>
      <c r="VH49" s="95"/>
      <c r="VI49" s="95"/>
      <c r="VJ49" s="95"/>
      <c r="VK49" s="94"/>
      <c r="VL49" s="96"/>
      <c r="VM49" s="95"/>
      <c r="VN49" s="95"/>
      <c r="VO49" s="95"/>
      <c r="VP49" s="95"/>
      <c r="VQ49" s="95"/>
      <c r="VR49" s="95"/>
      <c r="VS49" s="95"/>
      <c r="VT49" s="95"/>
      <c r="VU49" s="95"/>
      <c r="VV49" s="95"/>
      <c r="VW49" s="95"/>
      <c r="VX49" s="95"/>
      <c r="VY49" s="94"/>
      <c r="VZ49" s="38">
        <v>21</v>
      </c>
      <c r="WA49" s="37">
        <v>2.12</v>
      </c>
      <c r="WB49" s="37">
        <v>1.29</v>
      </c>
      <c r="WC49" s="37">
        <v>0.26</v>
      </c>
      <c r="WD49" s="37">
        <v>0.31</v>
      </c>
      <c r="WE49" s="37">
        <v>0.28000000000000003</v>
      </c>
      <c r="WF49" s="37">
        <v>0.72</v>
      </c>
      <c r="WG49" s="37">
        <v>0.12</v>
      </c>
      <c r="WH49" s="37">
        <v>8.94</v>
      </c>
      <c r="WI49" s="37">
        <v>9.43</v>
      </c>
      <c r="WJ49" s="37">
        <v>3.21</v>
      </c>
      <c r="WK49" s="37">
        <v>1.47</v>
      </c>
      <c r="WL49" s="37">
        <v>23.49</v>
      </c>
      <c r="WM49" s="67">
        <v>25.24</v>
      </c>
      <c r="WN49" s="66">
        <v>21</v>
      </c>
      <c r="WO49" s="83">
        <v>1070.1579999999999</v>
      </c>
      <c r="WP49" s="38">
        <v>28</v>
      </c>
      <c r="WQ49" s="37">
        <v>1.87</v>
      </c>
      <c r="WR49" s="37">
        <v>1.95</v>
      </c>
      <c r="WS49" s="37">
        <v>0.26</v>
      </c>
      <c r="WT49" s="37">
        <v>0.31</v>
      </c>
      <c r="WU49" s="37">
        <v>0.28000000000000003</v>
      </c>
      <c r="WV49" s="37">
        <v>0.72</v>
      </c>
      <c r="WW49" s="37">
        <v>0.12</v>
      </c>
      <c r="WX49" s="37">
        <v>9.31</v>
      </c>
      <c r="WY49" s="37">
        <v>10.130000000000001</v>
      </c>
      <c r="WZ49" s="37">
        <v>3.28</v>
      </c>
      <c r="XA49" s="37">
        <v>0.54</v>
      </c>
      <c r="XB49" s="37">
        <v>8.1</v>
      </c>
      <c r="XC49" s="67">
        <v>25.24</v>
      </c>
      <c r="XD49" s="66">
        <v>28</v>
      </c>
      <c r="XE49" s="78">
        <v>965.54399999999998</v>
      </c>
    </row>
    <row r="50" spans="1:629" ht="17" x14ac:dyDescent="0.2">
      <c r="A50" s="65">
        <v>6188</v>
      </c>
      <c r="B50" s="64">
        <v>0</v>
      </c>
      <c r="C50" s="63"/>
      <c r="D50" s="62">
        <v>1</v>
      </c>
      <c r="E50" s="55">
        <v>1</v>
      </c>
      <c r="F50" s="61">
        <v>12</v>
      </c>
      <c r="G50" s="133">
        <v>0</v>
      </c>
      <c r="H50" s="59">
        <v>1</v>
      </c>
      <c r="I50" s="58">
        <v>1</v>
      </c>
      <c r="J50" s="53">
        <v>1</v>
      </c>
      <c r="K50" s="42">
        <v>0</v>
      </c>
      <c r="L50" s="42">
        <v>0</v>
      </c>
      <c r="M50" s="101">
        <v>0</v>
      </c>
      <c r="N50" s="132" t="s">
        <v>257</v>
      </c>
      <c r="O50" s="132" t="s">
        <v>257</v>
      </c>
      <c r="P50" s="52">
        <v>0</v>
      </c>
      <c r="Q50" s="55">
        <v>2</v>
      </c>
      <c r="R50" s="131">
        <v>0</v>
      </c>
      <c r="S50" s="54">
        <v>0</v>
      </c>
      <c r="T50" s="53">
        <v>0</v>
      </c>
      <c r="U50" s="52">
        <v>0</v>
      </c>
      <c r="V50" s="49">
        <v>75.400000000000006</v>
      </c>
      <c r="W50" s="47">
        <v>2.2097222222218988</v>
      </c>
      <c r="X50" s="48"/>
      <c r="Y50" s="47"/>
      <c r="Z50" s="37"/>
      <c r="AA50" s="46"/>
      <c r="AB50" s="49">
        <v>6.5</v>
      </c>
      <c r="AC50" s="47">
        <v>7.2465277777810115</v>
      </c>
      <c r="AD50" s="48">
        <v>615</v>
      </c>
      <c r="AE50" s="47">
        <v>6.1861111111138598</v>
      </c>
      <c r="AF50" s="51">
        <v>180</v>
      </c>
      <c r="AG50" s="50">
        <v>7.25</v>
      </c>
      <c r="AH50" s="49">
        <v>86.6</v>
      </c>
      <c r="AI50" s="47">
        <v>14.143055555556202</v>
      </c>
      <c r="AJ50" s="48">
        <v>1014</v>
      </c>
      <c r="AK50" s="47">
        <v>14.144444444442343</v>
      </c>
      <c r="AL50" s="37">
        <v>282</v>
      </c>
      <c r="AM50" s="46">
        <v>14.144444444442343</v>
      </c>
      <c r="AN50" s="49">
        <v>1.3</v>
      </c>
      <c r="AO50" s="47">
        <v>20.370833333334303</v>
      </c>
      <c r="AP50" s="48">
        <v>962</v>
      </c>
      <c r="AQ50" s="47">
        <v>20.370833333334303</v>
      </c>
      <c r="AR50" s="37">
        <v>358</v>
      </c>
      <c r="AS50" s="46">
        <v>20.370833333334303</v>
      </c>
      <c r="AT50" s="49">
        <v>3.3</v>
      </c>
      <c r="AU50" s="47">
        <v>27.502777777779556</v>
      </c>
      <c r="AV50" s="48">
        <v>993</v>
      </c>
      <c r="AW50" s="47">
        <v>27.502777777779556</v>
      </c>
      <c r="AX50" s="37">
        <v>271</v>
      </c>
      <c r="AY50" s="46">
        <v>27.502777777779556</v>
      </c>
      <c r="AZ50" s="45">
        <v>65.3</v>
      </c>
      <c r="BA50" s="40">
        <v>13.5</v>
      </c>
      <c r="BB50" s="44">
        <v>4.837037037037037</v>
      </c>
      <c r="BC50" s="43">
        <v>28</v>
      </c>
      <c r="BD50" s="42">
        <v>82.6</v>
      </c>
      <c r="BE50" s="40">
        <v>16</v>
      </c>
      <c r="BF50" s="41">
        <v>59.472000000000001</v>
      </c>
      <c r="BG50" s="40">
        <v>5.1624999999999996</v>
      </c>
      <c r="BH50" s="39">
        <v>3.7170000000000001</v>
      </c>
      <c r="BI50" s="38">
        <v>65.400000000000006</v>
      </c>
      <c r="BJ50" s="37">
        <v>850</v>
      </c>
      <c r="BK50" s="37">
        <v>33.4</v>
      </c>
      <c r="BL50" s="37">
        <v>434</v>
      </c>
      <c r="BM50" s="37">
        <v>29.4</v>
      </c>
      <c r="BN50" s="37">
        <v>382</v>
      </c>
      <c r="BO50" s="37">
        <f t="shared" si="15"/>
        <v>1.1361256544502618</v>
      </c>
      <c r="BP50" s="37">
        <f t="shared" si="16"/>
        <v>6.8842105263157904</v>
      </c>
      <c r="BQ50" s="37">
        <f t="shared" si="17"/>
        <v>3.094736842105263</v>
      </c>
      <c r="BR50" s="37">
        <f t="shared" si="18"/>
        <v>3.5157894736842104</v>
      </c>
      <c r="BS50" s="37">
        <v>24.6</v>
      </c>
      <c r="BT50" s="37">
        <v>320</v>
      </c>
      <c r="BU50" s="37">
        <v>9.5</v>
      </c>
      <c r="BV50" s="36">
        <v>124</v>
      </c>
      <c r="BW50" s="76">
        <v>-1</v>
      </c>
      <c r="BX50" s="33" t="s">
        <v>17</v>
      </c>
      <c r="BY50" s="33" t="s">
        <v>256</v>
      </c>
      <c r="BZ50" s="33" t="s">
        <v>255</v>
      </c>
      <c r="CA50" s="33" t="s">
        <v>254</v>
      </c>
      <c r="CB50" s="33" t="s">
        <v>253</v>
      </c>
      <c r="CC50" s="33" t="s">
        <v>252</v>
      </c>
      <c r="CD50" s="33">
        <f>BZ50/CB50</f>
        <v>1.588235294117647</v>
      </c>
      <c r="CE50" s="33">
        <f>BY50/CK50</f>
        <v>7.5090909090909088</v>
      </c>
      <c r="CF50" s="33">
        <f>CC50/CK50</f>
        <v>2.790909090909091</v>
      </c>
      <c r="CG50" s="33">
        <f>CA50/CK50</f>
        <v>4.4727272727272727</v>
      </c>
      <c r="CH50" s="33" t="s">
        <v>34</v>
      </c>
      <c r="CI50" s="33" t="s">
        <v>50</v>
      </c>
      <c r="CJ50" s="33" t="s">
        <v>130</v>
      </c>
      <c r="CK50" s="75" t="s">
        <v>251</v>
      </c>
      <c r="CL50" s="89">
        <v>7</v>
      </c>
      <c r="CM50" s="33" t="s">
        <v>250</v>
      </c>
      <c r="CN50" s="33" t="s">
        <v>165</v>
      </c>
      <c r="CO50" s="33" t="s">
        <v>221</v>
      </c>
      <c r="CP50" s="33" t="s">
        <v>249</v>
      </c>
      <c r="CQ50" s="33" t="s">
        <v>248</v>
      </c>
      <c r="CR50" s="33" t="s">
        <v>247</v>
      </c>
      <c r="CS50" s="33">
        <v>5.6296296296296298</v>
      </c>
      <c r="CT50" s="33">
        <f t="shared" si="19"/>
        <v>81.833333333333343</v>
      </c>
      <c r="CU50" s="33">
        <f t="shared" si="20"/>
        <v>11.916666666666668</v>
      </c>
      <c r="CV50" s="33">
        <f t="shared" si="21"/>
        <v>66.583333333333343</v>
      </c>
      <c r="CW50" s="33" t="s">
        <v>32</v>
      </c>
      <c r="CX50" s="33" t="s">
        <v>68</v>
      </c>
      <c r="CY50" s="33" t="s">
        <v>32</v>
      </c>
      <c r="CZ50" s="75" t="s">
        <v>89</v>
      </c>
      <c r="DA50" s="30">
        <v>14</v>
      </c>
      <c r="DB50" s="29" t="s">
        <v>246</v>
      </c>
      <c r="DC50" s="29" t="s">
        <v>245</v>
      </c>
      <c r="DD50" s="29" t="s">
        <v>244</v>
      </c>
      <c r="DE50" s="29" t="s">
        <v>243</v>
      </c>
      <c r="DF50" s="29" t="s">
        <v>242</v>
      </c>
      <c r="DG50" s="29" t="s">
        <v>241</v>
      </c>
      <c r="DH50" s="29">
        <v>0.44516129032258067</v>
      </c>
      <c r="DI50" s="29">
        <f>DC50/DO50</f>
        <v>18.919999999999998</v>
      </c>
      <c r="DJ50" s="29">
        <f>DG50/DO50</f>
        <v>11.68</v>
      </c>
      <c r="DK50" s="29">
        <f>DE50/DO50</f>
        <v>5.2200000000000006</v>
      </c>
      <c r="DL50" s="29" t="s">
        <v>13</v>
      </c>
      <c r="DM50" s="29" t="s">
        <v>12</v>
      </c>
      <c r="DN50" s="29" t="s">
        <v>114</v>
      </c>
      <c r="DO50" s="28" t="s">
        <v>97</v>
      </c>
      <c r="DP50" s="30">
        <v>30</v>
      </c>
      <c r="DQ50" s="29" t="s">
        <v>240</v>
      </c>
      <c r="DR50" s="29" t="s">
        <v>239</v>
      </c>
      <c r="DS50" s="29" t="s">
        <v>238</v>
      </c>
      <c r="DT50" s="29" t="s">
        <v>237</v>
      </c>
      <c r="DU50" s="29" t="s">
        <v>236</v>
      </c>
      <c r="DV50" s="29" t="s">
        <v>235</v>
      </c>
      <c r="DW50" s="29">
        <f>DS50/DU50</f>
        <v>0.42990654205607476</v>
      </c>
      <c r="DX50" s="29">
        <f>DR50/ED50</f>
        <v>5.8287671232876708</v>
      </c>
      <c r="DY50" s="29">
        <f>DV50/ED50</f>
        <v>3.4863013698630136</v>
      </c>
      <c r="DZ50" s="29">
        <f>DT50/ED50</f>
        <v>1.5</v>
      </c>
      <c r="EA50" s="29" t="s">
        <v>3</v>
      </c>
      <c r="EB50" s="29" t="s">
        <v>22</v>
      </c>
      <c r="EC50" s="29" t="s">
        <v>234</v>
      </c>
      <c r="ED50" s="28" t="s">
        <v>233</v>
      </c>
      <c r="EE50" s="73"/>
      <c r="EF50" s="37"/>
      <c r="EG50" s="36"/>
      <c r="EH50" s="38"/>
      <c r="EI50" s="37"/>
      <c r="EJ50" s="36"/>
      <c r="EK50" s="23">
        <v>13</v>
      </c>
      <c r="EL50" s="74">
        <v>67.766999999999996</v>
      </c>
      <c r="EM50" s="24">
        <v>359.16509999999994</v>
      </c>
      <c r="EN50" s="23">
        <v>20</v>
      </c>
      <c r="EO50" s="74">
        <v>70.224000000000004</v>
      </c>
      <c r="EP50" s="24">
        <v>1158.6960000000001</v>
      </c>
      <c r="EQ50" s="23">
        <v>30</v>
      </c>
      <c r="ER50" s="74">
        <v>50.317400000000006</v>
      </c>
      <c r="ES50" s="21">
        <v>211.33308</v>
      </c>
      <c r="ET50" s="73">
        <v>8.0399999999999991</v>
      </c>
      <c r="EU50" s="37">
        <v>0.62</v>
      </c>
      <c r="EV50" s="37">
        <v>0.25</v>
      </c>
      <c r="EW50" s="37">
        <v>0.26</v>
      </c>
      <c r="EX50" s="37">
        <v>0.28999999999999998</v>
      </c>
      <c r="EY50" s="37">
        <v>0.71</v>
      </c>
      <c r="EZ50" s="37">
        <v>0.12</v>
      </c>
      <c r="FA50" s="37">
        <v>1.89</v>
      </c>
      <c r="FB50" s="37">
        <v>7.21</v>
      </c>
      <c r="FC50" s="37">
        <v>3.63</v>
      </c>
      <c r="FD50" s="37">
        <v>0.54</v>
      </c>
      <c r="FE50" s="37">
        <v>22.74</v>
      </c>
      <c r="FF50" s="37">
        <v>28.24</v>
      </c>
      <c r="FG50" s="88">
        <v>173.44200000000001</v>
      </c>
      <c r="FH50" s="38">
        <v>22.18</v>
      </c>
      <c r="FI50" s="37">
        <v>0.63</v>
      </c>
      <c r="FJ50" s="37">
        <v>0.25</v>
      </c>
      <c r="FK50" s="37">
        <v>0.43</v>
      </c>
      <c r="FL50" s="37">
        <v>0.28999999999999998</v>
      </c>
      <c r="FM50" s="37">
        <v>3.7</v>
      </c>
      <c r="FN50" s="37">
        <v>0.12</v>
      </c>
      <c r="FO50" s="37">
        <v>11.31</v>
      </c>
      <c r="FP50" s="37">
        <v>22.14</v>
      </c>
      <c r="FQ50" s="37">
        <v>3.36</v>
      </c>
      <c r="FR50" s="37">
        <v>3.1</v>
      </c>
      <c r="FS50" s="37">
        <v>23.89</v>
      </c>
      <c r="FT50" s="37">
        <v>28.24</v>
      </c>
      <c r="FU50" s="88">
        <v>183.77600000000001</v>
      </c>
      <c r="FV50" s="38">
        <v>8.19</v>
      </c>
      <c r="FW50" s="37">
        <v>0.42</v>
      </c>
      <c r="FX50" s="37">
        <v>0.25</v>
      </c>
      <c r="FY50" s="37">
        <v>0.26</v>
      </c>
      <c r="FZ50" s="37">
        <v>0.28999999999999998</v>
      </c>
      <c r="GA50" s="37">
        <v>1.66</v>
      </c>
      <c r="GB50" s="37">
        <v>0.12</v>
      </c>
      <c r="GC50" s="37">
        <v>25.11</v>
      </c>
      <c r="GD50" s="37">
        <v>5.92</v>
      </c>
      <c r="GE50" s="37">
        <v>2.0099999999999998</v>
      </c>
      <c r="GF50" s="37">
        <v>1.1399999999999999</v>
      </c>
      <c r="GG50" s="37">
        <v>35.92</v>
      </c>
      <c r="GH50" s="37">
        <v>28.24</v>
      </c>
      <c r="GI50" s="88">
        <v>143.11500000000001</v>
      </c>
      <c r="GJ50" s="87"/>
      <c r="GK50" s="87"/>
      <c r="GL50" s="87"/>
      <c r="GM50" s="87"/>
      <c r="GN50" s="87"/>
      <c r="GO50" s="87"/>
      <c r="GP50" s="87"/>
      <c r="GQ50" s="87"/>
      <c r="GR50" s="87"/>
      <c r="GS50" s="87"/>
      <c r="GT50" s="87"/>
      <c r="GU50" s="87"/>
      <c r="GV50" s="87"/>
      <c r="GW50" s="87"/>
      <c r="GX50" s="38">
        <v>3.99</v>
      </c>
      <c r="GY50" s="37">
        <v>0.48</v>
      </c>
      <c r="GZ50" s="37">
        <v>0.25</v>
      </c>
      <c r="HA50" s="37">
        <v>0.26</v>
      </c>
      <c r="HB50" s="37">
        <v>0.28999999999999998</v>
      </c>
      <c r="HC50" s="37">
        <v>0.71</v>
      </c>
      <c r="HD50" s="37">
        <v>0.12</v>
      </c>
      <c r="HE50" s="37">
        <v>1.04</v>
      </c>
      <c r="HF50" s="37">
        <v>7.79</v>
      </c>
      <c r="HG50" s="37">
        <v>1.99</v>
      </c>
      <c r="HH50" s="37">
        <v>0.54</v>
      </c>
      <c r="HI50" s="37">
        <v>18.86</v>
      </c>
      <c r="HJ50" s="37">
        <v>28.24</v>
      </c>
      <c r="HK50" s="88">
        <v>175.58099999999999</v>
      </c>
      <c r="HL50" s="71">
        <v>3.81</v>
      </c>
      <c r="HM50" s="71">
        <v>0.89</v>
      </c>
      <c r="HN50" s="71">
        <v>0.25</v>
      </c>
      <c r="HO50" s="71">
        <v>0.26</v>
      </c>
      <c r="HP50" s="71">
        <v>0.28999999999999998</v>
      </c>
      <c r="HQ50" s="71">
        <v>0.71</v>
      </c>
      <c r="HR50" s="71">
        <v>0.12</v>
      </c>
      <c r="HS50" s="71">
        <v>1.58</v>
      </c>
      <c r="HT50" s="71">
        <v>9</v>
      </c>
      <c r="HU50" s="71">
        <v>2.56</v>
      </c>
      <c r="HV50" s="71">
        <v>0.54</v>
      </c>
      <c r="HW50" s="71">
        <v>19.27</v>
      </c>
      <c r="HX50" s="71">
        <v>28.24</v>
      </c>
      <c r="HY50" s="87"/>
      <c r="HZ50" s="38">
        <v>11.1</v>
      </c>
      <c r="IA50" s="37">
        <v>2.57</v>
      </c>
      <c r="IB50" s="37">
        <v>0.25</v>
      </c>
      <c r="IC50" s="37">
        <v>0.26</v>
      </c>
      <c r="ID50" s="37">
        <v>0.28999999999999998</v>
      </c>
      <c r="IE50" s="37">
        <v>0.71</v>
      </c>
      <c r="IF50" s="37">
        <v>0.12</v>
      </c>
      <c r="IG50" s="37">
        <v>1.62</v>
      </c>
      <c r="IH50" s="37">
        <v>6.57</v>
      </c>
      <c r="II50" s="37">
        <v>2.41</v>
      </c>
      <c r="IJ50" s="37">
        <v>0.54</v>
      </c>
      <c r="IK50" s="37">
        <v>18.91</v>
      </c>
      <c r="IL50" s="37">
        <v>28.24</v>
      </c>
      <c r="IM50" s="88">
        <v>153.60900000000001</v>
      </c>
      <c r="IN50" s="71">
        <v>49.92</v>
      </c>
      <c r="IO50" s="71">
        <v>7.22</v>
      </c>
      <c r="IP50" s="71">
        <v>0.25</v>
      </c>
      <c r="IQ50" s="71">
        <v>0.26</v>
      </c>
      <c r="IR50" s="71">
        <v>0.28999999999999998</v>
      </c>
      <c r="IS50" s="71">
        <v>0.71</v>
      </c>
      <c r="IT50" s="71">
        <v>0.12</v>
      </c>
      <c r="IU50" s="71">
        <v>3.9</v>
      </c>
      <c r="IV50" s="71">
        <v>33.340000000000003</v>
      </c>
      <c r="IW50" s="71">
        <v>4.87</v>
      </c>
      <c r="IX50" s="71">
        <v>0.54</v>
      </c>
      <c r="IY50" s="71">
        <v>16.72</v>
      </c>
      <c r="IZ50" s="71">
        <v>43.85</v>
      </c>
      <c r="JA50" s="87"/>
      <c r="JB50" s="38">
        <v>150.77000000000001</v>
      </c>
      <c r="JC50" s="37">
        <v>13.85</v>
      </c>
      <c r="JD50" s="37">
        <v>0.25</v>
      </c>
      <c r="JE50" s="37">
        <v>0.26</v>
      </c>
      <c r="JF50" s="37">
        <v>0.24</v>
      </c>
      <c r="JG50" s="37">
        <v>0.71</v>
      </c>
      <c r="JH50" s="37">
        <v>0.12</v>
      </c>
      <c r="JI50" s="37">
        <v>3.3</v>
      </c>
      <c r="JJ50" s="37">
        <v>8.33</v>
      </c>
      <c r="JK50" s="37">
        <v>4.18</v>
      </c>
      <c r="JL50" s="37">
        <v>0.54</v>
      </c>
      <c r="JM50" s="37">
        <v>18.18</v>
      </c>
      <c r="JN50" s="37">
        <v>28.24</v>
      </c>
      <c r="JO50" s="83">
        <v>154.04400000000001</v>
      </c>
      <c r="JP50" s="71">
        <v>222.7</v>
      </c>
      <c r="JQ50" s="71">
        <v>19.260000000000002</v>
      </c>
      <c r="JR50" s="71">
        <v>0.25</v>
      </c>
      <c r="JS50" s="71">
        <v>0.26</v>
      </c>
      <c r="JT50" s="71">
        <v>0.28999999999999998</v>
      </c>
      <c r="JU50" s="71">
        <v>0.71</v>
      </c>
      <c r="JV50" s="71">
        <v>0.12</v>
      </c>
      <c r="JW50" s="71">
        <v>4.16</v>
      </c>
      <c r="JX50" s="71">
        <v>11.83</v>
      </c>
      <c r="JY50" s="71">
        <v>5.68</v>
      </c>
      <c r="JZ50" s="71">
        <v>0.54</v>
      </c>
      <c r="KA50" s="71">
        <v>17.12</v>
      </c>
      <c r="KB50" s="71">
        <v>28.24</v>
      </c>
      <c r="KC50" s="95"/>
      <c r="KD50" s="38">
        <v>245.88</v>
      </c>
      <c r="KE50" s="37">
        <v>24.41</v>
      </c>
      <c r="KF50" s="37">
        <v>0.25</v>
      </c>
      <c r="KG50" s="37">
        <v>0.26</v>
      </c>
      <c r="KH50" s="37">
        <v>0.28999999999999998</v>
      </c>
      <c r="KI50" s="37">
        <v>0.71</v>
      </c>
      <c r="KJ50" s="37">
        <v>0.12</v>
      </c>
      <c r="KK50" s="37">
        <v>3.18</v>
      </c>
      <c r="KL50" s="37">
        <v>16.66</v>
      </c>
      <c r="KM50" s="37">
        <v>6.48</v>
      </c>
      <c r="KN50" s="37">
        <v>0.54</v>
      </c>
      <c r="KO50" s="37">
        <v>13.38</v>
      </c>
      <c r="KP50" s="37">
        <v>28.24</v>
      </c>
      <c r="KQ50" s="83">
        <v>281.363</v>
      </c>
      <c r="KR50" s="71">
        <v>233.4</v>
      </c>
      <c r="KS50" s="71">
        <v>41.55</v>
      </c>
      <c r="KT50" s="71">
        <v>0.25</v>
      </c>
      <c r="KU50" s="71">
        <v>0.26</v>
      </c>
      <c r="KV50" s="71">
        <v>0.28999999999999998</v>
      </c>
      <c r="KW50" s="71">
        <v>0.71</v>
      </c>
      <c r="KX50" s="71">
        <v>0.12</v>
      </c>
      <c r="KY50" s="71">
        <v>15.9</v>
      </c>
      <c r="KZ50" s="71">
        <v>40.32</v>
      </c>
      <c r="LA50" s="71">
        <v>10.050000000000001</v>
      </c>
      <c r="LB50" s="71">
        <v>0.54</v>
      </c>
      <c r="LC50" s="71">
        <v>13.77</v>
      </c>
      <c r="LD50" s="71">
        <v>33.26</v>
      </c>
      <c r="LE50" s="95"/>
      <c r="LF50" s="38">
        <v>177.72</v>
      </c>
      <c r="LG50" s="37">
        <v>14.12</v>
      </c>
      <c r="LH50" s="37">
        <v>0.25</v>
      </c>
      <c r="LI50" s="37">
        <v>0.33</v>
      </c>
      <c r="LJ50" s="37">
        <v>0.3</v>
      </c>
      <c r="LK50" s="37">
        <v>0.71</v>
      </c>
      <c r="LL50" s="37">
        <v>0.12</v>
      </c>
      <c r="LM50" s="37">
        <v>18.829999999999998</v>
      </c>
      <c r="LN50" s="37">
        <v>26.19</v>
      </c>
      <c r="LO50" s="37">
        <v>10.62</v>
      </c>
      <c r="LP50" s="37">
        <v>0.54</v>
      </c>
      <c r="LQ50" s="37">
        <v>8.6</v>
      </c>
      <c r="LR50" s="37">
        <v>28.24</v>
      </c>
      <c r="LS50" s="83">
        <v>318.88200000000001</v>
      </c>
      <c r="LT50" s="71">
        <v>98.67</v>
      </c>
      <c r="LU50" s="71">
        <v>7.34</v>
      </c>
      <c r="LV50" s="71">
        <v>0.25</v>
      </c>
      <c r="LW50" s="71">
        <v>0.26</v>
      </c>
      <c r="LX50" s="71">
        <v>0.28999999999999998</v>
      </c>
      <c r="LY50" s="71">
        <v>0.71</v>
      </c>
      <c r="LZ50" s="71">
        <v>0.12</v>
      </c>
      <c r="MA50" s="71">
        <v>9.9499999999999993</v>
      </c>
      <c r="MB50" s="71">
        <v>15</v>
      </c>
      <c r="MC50" s="71">
        <v>10.36</v>
      </c>
      <c r="MD50" s="71">
        <v>0.54</v>
      </c>
      <c r="ME50" s="71">
        <v>8.2899999999999991</v>
      </c>
      <c r="MF50" s="71">
        <v>28.24</v>
      </c>
      <c r="MG50" s="95"/>
      <c r="MH50" s="38">
        <v>88.77</v>
      </c>
      <c r="MI50" s="37">
        <v>5.45</v>
      </c>
      <c r="MJ50" s="37">
        <v>0.25</v>
      </c>
      <c r="MK50" s="37">
        <v>0.26</v>
      </c>
      <c r="ML50" s="37">
        <v>0.28999999999999998</v>
      </c>
      <c r="MM50" s="37">
        <v>0.71</v>
      </c>
      <c r="MN50" s="37">
        <v>0.12</v>
      </c>
      <c r="MO50" s="37">
        <v>4.9400000000000004</v>
      </c>
      <c r="MP50" s="37">
        <v>13.42</v>
      </c>
      <c r="MQ50" s="37">
        <v>10.81</v>
      </c>
      <c r="MR50" s="37">
        <v>0.54</v>
      </c>
      <c r="MS50" s="37">
        <v>7.76</v>
      </c>
      <c r="MT50" s="37">
        <v>28.24</v>
      </c>
      <c r="MU50" s="97">
        <v>352.29899999999998</v>
      </c>
      <c r="MV50" s="71">
        <v>66.959999999999994</v>
      </c>
      <c r="MW50" s="71">
        <v>4.2</v>
      </c>
      <c r="MX50" s="71">
        <v>0.25</v>
      </c>
      <c r="MY50" s="71">
        <v>0.27</v>
      </c>
      <c r="MZ50" s="71">
        <v>0.28999999999999998</v>
      </c>
      <c r="NA50" s="71">
        <v>0.71</v>
      </c>
      <c r="NB50" s="71">
        <v>0.12</v>
      </c>
      <c r="NC50" s="71">
        <v>3.28</v>
      </c>
      <c r="ND50" s="71">
        <v>12.06</v>
      </c>
      <c r="NE50" s="71">
        <v>10.19</v>
      </c>
      <c r="NF50" s="71">
        <v>0.54</v>
      </c>
      <c r="NG50" s="71">
        <v>6.63</v>
      </c>
      <c r="NH50" s="71">
        <v>27.16</v>
      </c>
      <c r="NI50" s="94"/>
      <c r="NJ50" s="71">
        <v>61.41</v>
      </c>
      <c r="NK50" s="71">
        <v>5.48</v>
      </c>
      <c r="NL50" s="71">
        <v>0.25</v>
      </c>
      <c r="NM50" s="71">
        <v>0.27</v>
      </c>
      <c r="NN50" s="71">
        <v>0.28999999999999998</v>
      </c>
      <c r="NO50" s="71">
        <v>0.71</v>
      </c>
      <c r="NP50" s="71">
        <v>0.12</v>
      </c>
      <c r="NQ50" s="71">
        <v>1.7</v>
      </c>
      <c r="NR50" s="71">
        <v>13.1</v>
      </c>
      <c r="NS50" s="71">
        <v>11.27</v>
      </c>
      <c r="NT50" s="71">
        <v>0.54</v>
      </c>
      <c r="NU50" s="71">
        <v>6.11</v>
      </c>
      <c r="NV50" s="71">
        <v>27.16</v>
      </c>
      <c r="NW50" s="94"/>
      <c r="NX50" s="71">
        <v>52.42</v>
      </c>
      <c r="NY50" s="71">
        <v>3.35</v>
      </c>
      <c r="NZ50" s="71">
        <v>0.25</v>
      </c>
      <c r="OA50" s="71">
        <v>0.27</v>
      </c>
      <c r="OB50" s="71">
        <v>0.28999999999999998</v>
      </c>
      <c r="OC50" s="71">
        <v>0.71</v>
      </c>
      <c r="OD50" s="71">
        <v>0.12</v>
      </c>
      <c r="OE50" s="71">
        <v>1.1200000000000001</v>
      </c>
      <c r="OF50" s="71">
        <v>8.2799999999999994</v>
      </c>
      <c r="OG50" s="71">
        <v>9.7799999999999994</v>
      </c>
      <c r="OH50" s="71">
        <v>0.54</v>
      </c>
      <c r="OI50" s="71">
        <v>4.72</v>
      </c>
      <c r="OJ50" s="71">
        <v>27.16</v>
      </c>
      <c r="OK50" s="94"/>
      <c r="OL50" s="85">
        <v>57.7</v>
      </c>
      <c r="OM50" s="84">
        <v>4.5999999999999996</v>
      </c>
      <c r="ON50" s="84">
        <v>0.25</v>
      </c>
      <c r="OO50" s="84">
        <v>0.27</v>
      </c>
      <c r="OP50" s="84">
        <v>0.28999999999999998</v>
      </c>
      <c r="OQ50" s="84">
        <v>0.71</v>
      </c>
      <c r="OR50" s="84">
        <v>0.12</v>
      </c>
      <c r="OS50" s="84">
        <v>1.28</v>
      </c>
      <c r="OT50" s="84">
        <v>11.69</v>
      </c>
      <c r="OU50" s="84">
        <v>10.47</v>
      </c>
      <c r="OV50" s="84">
        <v>0.54</v>
      </c>
      <c r="OW50" s="84">
        <v>5.28</v>
      </c>
      <c r="OX50" s="84">
        <v>27.16</v>
      </c>
      <c r="OY50" s="94"/>
      <c r="OZ50" s="85">
        <v>42.11</v>
      </c>
      <c r="PA50" s="84">
        <v>2.87</v>
      </c>
      <c r="PB50" s="84">
        <v>0.25</v>
      </c>
      <c r="PC50" s="84">
        <v>0.27</v>
      </c>
      <c r="PD50" s="84">
        <v>0.28999999999999998</v>
      </c>
      <c r="PE50" s="84">
        <v>0.71</v>
      </c>
      <c r="PF50" s="84">
        <v>0.12</v>
      </c>
      <c r="PG50" s="84">
        <v>0.92</v>
      </c>
      <c r="PH50" s="84">
        <v>10.039999999999999</v>
      </c>
      <c r="PI50" s="84">
        <v>9.3000000000000007</v>
      </c>
      <c r="PJ50" s="84">
        <v>0.54</v>
      </c>
      <c r="PK50" s="84">
        <v>5.18</v>
      </c>
      <c r="PL50" s="84">
        <v>27.16</v>
      </c>
      <c r="PM50" s="94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94"/>
      <c r="QB50" s="85">
        <v>23.09</v>
      </c>
      <c r="QC50" s="84">
        <v>2.1</v>
      </c>
      <c r="QD50" s="84">
        <v>0.25</v>
      </c>
      <c r="QE50" s="84">
        <v>0.27</v>
      </c>
      <c r="QF50" s="84">
        <v>0.28999999999999998</v>
      </c>
      <c r="QG50" s="84">
        <v>0.71</v>
      </c>
      <c r="QH50" s="84">
        <v>0.12</v>
      </c>
      <c r="QI50" s="84">
        <v>0.88</v>
      </c>
      <c r="QJ50" s="84">
        <v>11.15</v>
      </c>
      <c r="QK50" s="84">
        <v>8.33</v>
      </c>
      <c r="QL50" s="84">
        <v>0.54</v>
      </c>
      <c r="QM50" s="84">
        <v>5.25</v>
      </c>
      <c r="QN50" s="84">
        <v>27.16</v>
      </c>
      <c r="QO50" s="94"/>
      <c r="QP50" s="96"/>
      <c r="QQ50" s="95"/>
      <c r="QR50" s="95"/>
      <c r="QS50" s="95"/>
      <c r="QT50" s="95"/>
      <c r="QU50" s="95"/>
      <c r="QV50" s="95"/>
      <c r="QW50" s="95"/>
      <c r="QX50" s="95"/>
      <c r="QY50" s="95"/>
      <c r="QZ50" s="95"/>
      <c r="RA50" s="95"/>
      <c r="RB50" s="95"/>
      <c r="RC50" s="94"/>
      <c r="RD50" s="96"/>
      <c r="RE50" s="95"/>
      <c r="RF50" s="95"/>
      <c r="RG50" s="95"/>
      <c r="RH50" s="95"/>
      <c r="RI50" s="95"/>
      <c r="RJ50" s="95"/>
      <c r="RK50" s="95"/>
      <c r="RL50" s="95"/>
      <c r="RM50" s="95"/>
      <c r="RN50" s="95"/>
      <c r="RO50" s="95"/>
      <c r="RP50" s="95"/>
      <c r="RQ50" s="94"/>
      <c r="RR50" s="96"/>
      <c r="RS50" s="95"/>
      <c r="RT50" s="95"/>
      <c r="RU50" s="95"/>
      <c r="RV50" s="95"/>
      <c r="RW50" s="95"/>
      <c r="RX50" s="95"/>
      <c r="RY50" s="95"/>
      <c r="RZ50" s="95"/>
      <c r="SA50" s="95"/>
      <c r="SB50" s="95"/>
      <c r="SC50" s="95"/>
      <c r="SD50" s="95"/>
      <c r="SE50" s="94"/>
      <c r="SF50" s="96"/>
      <c r="SG50" s="95"/>
      <c r="SH50" s="95"/>
      <c r="SI50" s="95"/>
      <c r="SJ50" s="95"/>
      <c r="SK50" s="95"/>
      <c r="SL50" s="95"/>
      <c r="SM50" s="95"/>
      <c r="SN50" s="95"/>
      <c r="SO50" s="95"/>
      <c r="SP50" s="95"/>
      <c r="SQ50" s="95"/>
      <c r="SR50" s="95"/>
      <c r="SS50" s="94"/>
      <c r="ST50" s="96"/>
      <c r="SU50" s="95"/>
      <c r="SV50" s="95"/>
      <c r="SW50" s="95"/>
      <c r="SX50" s="95"/>
      <c r="SY50" s="95"/>
      <c r="SZ50" s="95"/>
      <c r="TA50" s="95"/>
      <c r="TB50" s="95"/>
      <c r="TC50" s="95"/>
      <c r="TD50" s="95"/>
      <c r="TE50" s="95"/>
      <c r="TF50" s="95"/>
      <c r="TG50" s="94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94"/>
      <c r="TV50" s="96"/>
      <c r="TW50" s="95"/>
      <c r="TX50" s="95"/>
      <c r="TY50" s="95"/>
      <c r="TZ50" s="95"/>
      <c r="UA50" s="95"/>
      <c r="UB50" s="95"/>
      <c r="UC50" s="95"/>
      <c r="UD50" s="95"/>
      <c r="UE50" s="95"/>
      <c r="UF50" s="95"/>
      <c r="UG50" s="95"/>
      <c r="UH50" s="95"/>
      <c r="UI50" s="94"/>
      <c r="UJ50" s="85">
        <v>3.56</v>
      </c>
      <c r="UK50" s="84">
        <v>1.66</v>
      </c>
      <c r="UL50" s="84">
        <v>0.25</v>
      </c>
      <c r="UM50" s="84">
        <v>0.27</v>
      </c>
      <c r="UN50" s="84">
        <v>0.28999999999999998</v>
      </c>
      <c r="UO50" s="84">
        <v>0.71</v>
      </c>
      <c r="UP50" s="84">
        <v>0.12</v>
      </c>
      <c r="UQ50" s="84">
        <v>0.96</v>
      </c>
      <c r="UR50" s="84">
        <v>18.84</v>
      </c>
      <c r="US50" s="84">
        <v>6.97</v>
      </c>
      <c r="UT50" s="84">
        <v>0.54</v>
      </c>
      <c r="UU50" s="84">
        <v>6.75</v>
      </c>
      <c r="UV50" s="84">
        <v>27.16</v>
      </c>
      <c r="UW50" s="94"/>
      <c r="UX50" s="96"/>
      <c r="UY50" s="95"/>
      <c r="UZ50" s="95"/>
      <c r="VA50" s="95"/>
      <c r="VB50" s="95"/>
      <c r="VC50" s="95"/>
      <c r="VD50" s="95"/>
      <c r="VE50" s="95"/>
      <c r="VF50" s="95"/>
      <c r="VG50" s="95"/>
      <c r="VH50" s="95"/>
      <c r="VI50" s="95"/>
      <c r="VJ50" s="95"/>
      <c r="VK50" s="94"/>
      <c r="VL50" s="96"/>
      <c r="VM50" s="95"/>
      <c r="VN50" s="95"/>
      <c r="VO50" s="95"/>
      <c r="VP50" s="95"/>
      <c r="VQ50" s="95"/>
      <c r="VR50" s="95"/>
      <c r="VS50" s="95"/>
      <c r="VT50" s="95"/>
      <c r="VU50" s="95"/>
      <c r="VV50" s="95"/>
      <c r="VW50" s="95"/>
      <c r="VX50" s="95"/>
      <c r="VY50" s="94"/>
      <c r="VZ50" s="82">
        <v>20</v>
      </c>
      <c r="WA50" s="81">
        <v>42.11</v>
      </c>
      <c r="WB50" s="81">
        <v>2.87</v>
      </c>
      <c r="WC50" s="81">
        <v>0.25</v>
      </c>
      <c r="WD50" s="81">
        <v>0.27</v>
      </c>
      <c r="WE50" s="130">
        <v>0.28999999999999998</v>
      </c>
      <c r="WF50" s="81">
        <v>0.71</v>
      </c>
      <c r="WG50" s="81">
        <v>0.12</v>
      </c>
      <c r="WH50" s="81">
        <v>0.92</v>
      </c>
      <c r="WI50" s="81">
        <v>10.039999999999999</v>
      </c>
      <c r="WJ50" s="81">
        <v>9.3000000000000007</v>
      </c>
      <c r="WK50" s="81">
        <v>0.54</v>
      </c>
      <c r="WL50" s="81">
        <v>5.18</v>
      </c>
      <c r="WM50" s="80">
        <v>27.16</v>
      </c>
      <c r="WN50" s="79">
        <v>20</v>
      </c>
      <c r="WO50" s="83">
        <v>614.92100000000005</v>
      </c>
      <c r="WP50" s="82">
        <v>30</v>
      </c>
      <c r="WQ50" s="81">
        <v>3.56</v>
      </c>
      <c r="WR50" s="81">
        <v>1.66</v>
      </c>
      <c r="WS50" s="81">
        <v>0.25</v>
      </c>
      <c r="WT50" s="81">
        <v>0.27</v>
      </c>
      <c r="WU50" s="130">
        <v>0.28999999999999998</v>
      </c>
      <c r="WV50" s="81">
        <v>0.71</v>
      </c>
      <c r="WW50" s="81">
        <v>0.12</v>
      </c>
      <c r="WX50" s="81">
        <v>0.96</v>
      </c>
      <c r="WY50" s="81">
        <v>18.84</v>
      </c>
      <c r="WZ50" s="81">
        <v>6.97</v>
      </c>
      <c r="XA50" s="81">
        <v>0.54</v>
      </c>
      <c r="XB50" s="81">
        <v>6.75</v>
      </c>
      <c r="XC50" s="80">
        <v>27.16</v>
      </c>
      <c r="XD50" s="79">
        <v>30</v>
      </c>
      <c r="XE50" s="78">
        <v>462.291</v>
      </c>
    </row>
    <row r="51" spans="1:629" ht="17" x14ac:dyDescent="0.2">
      <c r="A51" s="65">
        <v>6546</v>
      </c>
      <c r="B51" s="64">
        <v>1</v>
      </c>
      <c r="C51" s="63">
        <v>9</v>
      </c>
      <c r="D51" s="62">
        <v>1</v>
      </c>
      <c r="E51" s="55">
        <v>3</v>
      </c>
      <c r="F51" s="61">
        <v>4</v>
      </c>
      <c r="G51" s="129">
        <v>0</v>
      </c>
      <c r="H51" s="59">
        <v>1</v>
      </c>
      <c r="I51" s="58">
        <v>1</v>
      </c>
      <c r="J51" s="53">
        <v>0</v>
      </c>
      <c r="K51" s="57">
        <v>0</v>
      </c>
      <c r="L51" s="42">
        <v>0</v>
      </c>
      <c r="M51" s="101">
        <v>0</v>
      </c>
      <c r="N51" s="40">
        <v>75</v>
      </c>
      <c r="O51" s="53">
        <v>1</v>
      </c>
      <c r="P51" s="52">
        <v>0</v>
      </c>
      <c r="Q51" s="55">
        <v>1</v>
      </c>
      <c r="R51" s="55">
        <v>1</v>
      </c>
      <c r="S51" s="54">
        <v>1</v>
      </c>
      <c r="T51" s="53">
        <v>1</v>
      </c>
      <c r="U51" s="52">
        <v>1</v>
      </c>
      <c r="V51" s="49">
        <v>11</v>
      </c>
      <c r="W51" s="47">
        <v>0.20486111110949423</v>
      </c>
      <c r="X51" s="48"/>
      <c r="Y51" s="47"/>
      <c r="Z51" s="37">
        <v>1022</v>
      </c>
      <c r="AA51" s="46">
        <v>0.20486111110949423</v>
      </c>
      <c r="AB51" s="49">
        <v>187.8</v>
      </c>
      <c r="AC51" s="47">
        <v>7.172222222223354</v>
      </c>
      <c r="AD51" s="48">
        <v>36701</v>
      </c>
      <c r="AE51" s="47">
        <v>7.172222222223354</v>
      </c>
      <c r="AF51" s="103">
        <v>2501</v>
      </c>
      <c r="AG51" s="50">
        <v>7.17</v>
      </c>
      <c r="AH51" s="49">
        <v>31.8</v>
      </c>
      <c r="AI51" s="47">
        <v>14.173611111109494</v>
      </c>
      <c r="AJ51" s="119">
        <v>106438</v>
      </c>
      <c r="AK51" s="118">
        <v>14.173611111109494</v>
      </c>
      <c r="AL51" s="103">
        <v>2501</v>
      </c>
      <c r="AM51" s="46">
        <v>14.173611111109494</v>
      </c>
      <c r="AN51" s="49">
        <v>1.8</v>
      </c>
      <c r="AO51" s="47">
        <v>21.218055555553292</v>
      </c>
      <c r="AP51" s="48">
        <v>17419</v>
      </c>
      <c r="AQ51" s="47">
        <v>21.218055555553292</v>
      </c>
      <c r="AR51" s="37">
        <v>1727</v>
      </c>
      <c r="AS51" s="46">
        <v>21.218055555553292</v>
      </c>
      <c r="AT51" s="49">
        <v>38.4</v>
      </c>
      <c r="AU51" s="47">
        <v>28.197916666664241</v>
      </c>
      <c r="AV51" s="48">
        <v>5580</v>
      </c>
      <c r="AW51" s="47">
        <v>28.697916666664241</v>
      </c>
      <c r="AX51" s="37">
        <v>645</v>
      </c>
      <c r="AY51" s="46">
        <v>28.197916666664241</v>
      </c>
      <c r="AZ51" s="45">
        <v>56.8</v>
      </c>
      <c r="BA51" s="40">
        <v>6.8</v>
      </c>
      <c r="BB51" s="44">
        <v>8.3529411764705888</v>
      </c>
      <c r="BC51" s="43"/>
      <c r="BD51" s="102"/>
      <c r="BE51" s="74"/>
      <c r="BF51" s="41"/>
      <c r="BG51" s="40"/>
      <c r="BH51" s="39"/>
      <c r="BI51" s="38">
        <v>91.3</v>
      </c>
      <c r="BJ51" s="37">
        <v>539</v>
      </c>
      <c r="BK51" s="37">
        <v>42.6</v>
      </c>
      <c r="BL51" s="37">
        <v>251</v>
      </c>
      <c r="BM51" s="37">
        <v>47.2</v>
      </c>
      <c r="BN51" s="37">
        <v>278</v>
      </c>
      <c r="BO51" s="37">
        <f t="shared" si="15"/>
        <v>0.90287769784172667</v>
      </c>
      <c r="BP51" s="37">
        <f t="shared" si="16"/>
        <v>11.134146341463415</v>
      </c>
      <c r="BQ51" s="37">
        <f t="shared" si="17"/>
        <v>5.7560975609756104</v>
      </c>
      <c r="BR51" s="37">
        <f t="shared" si="18"/>
        <v>5.1951219512195133</v>
      </c>
      <c r="BS51" s="37">
        <v>0.3</v>
      </c>
      <c r="BT51" s="37">
        <v>2</v>
      </c>
      <c r="BU51" s="37">
        <v>8.1999999999999993</v>
      </c>
      <c r="BV51" s="36">
        <v>48</v>
      </c>
      <c r="BW51" s="76">
        <v>-1</v>
      </c>
      <c r="BX51" s="33" t="s">
        <v>232</v>
      </c>
      <c r="BY51" s="33" t="s">
        <v>231</v>
      </c>
      <c r="BZ51" s="33" t="s">
        <v>230</v>
      </c>
      <c r="CA51" s="33" t="s">
        <v>229</v>
      </c>
      <c r="CB51" s="33" t="s">
        <v>228</v>
      </c>
      <c r="CC51" s="33" t="s">
        <v>227</v>
      </c>
      <c r="CD51" s="33">
        <v>0.86702127659574468</v>
      </c>
      <c r="CE51" s="33">
        <f>BY51/CK51</f>
        <v>19.122448979591837</v>
      </c>
      <c r="CF51" s="33">
        <f>CC51/CK51</f>
        <v>10.122448979591836</v>
      </c>
      <c r="CG51" s="33">
        <f>CA51/CK51</f>
        <v>8.7346938775510186</v>
      </c>
      <c r="CH51" s="33" t="s">
        <v>29</v>
      </c>
      <c r="CI51" s="33" t="s">
        <v>226</v>
      </c>
      <c r="CJ51" s="33" t="s">
        <v>108</v>
      </c>
      <c r="CK51" s="75" t="s">
        <v>225</v>
      </c>
      <c r="CL51" s="89">
        <v>8</v>
      </c>
      <c r="CM51" s="33" t="s">
        <v>224</v>
      </c>
      <c r="CN51" s="33" t="s">
        <v>80</v>
      </c>
      <c r="CO51" s="33" t="s">
        <v>223</v>
      </c>
      <c r="CP51" s="33" t="s">
        <v>222</v>
      </c>
      <c r="CQ51" s="33" t="s">
        <v>221</v>
      </c>
      <c r="CR51" s="33" t="s">
        <v>220</v>
      </c>
      <c r="CS51" s="33">
        <v>0.39473684210526316</v>
      </c>
      <c r="CT51" s="33">
        <f t="shared" si="19"/>
        <v>35.814814814814817</v>
      </c>
      <c r="CU51" s="33">
        <f t="shared" si="20"/>
        <v>25.518518518518519</v>
      </c>
      <c r="CV51" s="33">
        <f t="shared" si="21"/>
        <v>10.148148148148147</v>
      </c>
      <c r="CW51" s="33" t="s">
        <v>3</v>
      </c>
      <c r="CX51" s="33" t="s">
        <v>202</v>
      </c>
      <c r="CY51" s="33" t="s">
        <v>34</v>
      </c>
      <c r="CZ51" s="75" t="s">
        <v>219</v>
      </c>
      <c r="DA51" s="30">
        <v>14</v>
      </c>
      <c r="DB51" s="29" t="s">
        <v>218</v>
      </c>
      <c r="DC51" s="29" t="s">
        <v>217</v>
      </c>
      <c r="DD51" s="29" t="s">
        <v>94</v>
      </c>
      <c r="DE51" s="29" t="s">
        <v>216</v>
      </c>
      <c r="DF51" s="29" t="s">
        <v>55</v>
      </c>
      <c r="DG51" s="29" t="s">
        <v>127</v>
      </c>
      <c r="DH51" s="29">
        <v>5.8666666666666666E-2</v>
      </c>
      <c r="DI51" s="29">
        <f>DC51/DO51</f>
        <v>165.33333333333334</v>
      </c>
      <c r="DJ51" s="29">
        <f>DG51/DO51</f>
        <v>160.16666666666666</v>
      </c>
      <c r="DK51" s="29">
        <f>DE51/DO51</f>
        <v>9.3333333333333339</v>
      </c>
      <c r="DL51" s="29" t="s">
        <v>32</v>
      </c>
      <c r="DM51" s="29" t="s">
        <v>22</v>
      </c>
      <c r="DN51" s="29" t="s">
        <v>36</v>
      </c>
      <c r="DO51" s="28" t="s">
        <v>215</v>
      </c>
      <c r="DP51" s="38"/>
      <c r="DQ51" s="37"/>
      <c r="DR51" s="37"/>
      <c r="DS51" s="37"/>
      <c r="DT51" s="37"/>
      <c r="DU51" s="37"/>
      <c r="DV51" s="37"/>
      <c r="DW51" s="37"/>
      <c r="DX51" s="29"/>
      <c r="DY51" s="29"/>
      <c r="DZ51" s="29"/>
      <c r="EA51" s="37"/>
      <c r="EB51" s="37"/>
      <c r="EC51" s="37"/>
      <c r="ED51" s="36"/>
      <c r="EE51" s="73"/>
      <c r="EF51" s="37"/>
      <c r="EG51" s="36"/>
      <c r="EH51" s="23">
        <v>8</v>
      </c>
      <c r="EI51" s="74">
        <v>4.7469999999999999</v>
      </c>
      <c r="EJ51" s="24">
        <v>10.443399999999999</v>
      </c>
      <c r="EK51" s="23">
        <v>13</v>
      </c>
      <c r="EL51" s="74">
        <v>90.09</v>
      </c>
      <c r="EM51" s="24">
        <v>918.91800000000001</v>
      </c>
      <c r="EN51" s="23">
        <v>21</v>
      </c>
      <c r="EO51" s="74">
        <v>83.97999999999999</v>
      </c>
      <c r="EP51" s="24">
        <v>344.31799999999998</v>
      </c>
      <c r="EQ51" s="23"/>
      <c r="ER51" s="74"/>
      <c r="ES51" s="21"/>
      <c r="ET51" s="73">
        <v>0.71</v>
      </c>
      <c r="EU51" s="37">
        <v>4.93</v>
      </c>
      <c r="EV51" s="37">
        <v>0.25</v>
      </c>
      <c r="EW51" s="37">
        <v>0.25</v>
      </c>
      <c r="EX51" s="37">
        <v>0.43</v>
      </c>
      <c r="EY51" s="37">
        <v>0.71</v>
      </c>
      <c r="EZ51" s="37">
        <v>0.12</v>
      </c>
      <c r="FA51" s="37">
        <v>0.6</v>
      </c>
      <c r="FB51" s="37">
        <v>3.74</v>
      </c>
      <c r="FC51" s="37">
        <v>17.48</v>
      </c>
      <c r="FD51" s="37">
        <v>0.54</v>
      </c>
      <c r="FE51" s="37">
        <v>22.53</v>
      </c>
      <c r="FF51" s="37">
        <v>29.36</v>
      </c>
      <c r="FG51" s="83">
        <v>341.98899999999998</v>
      </c>
      <c r="FH51" s="38">
        <v>13.45</v>
      </c>
      <c r="FI51" s="37">
        <v>9.32</v>
      </c>
      <c r="FJ51" s="37">
        <v>0.25</v>
      </c>
      <c r="FK51" s="37">
        <v>0.25</v>
      </c>
      <c r="FL51" s="37">
        <v>0.35</v>
      </c>
      <c r="FM51" s="37">
        <v>6.9</v>
      </c>
      <c r="FN51" s="37">
        <v>0.12</v>
      </c>
      <c r="FO51" s="37">
        <v>2.0699999999999998</v>
      </c>
      <c r="FP51" s="37">
        <v>9.82</v>
      </c>
      <c r="FQ51" s="37">
        <v>18.149999999999999</v>
      </c>
      <c r="FR51" s="37">
        <v>0.9</v>
      </c>
      <c r="FS51" s="37">
        <v>27.89</v>
      </c>
      <c r="FT51" s="37">
        <v>29.36</v>
      </c>
      <c r="FU51" s="83">
        <v>373.108</v>
      </c>
      <c r="FV51" s="38">
        <v>17.170000000000002</v>
      </c>
      <c r="FW51" s="37">
        <v>19.149999999999999</v>
      </c>
      <c r="FX51" s="37">
        <v>0.25</v>
      </c>
      <c r="FY51" s="37">
        <v>0.25</v>
      </c>
      <c r="FZ51" s="37">
        <v>0.56000000000000005</v>
      </c>
      <c r="GA51" s="37">
        <v>2.12</v>
      </c>
      <c r="GB51" s="37">
        <v>0.12</v>
      </c>
      <c r="GC51" s="37">
        <v>2.72</v>
      </c>
      <c r="GD51" s="37">
        <v>9.0500000000000007</v>
      </c>
      <c r="GE51" s="37">
        <v>19.059999999999999</v>
      </c>
      <c r="GF51" s="37">
        <v>0.82</v>
      </c>
      <c r="GG51" s="37">
        <v>23.05</v>
      </c>
      <c r="GH51" s="37">
        <v>29.36</v>
      </c>
      <c r="GI51" s="83">
        <v>422.88600000000002</v>
      </c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38">
        <v>84.28</v>
      </c>
      <c r="GY51" s="37">
        <v>58.96</v>
      </c>
      <c r="GZ51" s="37">
        <v>0.25</v>
      </c>
      <c r="HA51" s="37">
        <v>0.31</v>
      </c>
      <c r="HB51" s="37">
        <v>2.02</v>
      </c>
      <c r="HC51" s="37">
        <v>0.95</v>
      </c>
      <c r="HD51" s="37">
        <v>0.12</v>
      </c>
      <c r="HE51" s="37">
        <v>20.309999999999999</v>
      </c>
      <c r="HF51" s="37">
        <v>21.06</v>
      </c>
      <c r="HG51" s="37">
        <v>20.53</v>
      </c>
      <c r="HH51" s="37">
        <v>0.54</v>
      </c>
      <c r="HI51" s="37">
        <v>26.54</v>
      </c>
      <c r="HJ51" s="37">
        <v>38.44</v>
      </c>
      <c r="HK51" s="83">
        <v>513.36400000000003</v>
      </c>
      <c r="HL51" s="71">
        <v>1320.76</v>
      </c>
      <c r="HM51" s="71">
        <v>130.72999999999999</v>
      </c>
      <c r="HN51" s="71">
        <v>17.16</v>
      </c>
      <c r="HO51" s="71">
        <v>3.32</v>
      </c>
      <c r="HP51" s="71">
        <v>9.57</v>
      </c>
      <c r="HQ51" s="71">
        <v>1.43</v>
      </c>
      <c r="HR51" s="71">
        <v>6.37</v>
      </c>
      <c r="HS51" s="71">
        <v>1472</v>
      </c>
      <c r="HT51" s="71">
        <v>1148</v>
      </c>
      <c r="HU51" s="71">
        <v>36.31</v>
      </c>
      <c r="HV51" s="71">
        <v>1.72</v>
      </c>
      <c r="HW51" s="71">
        <v>32.82</v>
      </c>
      <c r="HX51" s="71">
        <v>104.57</v>
      </c>
      <c r="HY51" s="95"/>
      <c r="HZ51" s="38">
        <v>2900</v>
      </c>
      <c r="IA51" s="37">
        <v>424.24</v>
      </c>
      <c r="IB51" s="37">
        <v>16.45</v>
      </c>
      <c r="IC51" s="37">
        <v>5.39</v>
      </c>
      <c r="ID51" s="37">
        <v>14.98</v>
      </c>
      <c r="IE51" s="37">
        <v>1.62</v>
      </c>
      <c r="IF51" s="37">
        <v>7.83</v>
      </c>
      <c r="IG51" s="37">
        <v>1472</v>
      </c>
      <c r="IH51" s="37">
        <v>1148</v>
      </c>
      <c r="II51" s="37">
        <v>39.82</v>
      </c>
      <c r="IJ51" s="37">
        <v>1.67</v>
      </c>
      <c r="IK51" s="37">
        <v>36.369999999999997</v>
      </c>
      <c r="IL51" s="37">
        <v>161.66999999999999</v>
      </c>
      <c r="IM51" s="83">
        <v>930.79700000000003</v>
      </c>
      <c r="IN51" s="71">
        <v>2900</v>
      </c>
      <c r="IO51" s="71">
        <v>750</v>
      </c>
      <c r="IP51" s="71">
        <v>31.62</v>
      </c>
      <c r="IQ51" s="71">
        <v>13.68</v>
      </c>
      <c r="IR51" s="71">
        <v>48.95</v>
      </c>
      <c r="IS51" s="71">
        <v>4</v>
      </c>
      <c r="IT51" s="71">
        <v>203.01</v>
      </c>
      <c r="IU51" s="71">
        <v>1472</v>
      </c>
      <c r="IV51" s="71">
        <v>1148</v>
      </c>
      <c r="IW51" s="71">
        <v>68.73</v>
      </c>
      <c r="IX51" s="71">
        <v>4</v>
      </c>
      <c r="IY51" s="71">
        <v>47.93</v>
      </c>
      <c r="IZ51" s="71">
        <v>630.88</v>
      </c>
      <c r="JA51" s="95"/>
      <c r="JB51" s="38">
        <v>2018.99</v>
      </c>
      <c r="JC51" s="37">
        <v>706.98</v>
      </c>
      <c r="JD51" s="37">
        <v>20.9</v>
      </c>
      <c r="JE51" s="37">
        <v>9.3699999999999992</v>
      </c>
      <c r="JF51" s="37">
        <v>17.739999999999998</v>
      </c>
      <c r="JG51" s="37">
        <v>2.72</v>
      </c>
      <c r="JH51" s="37">
        <v>27.07</v>
      </c>
      <c r="JI51" s="37">
        <v>1472</v>
      </c>
      <c r="JJ51" s="37">
        <v>1148</v>
      </c>
      <c r="JK51" s="37">
        <v>58.8</v>
      </c>
      <c r="JL51" s="37">
        <v>0.54</v>
      </c>
      <c r="JM51" s="37">
        <v>37.950000000000003</v>
      </c>
      <c r="JN51" s="37">
        <v>530.26</v>
      </c>
      <c r="JO51" s="83">
        <v>4373.7510000000002</v>
      </c>
      <c r="JP51" s="71">
        <v>1352.1</v>
      </c>
      <c r="JQ51" s="71">
        <v>750</v>
      </c>
      <c r="JR51" s="71">
        <v>6.45</v>
      </c>
      <c r="JS51" s="71">
        <v>5.44</v>
      </c>
      <c r="JT51" s="71">
        <v>13.73</v>
      </c>
      <c r="JU51" s="71">
        <v>1.78</v>
      </c>
      <c r="JV51" s="71">
        <v>3.25</v>
      </c>
      <c r="JW51" s="71">
        <v>1472</v>
      </c>
      <c r="JX51" s="71">
        <v>1148</v>
      </c>
      <c r="JY51" s="71">
        <v>46.08</v>
      </c>
      <c r="JZ51" s="71">
        <v>0.54</v>
      </c>
      <c r="KA51" s="71">
        <v>21.43</v>
      </c>
      <c r="KB51" s="71">
        <v>553.33000000000004</v>
      </c>
      <c r="KC51" s="95"/>
      <c r="KD51" s="38">
        <v>110.69</v>
      </c>
      <c r="KE51" s="37">
        <v>49.53</v>
      </c>
      <c r="KF51" s="37">
        <v>2.6</v>
      </c>
      <c r="KG51" s="37">
        <v>5.57</v>
      </c>
      <c r="KH51" s="37">
        <v>10.050000000000001</v>
      </c>
      <c r="KI51" s="37">
        <v>1.56</v>
      </c>
      <c r="KJ51" s="37">
        <v>1.21</v>
      </c>
      <c r="KK51" s="37">
        <v>523.04</v>
      </c>
      <c r="KL51" s="37">
        <v>1148</v>
      </c>
      <c r="KM51" s="37">
        <v>23.69</v>
      </c>
      <c r="KN51" s="37">
        <v>0.54</v>
      </c>
      <c r="KO51" s="37">
        <v>15.34</v>
      </c>
      <c r="KP51" s="37">
        <v>302.27999999999997</v>
      </c>
      <c r="KQ51" s="83">
        <v>5001</v>
      </c>
      <c r="KR51" s="71">
        <v>45.54</v>
      </c>
      <c r="KS51" s="71">
        <v>24.53</v>
      </c>
      <c r="KT51" s="71">
        <v>2.2000000000000002</v>
      </c>
      <c r="KU51" s="71">
        <v>5.76</v>
      </c>
      <c r="KV51" s="71">
        <v>8.52</v>
      </c>
      <c r="KW51" s="71">
        <v>1.26</v>
      </c>
      <c r="KX51" s="71">
        <v>0.76</v>
      </c>
      <c r="KY51" s="71">
        <v>203.91</v>
      </c>
      <c r="KZ51" s="71">
        <v>1148</v>
      </c>
      <c r="LA51" s="71">
        <v>20.11</v>
      </c>
      <c r="LB51" s="71">
        <v>0.54</v>
      </c>
      <c r="LC51" s="71">
        <v>12.22</v>
      </c>
      <c r="LD51" s="71">
        <v>129.22</v>
      </c>
      <c r="LE51" s="95"/>
      <c r="LF51" s="38">
        <v>38.24</v>
      </c>
      <c r="LG51" s="37">
        <v>19.579999999999998</v>
      </c>
      <c r="LH51" s="37">
        <v>2.04</v>
      </c>
      <c r="LI51" s="37">
        <v>5.04</v>
      </c>
      <c r="LJ51" s="37">
        <v>9.35</v>
      </c>
      <c r="LK51" s="37">
        <v>1.62</v>
      </c>
      <c r="LL51" s="37">
        <v>0.52</v>
      </c>
      <c r="LM51" s="37">
        <v>156.88</v>
      </c>
      <c r="LN51" s="37">
        <v>1148</v>
      </c>
      <c r="LO51" s="37">
        <v>19.5</v>
      </c>
      <c r="LP51" s="37">
        <v>0.54</v>
      </c>
      <c r="LQ51" s="37">
        <v>10.41</v>
      </c>
      <c r="LR51" s="37">
        <v>108.96</v>
      </c>
      <c r="LS51" s="83">
        <v>5001</v>
      </c>
      <c r="LT51" s="71">
        <v>34.57</v>
      </c>
      <c r="LU51" s="71">
        <v>14.61</v>
      </c>
      <c r="LV51" s="71">
        <v>1.44</v>
      </c>
      <c r="LW51" s="71">
        <v>3.46</v>
      </c>
      <c r="LX51" s="71">
        <v>6.47</v>
      </c>
      <c r="LY51" s="71">
        <v>0.71</v>
      </c>
      <c r="LZ51" s="71">
        <v>0.44</v>
      </c>
      <c r="MA51" s="71">
        <v>154.03</v>
      </c>
      <c r="MB51" s="71">
        <v>1148</v>
      </c>
      <c r="MC51" s="71">
        <v>19.48</v>
      </c>
      <c r="MD51" s="71">
        <v>0.54</v>
      </c>
      <c r="ME51" s="71">
        <v>10.36</v>
      </c>
      <c r="MF51" s="71">
        <v>91.66</v>
      </c>
      <c r="MG51" s="95"/>
      <c r="MH51" s="38">
        <v>30.27</v>
      </c>
      <c r="MI51" s="37">
        <v>12.58</v>
      </c>
      <c r="MJ51" s="37">
        <v>1.63</v>
      </c>
      <c r="MK51" s="37">
        <v>4.1500000000000004</v>
      </c>
      <c r="ML51" s="37">
        <v>6.66</v>
      </c>
      <c r="MM51" s="37">
        <v>0.93</v>
      </c>
      <c r="MN51" s="37">
        <v>0.33</v>
      </c>
      <c r="MO51" s="37">
        <v>128.1</v>
      </c>
      <c r="MP51" s="37">
        <v>1148</v>
      </c>
      <c r="MQ51" s="37">
        <v>18.89</v>
      </c>
      <c r="MR51" s="37">
        <v>0.54</v>
      </c>
      <c r="MS51" s="37">
        <v>10.02</v>
      </c>
      <c r="MT51" s="37">
        <v>80.430000000000007</v>
      </c>
      <c r="MU51" s="97">
        <v>5001</v>
      </c>
      <c r="MV51" s="71">
        <v>20.010000000000002</v>
      </c>
      <c r="MW51" s="71">
        <v>9.64</v>
      </c>
      <c r="MX51" s="71">
        <v>0.69</v>
      </c>
      <c r="MY51" s="71">
        <v>2.38</v>
      </c>
      <c r="MZ51" s="71">
        <v>4.96</v>
      </c>
      <c r="NA51" s="71">
        <v>0.48</v>
      </c>
      <c r="NB51" s="71">
        <v>0.41</v>
      </c>
      <c r="NC51" s="71">
        <v>83.01</v>
      </c>
      <c r="ND51" s="71">
        <v>1148</v>
      </c>
      <c r="NE51" s="71">
        <v>15.41</v>
      </c>
      <c r="NF51" s="71">
        <v>0.54</v>
      </c>
      <c r="NG51" s="71">
        <v>9.41</v>
      </c>
      <c r="NH51" s="71">
        <v>67.11</v>
      </c>
      <c r="NI51" s="94"/>
      <c r="NJ51" s="71">
        <v>19.75</v>
      </c>
      <c r="NK51" s="71">
        <v>13.01</v>
      </c>
      <c r="NL51" s="71">
        <v>1.32</v>
      </c>
      <c r="NM51" s="71">
        <v>4.17</v>
      </c>
      <c r="NN51" s="71">
        <v>6.55</v>
      </c>
      <c r="NO51" s="71">
        <v>1.07</v>
      </c>
      <c r="NP51" s="71">
        <v>0.21</v>
      </c>
      <c r="NQ51" s="71">
        <v>80.540000000000006</v>
      </c>
      <c r="NR51" s="71">
        <v>1148</v>
      </c>
      <c r="NS51" s="71">
        <v>16.670000000000002</v>
      </c>
      <c r="NT51" s="71">
        <v>0.54</v>
      </c>
      <c r="NU51" s="71">
        <v>11.26</v>
      </c>
      <c r="NV51" s="71">
        <v>89.01</v>
      </c>
      <c r="NW51" s="94"/>
      <c r="NX51" s="71">
        <v>27.95</v>
      </c>
      <c r="NY51" s="71">
        <v>11.74</v>
      </c>
      <c r="NZ51" s="71">
        <v>0.39</v>
      </c>
      <c r="OA51" s="71">
        <v>1.0900000000000001</v>
      </c>
      <c r="OB51" s="71">
        <v>2.76</v>
      </c>
      <c r="OC51" s="71">
        <v>0.71</v>
      </c>
      <c r="OD51" s="71">
        <v>0.13</v>
      </c>
      <c r="OE51" s="71">
        <v>84.22</v>
      </c>
      <c r="OF51" s="71">
        <v>1148</v>
      </c>
      <c r="OG51" s="71">
        <v>13.04</v>
      </c>
      <c r="OH51" s="71">
        <v>0.54</v>
      </c>
      <c r="OI51" s="71">
        <v>12.22</v>
      </c>
      <c r="OJ51" s="71">
        <v>84.61</v>
      </c>
      <c r="OK51" s="94"/>
      <c r="OL51" s="71">
        <v>15.16</v>
      </c>
      <c r="OM51" s="71">
        <v>8.4700000000000006</v>
      </c>
      <c r="ON51" s="71">
        <v>0.27</v>
      </c>
      <c r="OO51" s="71">
        <v>0.9</v>
      </c>
      <c r="OP51" s="71">
        <v>2.42</v>
      </c>
      <c r="OQ51" s="71">
        <v>0.7</v>
      </c>
      <c r="OR51" s="71">
        <v>0.12</v>
      </c>
      <c r="OS51" s="71">
        <v>58</v>
      </c>
      <c r="OT51" s="71">
        <v>645.22</v>
      </c>
      <c r="OU51" s="71">
        <v>9.8000000000000007</v>
      </c>
      <c r="OV51" s="71">
        <v>0.54</v>
      </c>
      <c r="OW51" s="71">
        <v>10.59</v>
      </c>
      <c r="OX51" s="71">
        <v>52.27</v>
      </c>
      <c r="OY51" s="94"/>
      <c r="OZ51" s="71">
        <v>14.78</v>
      </c>
      <c r="PA51" s="71">
        <v>7.05</v>
      </c>
      <c r="PB51" s="71">
        <v>0.28000000000000003</v>
      </c>
      <c r="PC51" s="71">
        <v>0.87</v>
      </c>
      <c r="PD51" s="71">
        <v>0.68</v>
      </c>
      <c r="PE51" s="71">
        <v>0.7</v>
      </c>
      <c r="PF51" s="71">
        <v>0.12</v>
      </c>
      <c r="PG51" s="71">
        <v>73.14</v>
      </c>
      <c r="PH51" s="71">
        <v>747.16</v>
      </c>
      <c r="PI51" s="71">
        <v>10.199999999999999</v>
      </c>
      <c r="PJ51" s="71">
        <v>0.54</v>
      </c>
      <c r="PK51" s="71">
        <v>11.54</v>
      </c>
      <c r="PL51" s="71">
        <v>53.9</v>
      </c>
      <c r="PM51" s="94"/>
      <c r="PN51" s="71">
        <v>8.94</v>
      </c>
      <c r="PO51" s="71">
        <v>5.33</v>
      </c>
      <c r="PP51" s="71">
        <v>0.27</v>
      </c>
      <c r="PQ51" s="71">
        <v>0.91</v>
      </c>
      <c r="PR51" s="71">
        <v>0.49</v>
      </c>
      <c r="PS51" s="71">
        <v>0.7</v>
      </c>
      <c r="PT51" s="71">
        <v>0.11</v>
      </c>
      <c r="PU51" s="71">
        <v>38.880000000000003</v>
      </c>
      <c r="PV51" s="71">
        <v>465.07</v>
      </c>
      <c r="PW51" s="71">
        <v>9.01</v>
      </c>
      <c r="PX51" s="71">
        <v>0.54</v>
      </c>
      <c r="PY51" s="71">
        <v>10.31</v>
      </c>
      <c r="PZ51" s="71">
        <v>44.32</v>
      </c>
      <c r="QA51" s="94"/>
      <c r="QB51" s="85">
        <v>10.26</v>
      </c>
      <c r="QC51" s="84">
        <v>5.09</v>
      </c>
      <c r="QD51" s="84">
        <v>0.27</v>
      </c>
      <c r="QE51" s="84">
        <v>1.1100000000000001</v>
      </c>
      <c r="QF51" s="84">
        <v>0.62</v>
      </c>
      <c r="QG51" s="84">
        <v>0.7</v>
      </c>
      <c r="QH51" s="84">
        <v>0.11</v>
      </c>
      <c r="QI51" s="84">
        <v>42.98</v>
      </c>
      <c r="QJ51" s="84">
        <v>686.37</v>
      </c>
      <c r="QK51" s="84">
        <v>7.91</v>
      </c>
      <c r="QL51" s="84">
        <v>0.54</v>
      </c>
      <c r="QM51" s="84">
        <v>10.66</v>
      </c>
      <c r="QN51" s="84">
        <v>41.23</v>
      </c>
      <c r="QO51" s="94"/>
      <c r="QP51" s="85">
        <v>11.57</v>
      </c>
      <c r="QQ51" s="84">
        <v>4.28</v>
      </c>
      <c r="QR51" s="84">
        <v>0.27</v>
      </c>
      <c r="QS51" s="84">
        <v>1</v>
      </c>
      <c r="QT51" s="84">
        <v>0.69</v>
      </c>
      <c r="QU51" s="84">
        <v>0.7</v>
      </c>
      <c r="QV51" s="84">
        <v>0.25</v>
      </c>
      <c r="QW51" s="84">
        <v>48.75</v>
      </c>
      <c r="QX51" s="84">
        <v>543.94000000000005</v>
      </c>
      <c r="QY51" s="84">
        <v>7.67</v>
      </c>
      <c r="QZ51" s="84">
        <v>0.54</v>
      </c>
      <c r="RA51" s="84">
        <v>10.77</v>
      </c>
      <c r="RB51" s="84">
        <v>35.26</v>
      </c>
      <c r="RC51" s="94"/>
      <c r="RD51" s="96"/>
      <c r="RE51" s="95"/>
      <c r="RF51" s="95"/>
      <c r="RG51" s="95"/>
      <c r="RH51" s="95"/>
      <c r="RI51" s="95"/>
      <c r="RJ51" s="95"/>
      <c r="RK51" s="95"/>
      <c r="RL51" s="95"/>
      <c r="RM51" s="95"/>
      <c r="RN51" s="95"/>
      <c r="RO51" s="95"/>
      <c r="RP51" s="95"/>
      <c r="RQ51" s="94"/>
      <c r="RR51" s="96"/>
      <c r="RS51" s="95"/>
      <c r="RT51" s="95"/>
      <c r="RU51" s="95"/>
      <c r="RV51" s="95"/>
      <c r="RW51" s="95"/>
      <c r="RX51" s="95"/>
      <c r="RY51" s="95"/>
      <c r="RZ51" s="95"/>
      <c r="SA51" s="95"/>
      <c r="SB51" s="95"/>
      <c r="SC51" s="95"/>
      <c r="SD51" s="95"/>
      <c r="SE51" s="94"/>
      <c r="SF51" s="85">
        <v>24.05</v>
      </c>
      <c r="SG51" s="84">
        <v>23.29</v>
      </c>
      <c r="SH51" s="84">
        <v>2.62</v>
      </c>
      <c r="SI51" s="84">
        <v>8.11</v>
      </c>
      <c r="SJ51" s="84">
        <v>8.86</v>
      </c>
      <c r="SK51" s="84">
        <v>2.99</v>
      </c>
      <c r="SL51" s="84">
        <v>1.87</v>
      </c>
      <c r="SM51" s="84">
        <v>773.55</v>
      </c>
      <c r="SN51" s="84">
        <v>1232</v>
      </c>
      <c r="SO51" s="84">
        <v>29.83</v>
      </c>
      <c r="SP51" s="84">
        <v>2.52</v>
      </c>
      <c r="SQ51" s="84">
        <v>15.69</v>
      </c>
      <c r="SR51" s="84">
        <v>130.66999999999999</v>
      </c>
      <c r="SS51" s="94"/>
      <c r="ST51" s="85">
        <v>22.88</v>
      </c>
      <c r="SU51" s="84">
        <v>10.16</v>
      </c>
      <c r="SV51" s="84">
        <v>0.83</v>
      </c>
      <c r="SW51" s="84">
        <v>4.05</v>
      </c>
      <c r="SX51" s="84">
        <v>3.78</v>
      </c>
      <c r="SY51" s="84">
        <v>0.96</v>
      </c>
      <c r="SZ51" s="84">
        <v>0.57999999999999996</v>
      </c>
      <c r="TA51" s="84">
        <v>226.9</v>
      </c>
      <c r="TB51" s="84">
        <v>1232</v>
      </c>
      <c r="TC51" s="84">
        <v>21.13</v>
      </c>
      <c r="TD51" s="84">
        <v>1.55</v>
      </c>
      <c r="TE51" s="84">
        <v>15.94</v>
      </c>
      <c r="TF51" s="84">
        <v>99.35</v>
      </c>
      <c r="TG51" s="94"/>
      <c r="TH51" s="85">
        <v>27.72</v>
      </c>
      <c r="TI51" s="84">
        <v>9.34</v>
      </c>
      <c r="TJ51" s="84">
        <v>1</v>
      </c>
      <c r="TK51" s="84">
        <v>2.4</v>
      </c>
      <c r="TL51" s="84">
        <v>2.71</v>
      </c>
      <c r="TM51" s="84">
        <v>0.7</v>
      </c>
      <c r="TN51" s="84">
        <v>0.53</v>
      </c>
      <c r="TO51" s="84">
        <v>220.36</v>
      </c>
      <c r="TP51" s="84">
        <v>1232</v>
      </c>
      <c r="TQ51" s="84">
        <v>21.83</v>
      </c>
      <c r="TR51" s="84">
        <v>1.67</v>
      </c>
      <c r="TS51" s="84">
        <v>17.43</v>
      </c>
      <c r="TT51" s="84">
        <v>115.39</v>
      </c>
      <c r="TU51" s="94"/>
      <c r="TV51" s="85">
        <v>39.53</v>
      </c>
      <c r="TW51" s="84">
        <v>11.58</v>
      </c>
      <c r="TX51" s="84">
        <v>0.99</v>
      </c>
      <c r="TY51" s="84">
        <v>2.09</v>
      </c>
      <c r="TZ51" s="84">
        <v>36.380000000000003</v>
      </c>
      <c r="UA51" s="84">
        <v>2.81</v>
      </c>
      <c r="UB51" s="84">
        <v>0.66</v>
      </c>
      <c r="UC51" s="84">
        <v>446.22</v>
      </c>
      <c r="UD51" s="84">
        <v>1232</v>
      </c>
      <c r="UE51" s="84">
        <v>28.26</v>
      </c>
      <c r="UF51" s="84">
        <v>1.57</v>
      </c>
      <c r="UG51" s="84">
        <v>16.98</v>
      </c>
      <c r="UH51" s="84">
        <v>139.19999999999999</v>
      </c>
      <c r="UI51" s="94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94"/>
      <c r="UX51" s="96"/>
      <c r="UY51" s="95"/>
      <c r="UZ51" s="95"/>
      <c r="VA51" s="95"/>
      <c r="VB51" s="95"/>
      <c r="VC51" s="95"/>
      <c r="VD51" s="95"/>
      <c r="VE51" s="95"/>
      <c r="VF51" s="95"/>
      <c r="VG51" s="95"/>
      <c r="VH51" s="95"/>
      <c r="VI51" s="95"/>
      <c r="VJ51" s="95"/>
      <c r="VK51" s="94"/>
      <c r="VL51" s="96"/>
      <c r="VM51" s="95"/>
      <c r="VN51" s="95"/>
      <c r="VO51" s="95"/>
      <c r="VP51" s="95"/>
      <c r="VQ51" s="95"/>
      <c r="VR51" s="95"/>
      <c r="VS51" s="95"/>
      <c r="VT51" s="95"/>
      <c r="VU51" s="95"/>
      <c r="VV51" s="95"/>
      <c r="VW51" s="95"/>
      <c r="VX51" s="95"/>
      <c r="VY51" s="94"/>
      <c r="VZ51" s="38">
        <v>21</v>
      </c>
      <c r="WA51" s="37">
        <v>8.94</v>
      </c>
      <c r="WB51" s="37">
        <v>5.33</v>
      </c>
      <c r="WC51" s="37">
        <v>0.27</v>
      </c>
      <c r="WD51" s="37">
        <v>0.91</v>
      </c>
      <c r="WE51" s="37">
        <v>0.49</v>
      </c>
      <c r="WF51" s="37">
        <v>0.7</v>
      </c>
      <c r="WG51" s="37">
        <v>0.11</v>
      </c>
      <c r="WH51" s="37">
        <v>38.880000000000003</v>
      </c>
      <c r="WI51" s="37">
        <v>465.07</v>
      </c>
      <c r="WJ51" s="37">
        <v>9.01</v>
      </c>
      <c r="WK51" s="37">
        <v>0.54</v>
      </c>
      <c r="WL51" s="37">
        <v>10.31</v>
      </c>
      <c r="WM51" s="67">
        <v>44.32</v>
      </c>
      <c r="WN51" s="66">
        <v>21</v>
      </c>
      <c r="WO51" s="109">
        <v>2587.92</v>
      </c>
      <c r="WP51" s="38">
        <v>28</v>
      </c>
      <c r="WQ51" s="37">
        <v>27.72</v>
      </c>
      <c r="WR51" s="37">
        <v>9.34</v>
      </c>
      <c r="WS51" s="37">
        <v>1</v>
      </c>
      <c r="WT51" s="37">
        <v>2.4</v>
      </c>
      <c r="WU51" s="37">
        <v>2.71</v>
      </c>
      <c r="WV51" s="37">
        <v>0.7</v>
      </c>
      <c r="WW51" s="37">
        <v>0.53</v>
      </c>
      <c r="WX51" s="37">
        <v>220.36</v>
      </c>
      <c r="WY51" s="37">
        <v>1232</v>
      </c>
      <c r="WZ51" s="37">
        <v>21.83</v>
      </c>
      <c r="XA51" s="37">
        <v>1.67</v>
      </c>
      <c r="XB51" s="37">
        <v>17.43</v>
      </c>
      <c r="XC51" s="67">
        <v>115.39</v>
      </c>
      <c r="XD51" s="66">
        <v>28</v>
      </c>
      <c r="XE51" s="128">
        <v>2397.7060000000001</v>
      </c>
    </row>
    <row r="52" spans="1:629" ht="17" x14ac:dyDescent="0.2">
      <c r="A52" s="65">
        <v>6547</v>
      </c>
      <c r="B52" s="64">
        <v>1</v>
      </c>
      <c r="C52" s="63">
        <v>9</v>
      </c>
      <c r="D52" s="62">
        <v>1</v>
      </c>
      <c r="E52" s="55">
        <v>2</v>
      </c>
      <c r="F52" s="61">
        <v>7</v>
      </c>
      <c r="G52" s="127">
        <v>1</v>
      </c>
      <c r="H52" s="59">
        <v>1</v>
      </c>
      <c r="I52" s="58">
        <v>1</v>
      </c>
      <c r="J52" s="53">
        <v>1</v>
      </c>
      <c r="K52" s="57">
        <v>0</v>
      </c>
      <c r="L52" s="42">
        <v>0</v>
      </c>
      <c r="M52" s="101">
        <v>1</v>
      </c>
      <c r="N52" s="40">
        <v>87</v>
      </c>
      <c r="O52" s="100">
        <v>1</v>
      </c>
      <c r="P52" s="99">
        <v>0</v>
      </c>
      <c r="Q52" s="55">
        <v>2</v>
      </c>
      <c r="R52" s="55">
        <v>0</v>
      </c>
      <c r="S52" s="54">
        <v>0</v>
      </c>
      <c r="T52" s="53">
        <v>0</v>
      </c>
      <c r="U52" s="52">
        <v>0</v>
      </c>
      <c r="V52" s="49">
        <v>2.5</v>
      </c>
      <c r="W52" s="47">
        <v>0.2305555555576575</v>
      </c>
      <c r="X52" s="48">
        <v>1462</v>
      </c>
      <c r="Y52" s="47">
        <v>1.226388888891961</v>
      </c>
      <c r="Z52" s="37">
        <v>174</v>
      </c>
      <c r="AA52" s="46">
        <v>0.2305555555576575</v>
      </c>
      <c r="AB52" s="49">
        <v>12.3</v>
      </c>
      <c r="AC52" s="47">
        <v>7.2458333333343035</v>
      </c>
      <c r="AD52" s="48">
        <v>11774</v>
      </c>
      <c r="AE52" s="47">
        <v>7.2458333333343035</v>
      </c>
      <c r="AF52" s="51">
        <v>209</v>
      </c>
      <c r="AG52" s="50">
        <v>7.25</v>
      </c>
      <c r="AH52" s="49">
        <v>18.3</v>
      </c>
      <c r="AI52" s="47">
        <v>14.215972222220444</v>
      </c>
      <c r="AJ52" s="48">
        <v>79377</v>
      </c>
      <c r="AK52" s="47">
        <v>14.215972222220444</v>
      </c>
      <c r="AL52" s="37">
        <v>1342</v>
      </c>
      <c r="AM52" s="46">
        <v>14.215972222220444</v>
      </c>
      <c r="AN52" s="49">
        <v>3.8</v>
      </c>
      <c r="AO52" s="47">
        <v>22.411111111112405</v>
      </c>
      <c r="AP52" s="48">
        <v>13709</v>
      </c>
      <c r="AQ52" s="47">
        <v>22.411111111112405</v>
      </c>
      <c r="AR52" s="37">
        <v>400</v>
      </c>
      <c r="AS52" s="46">
        <v>22.411111111112405</v>
      </c>
      <c r="AT52" s="49">
        <v>5.3</v>
      </c>
      <c r="AU52" s="47">
        <v>28.346527777779556</v>
      </c>
      <c r="AV52" s="48">
        <v>10155</v>
      </c>
      <c r="AW52" s="47">
        <v>28.34513888888614</v>
      </c>
      <c r="AX52" s="37">
        <v>233</v>
      </c>
      <c r="AY52" s="46">
        <v>28.34513888888614</v>
      </c>
      <c r="AZ52" s="45">
        <v>7.8</v>
      </c>
      <c r="BA52" s="40">
        <v>1.1000000000000001</v>
      </c>
      <c r="BB52" s="44">
        <v>7.0909090909090899</v>
      </c>
      <c r="BC52" s="43">
        <v>28</v>
      </c>
      <c r="BD52" s="42">
        <v>97.7</v>
      </c>
      <c r="BE52" s="40">
        <v>2.2999999999999998</v>
      </c>
      <c r="BF52" s="41">
        <v>69.367000000000004</v>
      </c>
      <c r="BG52" s="40">
        <v>42.478260869565219</v>
      </c>
      <c r="BH52" s="39">
        <v>30.159565217391307</v>
      </c>
      <c r="BI52" s="38">
        <v>83.5</v>
      </c>
      <c r="BJ52" s="37">
        <v>743</v>
      </c>
      <c r="BK52" s="37">
        <v>23.4</v>
      </c>
      <c r="BL52" s="37">
        <v>208</v>
      </c>
      <c r="BM52" s="37">
        <v>59.1</v>
      </c>
      <c r="BN52" s="37">
        <v>526</v>
      </c>
      <c r="BO52" s="37">
        <f t="shared" si="15"/>
        <v>0.39543726235741444</v>
      </c>
      <c r="BP52" s="37">
        <f t="shared" si="16"/>
        <v>7.5225225225225225</v>
      </c>
      <c r="BQ52" s="37">
        <f t="shared" si="17"/>
        <v>5.3243243243243246</v>
      </c>
      <c r="BR52" s="37">
        <f t="shared" si="18"/>
        <v>2.1081081081081079</v>
      </c>
      <c r="BS52" s="37">
        <v>5</v>
      </c>
      <c r="BT52" s="37">
        <v>44</v>
      </c>
      <c r="BU52" s="37">
        <v>11.1</v>
      </c>
      <c r="BV52" s="36">
        <v>99</v>
      </c>
      <c r="BW52" s="76">
        <v>-1</v>
      </c>
      <c r="BX52" s="33" t="s">
        <v>214</v>
      </c>
      <c r="BY52" s="33" t="s">
        <v>213</v>
      </c>
      <c r="BZ52" s="33" t="s">
        <v>212</v>
      </c>
      <c r="CA52" s="33" t="s">
        <v>211</v>
      </c>
      <c r="CB52" s="33" t="s">
        <v>210</v>
      </c>
      <c r="CC52" s="33" t="s">
        <v>209</v>
      </c>
      <c r="CD52" s="33">
        <f>BZ52/CB52</f>
        <v>0.98896247240618107</v>
      </c>
      <c r="CE52" s="33">
        <f>BY52/CK52</f>
        <v>56.647058823529413</v>
      </c>
      <c r="CF52" s="33">
        <f>CC52/CK52</f>
        <v>27.764705882352942</v>
      </c>
      <c r="CG52" s="33">
        <f>CA52/CK52</f>
        <v>27.47058823529412</v>
      </c>
      <c r="CH52" s="33" t="s">
        <v>72</v>
      </c>
      <c r="CI52" s="33" t="s">
        <v>82</v>
      </c>
      <c r="CJ52" s="33" t="s">
        <v>148</v>
      </c>
      <c r="CK52" s="75" t="s">
        <v>208</v>
      </c>
      <c r="CL52" s="89">
        <v>7</v>
      </c>
      <c r="CM52" s="33" t="s">
        <v>207</v>
      </c>
      <c r="CN52" s="33" t="s">
        <v>206</v>
      </c>
      <c r="CO52" s="33" t="s">
        <v>205</v>
      </c>
      <c r="CP52" s="33" t="s">
        <v>145</v>
      </c>
      <c r="CQ52" s="33" t="s">
        <v>204</v>
      </c>
      <c r="CR52" s="33" t="s">
        <v>203</v>
      </c>
      <c r="CS52" s="33">
        <v>3.1785714285714284</v>
      </c>
      <c r="CT52" s="33">
        <f t="shared" si="19"/>
        <v>199.8</v>
      </c>
      <c r="CU52" s="33">
        <f t="shared" si="20"/>
        <v>46</v>
      </c>
      <c r="CV52" s="33">
        <f t="shared" si="21"/>
        <v>149</v>
      </c>
      <c r="CW52" s="33" t="s">
        <v>13</v>
      </c>
      <c r="CX52" s="33" t="s">
        <v>12</v>
      </c>
      <c r="CY52" s="33" t="s">
        <v>3</v>
      </c>
      <c r="CZ52" s="75" t="s">
        <v>202</v>
      </c>
      <c r="DA52" s="30">
        <v>13</v>
      </c>
      <c r="DB52" s="29" t="s">
        <v>201</v>
      </c>
      <c r="DC52" s="29" t="s">
        <v>95</v>
      </c>
      <c r="DD52" s="29" t="s">
        <v>200</v>
      </c>
      <c r="DE52" s="29" t="s">
        <v>153</v>
      </c>
      <c r="DF52" s="29" t="s">
        <v>199</v>
      </c>
      <c r="DG52" s="29" t="s">
        <v>198</v>
      </c>
      <c r="DH52" s="29">
        <v>4.0459965928449741E-2</v>
      </c>
      <c r="DI52" s="29">
        <f>DC52/DO52</f>
        <v>82.416666666666671</v>
      </c>
      <c r="DJ52" s="29">
        <f>DG52/DO52</f>
        <v>78.583333333333329</v>
      </c>
      <c r="DK52" s="29">
        <f>DE52/DO52</f>
        <v>3.1666666666666665</v>
      </c>
      <c r="DL52" s="29" t="s">
        <v>13</v>
      </c>
      <c r="DM52" s="29" t="s">
        <v>12</v>
      </c>
      <c r="DN52" s="29" t="s">
        <v>197</v>
      </c>
      <c r="DO52" s="28" t="s">
        <v>89</v>
      </c>
      <c r="DP52" s="30">
        <v>28</v>
      </c>
      <c r="DQ52" s="29" t="s">
        <v>196</v>
      </c>
      <c r="DR52" s="29" t="s">
        <v>195</v>
      </c>
      <c r="DS52" s="29" t="s">
        <v>126</v>
      </c>
      <c r="DT52" s="29" t="s">
        <v>194</v>
      </c>
      <c r="DU52" s="29" t="s">
        <v>193</v>
      </c>
      <c r="DV52" s="29" t="s">
        <v>192</v>
      </c>
      <c r="DW52" s="29">
        <v>0.22596153846153846</v>
      </c>
      <c r="DX52" s="29">
        <f>DR52/ED52</f>
        <v>65.600000000000009</v>
      </c>
      <c r="DY52" s="29">
        <f>DV52/ED52</f>
        <v>52.666666666666664</v>
      </c>
      <c r="DZ52" s="29">
        <f>DT52/ED52</f>
        <v>11.933333333333332</v>
      </c>
      <c r="EA52" s="29" t="s">
        <v>13</v>
      </c>
      <c r="EB52" s="29" t="s">
        <v>12</v>
      </c>
      <c r="EC52" s="29" t="s">
        <v>130</v>
      </c>
      <c r="ED52" s="28" t="s">
        <v>191</v>
      </c>
      <c r="EE52" s="27"/>
      <c r="EF52" s="51"/>
      <c r="EG52" s="25"/>
      <c r="EH52" s="23">
        <v>7</v>
      </c>
      <c r="EI52" s="74">
        <v>0.15359999999999999</v>
      </c>
      <c r="EJ52" s="24">
        <v>0.18431999999999998</v>
      </c>
      <c r="EK52" s="23">
        <v>13</v>
      </c>
      <c r="EL52" s="74">
        <v>87.724000000000004</v>
      </c>
      <c r="EM52" s="24">
        <v>2184.3276000000001</v>
      </c>
      <c r="EN52" s="23">
        <v>20</v>
      </c>
      <c r="EO52" s="74">
        <v>81.422999999999988</v>
      </c>
      <c r="EP52" s="24">
        <v>1473.7562999999998</v>
      </c>
      <c r="EQ52" s="23">
        <v>28</v>
      </c>
      <c r="ER52" s="74">
        <v>56.55</v>
      </c>
      <c r="ES52" s="21">
        <v>446.745</v>
      </c>
      <c r="ET52" s="73">
        <v>15.01</v>
      </c>
      <c r="EU52" s="37">
        <v>0.8</v>
      </c>
      <c r="EV52" s="37">
        <v>0.24199999999999999</v>
      </c>
      <c r="EW52" s="37">
        <v>0.29599999999999999</v>
      </c>
      <c r="EX52" s="37">
        <v>0.27600000000000002</v>
      </c>
      <c r="EY52" s="37">
        <v>0.79200000000000004</v>
      </c>
      <c r="EZ52" s="37">
        <v>0.122</v>
      </c>
      <c r="FA52" s="37">
        <v>3.66</v>
      </c>
      <c r="FB52" s="37">
        <v>5.63</v>
      </c>
      <c r="FC52" s="37">
        <v>5.03</v>
      </c>
      <c r="FD52" s="37">
        <v>0.55200000000000005</v>
      </c>
      <c r="FE52" s="37">
        <v>15.471</v>
      </c>
      <c r="FF52" s="37">
        <v>23.93</v>
      </c>
      <c r="FG52" s="83">
        <v>254.86600000000001</v>
      </c>
      <c r="FH52" s="38">
        <v>32.729999999999997</v>
      </c>
      <c r="FI52" s="37">
        <v>1.04</v>
      </c>
      <c r="FJ52" s="37">
        <v>0.24199999999999999</v>
      </c>
      <c r="FK52" s="37">
        <v>0.29599999999999999</v>
      </c>
      <c r="FL52" s="37">
        <v>0.27600000000000002</v>
      </c>
      <c r="FM52" s="37">
        <v>5.31</v>
      </c>
      <c r="FN52" s="37">
        <v>0.122</v>
      </c>
      <c r="FO52" s="37">
        <v>3.22</v>
      </c>
      <c r="FP52" s="37">
        <v>6.28</v>
      </c>
      <c r="FQ52" s="37">
        <v>5.8</v>
      </c>
      <c r="FR52" s="37">
        <v>1.548</v>
      </c>
      <c r="FS52" s="37">
        <v>20.22</v>
      </c>
      <c r="FT52" s="37">
        <v>31.64</v>
      </c>
      <c r="FU52" s="83">
        <v>332.42700000000002</v>
      </c>
      <c r="FV52" s="38">
        <v>11.39</v>
      </c>
      <c r="FW52" s="37">
        <v>1.07</v>
      </c>
      <c r="FX52" s="37">
        <v>0.24199999999999999</v>
      </c>
      <c r="FY52" s="37">
        <v>0.29599999999999999</v>
      </c>
      <c r="FZ52" s="37">
        <v>0.27600000000000002</v>
      </c>
      <c r="GA52" s="37">
        <v>1</v>
      </c>
      <c r="GB52" s="37">
        <v>0.122</v>
      </c>
      <c r="GC52" s="37">
        <v>1.85</v>
      </c>
      <c r="GD52" s="37">
        <v>6.12</v>
      </c>
      <c r="GE52" s="37">
        <v>3.93</v>
      </c>
      <c r="GF52" s="37">
        <v>0.55200000000000005</v>
      </c>
      <c r="GG52" s="37">
        <v>15.308999999999999</v>
      </c>
      <c r="GH52" s="37">
        <v>18.96</v>
      </c>
      <c r="GI52" s="83">
        <v>344.96800000000002</v>
      </c>
      <c r="GJ52" s="95"/>
      <c r="GK52" s="95"/>
      <c r="GL52" s="95"/>
      <c r="GM52" s="95"/>
      <c r="GN52" s="95"/>
      <c r="GO52" s="95"/>
      <c r="GP52" s="95"/>
      <c r="GQ52" s="95"/>
      <c r="GR52" s="95"/>
      <c r="GS52" s="95"/>
      <c r="GT52" s="95"/>
      <c r="GU52" s="95"/>
      <c r="GV52" s="95"/>
      <c r="GW52" s="95"/>
      <c r="GX52" s="38">
        <v>25.14</v>
      </c>
      <c r="GY52" s="37">
        <v>4.6100000000000003</v>
      </c>
      <c r="GZ52" s="37">
        <v>0.24199999999999999</v>
      </c>
      <c r="HA52" s="37">
        <v>0.29599999999999999</v>
      </c>
      <c r="HB52" s="37">
        <v>0.27600000000000002</v>
      </c>
      <c r="HC52" s="37">
        <v>0.79200000000000004</v>
      </c>
      <c r="HD52" s="37">
        <v>0.122</v>
      </c>
      <c r="HE52" s="37">
        <v>1.45</v>
      </c>
      <c r="HF52" s="37">
        <v>43.03</v>
      </c>
      <c r="HG52" s="37">
        <v>4.38</v>
      </c>
      <c r="HH52" s="37">
        <v>0.55200000000000005</v>
      </c>
      <c r="HI52" s="37">
        <v>14.631</v>
      </c>
      <c r="HJ52" s="37">
        <v>29.42</v>
      </c>
      <c r="HK52" s="83">
        <v>348.86399999999998</v>
      </c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95"/>
      <c r="HZ52" s="38">
        <v>558.54</v>
      </c>
      <c r="IA52" s="37">
        <v>109.62</v>
      </c>
      <c r="IB52" s="37">
        <v>0.24199999999999999</v>
      </c>
      <c r="IC52" s="37">
        <v>0.29599999999999999</v>
      </c>
      <c r="ID52" s="37">
        <v>0.38</v>
      </c>
      <c r="IE52" s="37">
        <v>0.79200000000000004</v>
      </c>
      <c r="IF52" s="37">
        <v>0.122</v>
      </c>
      <c r="IG52" s="37">
        <v>9.52</v>
      </c>
      <c r="IH52" s="37">
        <v>7</v>
      </c>
      <c r="II52" s="37">
        <v>7.84</v>
      </c>
      <c r="IJ52" s="37">
        <v>0.59799999999999998</v>
      </c>
      <c r="IK52" s="37">
        <v>21.384</v>
      </c>
      <c r="IL52" s="37">
        <v>120.98</v>
      </c>
      <c r="IM52" s="83">
        <v>443.70299999999997</v>
      </c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95"/>
      <c r="JB52" s="38">
        <v>3460</v>
      </c>
      <c r="JC52" s="37">
        <v>281.63</v>
      </c>
      <c r="JD52" s="37">
        <v>0.36</v>
      </c>
      <c r="JE52" s="37">
        <v>0.69</v>
      </c>
      <c r="JF52" s="37">
        <v>4.49</v>
      </c>
      <c r="JG52" s="37">
        <v>0.79200000000000004</v>
      </c>
      <c r="JH52" s="37">
        <v>0.25</v>
      </c>
      <c r="JI52" s="37">
        <v>226.95</v>
      </c>
      <c r="JJ52" s="37">
        <v>120.46</v>
      </c>
      <c r="JK52" s="37">
        <v>21.47</v>
      </c>
      <c r="JL52" s="37">
        <v>0.871</v>
      </c>
      <c r="JM52" s="37">
        <v>18.309000000000001</v>
      </c>
      <c r="JN52" s="37">
        <v>640.5</v>
      </c>
      <c r="JO52" s="83">
        <v>894.42600000000004</v>
      </c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95"/>
      <c r="KD52" s="38">
        <v>211.07</v>
      </c>
      <c r="KE52" s="37">
        <v>11.32</v>
      </c>
      <c r="KF52" s="37">
        <v>0.24199999999999999</v>
      </c>
      <c r="KG52" s="37">
        <v>0.29599999999999999</v>
      </c>
      <c r="KH52" s="37">
        <v>0.43</v>
      </c>
      <c r="KI52" s="37">
        <v>0.79200000000000004</v>
      </c>
      <c r="KJ52" s="37">
        <v>0.122</v>
      </c>
      <c r="KK52" s="37">
        <v>11.7</v>
      </c>
      <c r="KL52" s="37">
        <v>44.02</v>
      </c>
      <c r="KM52" s="37">
        <v>10.09</v>
      </c>
      <c r="KN52" s="37">
        <v>0.55200000000000005</v>
      </c>
      <c r="KO52" s="37">
        <v>3.7559999999999998</v>
      </c>
      <c r="KP52" s="37">
        <v>73.400000000000006</v>
      </c>
      <c r="KQ52" s="83">
        <v>1428.241</v>
      </c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95"/>
      <c r="LF52" s="38">
        <v>115.24</v>
      </c>
      <c r="LG52" s="37">
        <v>13.46</v>
      </c>
      <c r="LH52" s="37">
        <v>0.24199999999999999</v>
      </c>
      <c r="LI52" s="37">
        <v>0.29599999999999999</v>
      </c>
      <c r="LJ52" s="37">
        <v>0.27600000000000002</v>
      </c>
      <c r="LK52" s="37">
        <v>0.79200000000000004</v>
      </c>
      <c r="LL52" s="37">
        <v>0.122</v>
      </c>
      <c r="LM52" s="37">
        <v>3.7</v>
      </c>
      <c r="LN52" s="37">
        <v>18.43</v>
      </c>
      <c r="LO52" s="37">
        <v>7.71</v>
      </c>
      <c r="LP52" s="37">
        <v>0.55200000000000005</v>
      </c>
      <c r="LQ52" s="37">
        <v>3.2269999999999999</v>
      </c>
      <c r="LR52" s="37">
        <v>46.33</v>
      </c>
      <c r="LS52" s="83">
        <v>1613.059</v>
      </c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95"/>
      <c r="MH52" s="38"/>
      <c r="MI52" s="37"/>
      <c r="MJ52" s="37"/>
      <c r="MK52" s="37"/>
      <c r="ML52" s="37"/>
      <c r="MM52" s="37"/>
      <c r="MN52" s="37"/>
      <c r="MO52" s="37"/>
      <c r="MP52" s="37"/>
      <c r="MQ52" s="37"/>
      <c r="MR52" s="37"/>
      <c r="MS52" s="37"/>
      <c r="MT52" s="37"/>
      <c r="MU52" s="97">
        <v>1829.9459999999999</v>
      </c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94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94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94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94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94"/>
      <c r="PN52" s="71">
        <v>207.75</v>
      </c>
      <c r="PO52" s="71">
        <v>28.01</v>
      </c>
      <c r="PP52" s="71">
        <v>0.24199999999999999</v>
      </c>
      <c r="PQ52" s="71">
        <v>0.29599999999999999</v>
      </c>
      <c r="PR52" s="71">
        <v>0.27600000000000002</v>
      </c>
      <c r="PS52" s="71">
        <v>0.79200000000000004</v>
      </c>
      <c r="PT52" s="71">
        <v>0.122</v>
      </c>
      <c r="PU52" s="71">
        <v>2.2999999999999998</v>
      </c>
      <c r="PV52" s="71">
        <v>12.21</v>
      </c>
      <c r="PW52" s="71">
        <v>6.21</v>
      </c>
      <c r="PX52" s="71">
        <v>0.55200000000000005</v>
      </c>
      <c r="PY52" s="71">
        <v>3.4350000000000001</v>
      </c>
      <c r="PZ52" s="71">
        <v>48.43</v>
      </c>
      <c r="QA52" s="94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94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94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94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94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94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94"/>
      <c r="TH52" s="71">
        <v>19.86</v>
      </c>
      <c r="TI52" s="71">
        <v>3.24</v>
      </c>
      <c r="TJ52" s="71">
        <v>0.24199999999999999</v>
      </c>
      <c r="TK52" s="71">
        <v>0.29599999999999999</v>
      </c>
      <c r="TL52" s="71">
        <v>0.27600000000000002</v>
      </c>
      <c r="TM52" s="71">
        <v>0.79200000000000004</v>
      </c>
      <c r="TN52" s="71">
        <v>0.122</v>
      </c>
      <c r="TO52" s="71">
        <v>1.84</v>
      </c>
      <c r="TP52" s="71">
        <v>15.44</v>
      </c>
      <c r="TQ52" s="71">
        <v>4.0199999999999996</v>
      </c>
      <c r="TR52" s="71">
        <v>0.55200000000000005</v>
      </c>
      <c r="TS52" s="71">
        <v>4.5449999999999999</v>
      </c>
      <c r="TT52" s="71">
        <v>24.18</v>
      </c>
      <c r="TU52" s="94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94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94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94"/>
      <c r="VL52" s="96"/>
      <c r="VM52" s="95"/>
      <c r="VN52" s="95"/>
      <c r="VO52" s="95"/>
      <c r="VP52" s="95"/>
      <c r="VQ52" s="95"/>
      <c r="VR52" s="95"/>
      <c r="VS52" s="95"/>
      <c r="VT52" s="95"/>
      <c r="VU52" s="95"/>
      <c r="VV52" s="95"/>
      <c r="VW52" s="95"/>
      <c r="VX52" s="95"/>
      <c r="VY52" s="94"/>
      <c r="VZ52" s="38">
        <v>21</v>
      </c>
      <c r="WA52" s="37">
        <v>207.75</v>
      </c>
      <c r="WB52" s="37">
        <v>28.01</v>
      </c>
      <c r="WC52" s="37">
        <v>0.24199999999999999</v>
      </c>
      <c r="WD52" s="37">
        <v>0.29599999999999999</v>
      </c>
      <c r="WE52" s="37">
        <v>0.27600000000000002</v>
      </c>
      <c r="WF52" s="37">
        <v>0.79200000000000004</v>
      </c>
      <c r="WG52" s="37">
        <v>0.122</v>
      </c>
      <c r="WH52" s="37">
        <v>2.2999999999999998</v>
      </c>
      <c r="WI52" s="37">
        <v>12.21</v>
      </c>
      <c r="WJ52" s="37">
        <v>6.21</v>
      </c>
      <c r="WK52" s="37">
        <v>0.55200000000000005</v>
      </c>
      <c r="WL52" s="37">
        <v>3.4350000000000001</v>
      </c>
      <c r="WM52" s="67">
        <v>48.43</v>
      </c>
      <c r="WN52" s="66"/>
      <c r="WO52" s="36"/>
      <c r="WP52" s="38">
        <v>28</v>
      </c>
      <c r="WQ52" s="37">
        <v>19.86</v>
      </c>
      <c r="WR52" s="37">
        <v>3.24</v>
      </c>
      <c r="WS52" s="37">
        <v>0.24199999999999999</v>
      </c>
      <c r="WT52" s="37">
        <v>0.29599999999999999</v>
      </c>
      <c r="WU52" s="37">
        <v>0.27600000000000002</v>
      </c>
      <c r="WV52" s="37">
        <v>0.79200000000000004</v>
      </c>
      <c r="WW52" s="37">
        <v>0.122</v>
      </c>
      <c r="WX52" s="37">
        <v>1.84</v>
      </c>
      <c r="WY52" s="37">
        <v>15.44</v>
      </c>
      <c r="WZ52" s="37">
        <v>4.0199999999999996</v>
      </c>
      <c r="XA52" s="37">
        <v>0.55200000000000005</v>
      </c>
      <c r="XB52" s="37">
        <v>4.5449999999999999</v>
      </c>
      <c r="XC52" s="67">
        <v>24.18</v>
      </c>
      <c r="XD52" s="66">
        <v>28</v>
      </c>
      <c r="XE52" s="78">
        <v>1527.375</v>
      </c>
    </row>
    <row r="53" spans="1:629" ht="17" x14ac:dyDescent="0.2">
      <c r="A53" s="65">
        <v>6941</v>
      </c>
      <c r="B53" s="64">
        <v>0</v>
      </c>
      <c r="C53" s="63"/>
      <c r="D53" s="62">
        <v>1</v>
      </c>
      <c r="E53" s="55">
        <v>4</v>
      </c>
      <c r="F53" s="61">
        <v>7</v>
      </c>
      <c r="G53" s="127" t="s">
        <v>190</v>
      </c>
      <c r="H53" s="59" t="s">
        <v>189</v>
      </c>
      <c r="I53" s="58" t="s">
        <v>189</v>
      </c>
      <c r="J53" s="53">
        <v>0</v>
      </c>
      <c r="K53" s="126">
        <v>0</v>
      </c>
      <c r="L53" s="126">
        <v>0</v>
      </c>
      <c r="M53" s="125">
        <v>0</v>
      </c>
      <c r="N53" s="40">
        <v>18.600000000000001</v>
      </c>
      <c r="O53" s="100">
        <v>1</v>
      </c>
      <c r="P53" s="99">
        <v>0</v>
      </c>
      <c r="Q53" s="55">
        <v>2</v>
      </c>
      <c r="R53" s="55">
        <v>0</v>
      </c>
      <c r="S53" s="54">
        <v>1</v>
      </c>
      <c r="T53" s="53">
        <v>1</v>
      </c>
      <c r="U53" s="52">
        <v>0</v>
      </c>
      <c r="V53" s="49">
        <v>3.1</v>
      </c>
      <c r="W53" s="47">
        <v>0.20486111110949423</v>
      </c>
      <c r="X53" s="48">
        <v>917</v>
      </c>
      <c r="Y53" s="47">
        <v>0.20486111110949423</v>
      </c>
      <c r="Z53" s="37">
        <v>201</v>
      </c>
      <c r="AA53" s="46">
        <v>0.20486111110949423</v>
      </c>
      <c r="AB53" s="49">
        <v>17.5</v>
      </c>
      <c r="AC53" s="47">
        <v>7.28125</v>
      </c>
      <c r="AD53" s="48">
        <v>696</v>
      </c>
      <c r="AE53" s="47">
        <v>7.28125</v>
      </c>
      <c r="AF53" s="51">
        <v>180</v>
      </c>
      <c r="AG53" s="50">
        <v>7.28</v>
      </c>
      <c r="AH53" s="49"/>
      <c r="AI53" s="47"/>
      <c r="AJ53" s="48"/>
      <c r="AK53" s="47"/>
      <c r="AL53" s="37"/>
      <c r="AM53" s="46"/>
      <c r="AN53" s="124"/>
      <c r="AO53" s="123"/>
      <c r="AP53" s="48"/>
      <c r="AQ53" s="47"/>
      <c r="AR53" s="37"/>
      <c r="AS53" s="46"/>
      <c r="AT53" s="49"/>
      <c r="AU53" s="47"/>
      <c r="AV53" s="48"/>
      <c r="AW53" s="47"/>
      <c r="AX53" s="37"/>
      <c r="AY53" s="46"/>
      <c r="AZ53" s="45">
        <v>60.1</v>
      </c>
      <c r="BA53" s="40">
        <v>8.4</v>
      </c>
      <c r="BB53" s="44">
        <v>7.1547619047619042</v>
      </c>
      <c r="BC53" s="43"/>
      <c r="BD53" s="42"/>
      <c r="BE53" s="40"/>
      <c r="BF53" s="41"/>
      <c r="BG53" s="40"/>
      <c r="BH53" s="39"/>
      <c r="BI53" s="38">
        <v>87.4</v>
      </c>
      <c r="BJ53" s="37">
        <v>1092</v>
      </c>
      <c r="BK53" s="37">
        <v>50.8</v>
      </c>
      <c r="BL53" s="37">
        <v>635</v>
      </c>
      <c r="BM53" s="37">
        <v>35.6</v>
      </c>
      <c r="BN53" s="37">
        <v>445</v>
      </c>
      <c r="BO53" s="37">
        <f t="shared" si="15"/>
        <v>1.4269662921348314</v>
      </c>
      <c r="BP53" s="37">
        <f t="shared" si="16"/>
        <v>9.0103092783505172</v>
      </c>
      <c r="BQ53" s="37">
        <f t="shared" si="17"/>
        <v>3.6701030927835054</v>
      </c>
      <c r="BR53" s="37">
        <f t="shared" si="18"/>
        <v>5.2371134020618557</v>
      </c>
      <c r="BS53" s="37">
        <v>0.1</v>
      </c>
      <c r="BT53" s="37">
        <v>1</v>
      </c>
      <c r="BU53" s="37">
        <v>9.6999999999999993</v>
      </c>
      <c r="BV53" s="36">
        <v>121</v>
      </c>
      <c r="BW53" s="76">
        <v>-1</v>
      </c>
      <c r="BX53" s="33" t="s">
        <v>188</v>
      </c>
      <c r="BY53" s="33">
        <v>94</v>
      </c>
      <c r="BZ53" s="33" t="s">
        <v>187</v>
      </c>
      <c r="CA53" s="33" t="s">
        <v>186</v>
      </c>
      <c r="CB53" s="33" t="s">
        <v>185</v>
      </c>
      <c r="CC53" s="33" t="s">
        <v>184</v>
      </c>
      <c r="CD53" s="33">
        <f>BZ53/CB53</f>
        <v>1.4604651162790698</v>
      </c>
      <c r="CE53" s="33">
        <f>BY53/CK53</f>
        <v>20.434782608695652</v>
      </c>
      <c r="CF53" s="33">
        <f>CC53/CK53</f>
        <v>8.2173913043478262</v>
      </c>
      <c r="CG53" s="33">
        <f>CA53/CK53</f>
        <v>11.978260869565219</v>
      </c>
      <c r="CH53" s="33" t="s">
        <v>3</v>
      </c>
      <c r="CI53" s="33" t="s">
        <v>2</v>
      </c>
      <c r="CJ53" s="33" t="s">
        <v>114</v>
      </c>
      <c r="CK53" s="75" t="s">
        <v>56</v>
      </c>
      <c r="CL53" s="89">
        <v>7</v>
      </c>
      <c r="CM53" s="33" t="s">
        <v>183</v>
      </c>
      <c r="CN53" s="33" t="s">
        <v>182</v>
      </c>
      <c r="CO53" s="33" t="s">
        <v>181</v>
      </c>
      <c r="CP53" s="33" t="s">
        <v>180</v>
      </c>
      <c r="CQ53" s="33" t="s">
        <v>179</v>
      </c>
      <c r="CR53" s="33" t="s">
        <v>178</v>
      </c>
      <c r="CS53" s="33">
        <v>0.57366771159874608</v>
      </c>
      <c r="CT53" s="33">
        <f t="shared" si="19"/>
        <v>12.657142857142857</v>
      </c>
      <c r="CU53" s="33">
        <f t="shared" si="20"/>
        <v>8</v>
      </c>
      <c r="CV53" s="33">
        <f t="shared" si="21"/>
        <v>4.5857142857142863</v>
      </c>
      <c r="CW53" s="33" t="s">
        <v>32</v>
      </c>
      <c r="CX53" s="33" t="s">
        <v>177</v>
      </c>
      <c r="CY53" s="33" t="s">
        <v>176</v>
      </c>
      <c r="CZ53" s="75" t="s">
        <v>175</v>
      </c>
      <c r="DA53" s="38"/>
      <c r="DB53" s="37"/>
      <c r="DC53" s="37"/>
      <c r="DD53" s="37"/>
      <c r="DE53" s="37"/>
      <c r="DF53" s="37"/>
      <c r="DG53" s="37"/>
      <c r="DH53" s="37"/>
      <c r="DI53" s="29"/>
      <c r="DJ53" s="29"/>
      <c r="DK53" s="29"/>
      <c r="DL53" s="37"/>
      <c r="DM53" s="37"/>
      <c r="DN53" s="37"/>
      <c r="DO53" s="36"/>
      <c r="DP53" s="38"/>
      <c r="DQ53" s="37"/>
      <c r="DR53" s="37"/>
      <c r="DS53" s="37"/>
      <c r="DT53" s="37"/>
      <c r="DU53" s="37"/>
      <c r="DV53" s="37"/>
      <c r="DW53" s="37"/>
      <c r="DX53" s="29"/>
      <c r="DY53" s="29"/>
      <c r="DZ53" s="29"/>
      <c r="EA53" s="37"/>
      <c r="EB53" s="37"/>
      <c r="EC53" s="37"/>
      <c r="ED53" s="36"/>
      <c r="EE53" s="73"/>
      <c r="EF53" s="37"/>
      <c r="EG53" s="36"/>
      <c r="EH53" s="38"/>
      <c r="EI53" s="37"/>
      <c r="EJ53" s="36"/>
      <c r="EK53" s="38"/>
      <c r="EL53" s="37"/>
      <c r="EM53" s="36"/>
      <c r="EN53" s="38"/>
      <c r="EO53" s="37"/>
      <c r="EP53" s="36"/>
      <c r="EQ53" s="38"/>
      <c r="ER53" s="37"/>
      <c r="ES53" s="72"/>
      <c r="ET53" s="73">
        <v>3.59</v>
      </c>
      <c r="EU53" s="37">
        <v>1.87</v>
      </c>
      <c r="EV53" s="37">
        <v>0.24199999999999999</v>
      </c>
      <c r="EW53" s="37">
        <v>0.27200000000000002</v>
      </c>
      <c r="EX53" s="37">
        <v>0.27600000000000002</v>
      </c>
      <c r="EY53" s="37">
        <v>0.79200000000000004</v>
      </c>
      <c r="EZ53" s="37">
        <v>0.122</v>
      </c>
      <c r="FA53" s="37">
        <v>0.79</v>
      </c>
      <c r="FB53" s="37">
        <v>1.79</v>
      </c>
      <c r="FC53" s="37">
        <v>2.7</v>
      </c>
      <c r="FD53" s="37">
        <v>0.55200000000000005</v>
      </c>
      <c r="FE53" s="37">
        <v>8.3699999999999992</v>
      </c>
      <c r="FF53" s="37">
        <v>19.399999999999999</v>
      </c>
      <c r="FG53" s="83">
        <v>261.529</v>
      </c>
      <c r="FH53" s="38">
        <v>28.15</v>
      </c>
      <c r="FI53" s="37">
        <v>2.42</v>
      </c>
      <c r="FJ53" s="37">
        <v>0.24199999999999999</v>
      </c>
      <c r="FK53" s="37">
        <v>0.27200000000000002</v>
      </c>
      <c r="FL53" s="37">
        <v>0.27600000000000002</v>
      </c>
      <c r="FM53" s="37">
        <v>5.61</v>
      </c>
      <c r="FN53" s="37">
        <v>0.122</v>
      </c>
      <c r="FO53" s="37">
        <v>2.72</v>
      </c>
      <c r="FP53" s="37">
        <v>2.31</v>
      </c>
      <c r="FQ53" s="37">
        <v>3.27</v>
      </c>
      <c r="FR53" s="37">
        <v>0.67</v>
      </c>
      <c r="FS53" s="37">
        <v>12.76</v>
      </c>
      <c r="FT53" s="37">
        <v>24.58</v>
      </c>
      <c r="FU53" s="83">
        <v>310.94299999999998</v>
      </c>
      <c r="FV53" s="38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83">
        <v>338.84199999999998</v>
      </c>
      <c r="GJ53" s="95"/>
      <c r="GK53" s="95"/>
      <c r="GL53" s="95"/>
      <c r="GM53" s="95"/>
      <c r="GN53" s="95"/>
      <c r="GO53" s="95"/>
      <c r="GP53" s="95"/>
      <c r="GQ53" s="95"/>
      <c r="GR53" s="95"/>
      <c r="GS53" s="95"/>
      <c r="GT53" s="95"/>
      <c r="GU53" s="95"/>
      <c r="GV53" s="95"/>
      <c r="GW53" s="95"/>
      <c r="GX53" s="38">
        <v>4.9000000000000004</v>
      </c>
      <c r="GY53" s="37">
        <v>2.08</v>
      </c>
      <c r="GZ53" s="37">
        <v>0.24199999999999999</v>
      </c>
      <c r="HA53" s="37">
        <v>0.27200000000000002</v>
      </c>
      <c r="HB53" s="37">
        <v>0.27600000000000002</v>
      </c>
      <c r="HC53" s="37">
        <v>1.1399999999999999</v>
      </c>
      <c r="HD53" s="37">
        <v>0.122</v>
      </c>
      <c r="HE53" s="37">
        <v>2.16</v>
      </c>
      <c r="HF53" s="37">
        <v>1.42</v>
      </c>
      <c r="HG53" s="37">
        <v>2.56</v>
      </c>
      <c r="HH53" s="37">
        <v>0.55200000000000005</v>
      </c>
      <c r="HI53" s="37">
        <v>5.3</v>
      </c>
      <c r="HJ53" s="37">
        <v>19.399999999999999</v>
      </c>
      <c r="HK53" s="83">
        <v>289.42700000000002</v>
      </c>
      <c r="HL53" s="71">
        <v>16.350000000000001</v>
      </c>
      <c r="HM53" s="71">
        <v>8.56</v>
      </c>
      <c r="HN53" s="71">
        <v>0.24199999999999999</v>
      </c>
      <c r="HO53" s="71">
        <v>0.27200000000000002</v>
      </c>
      <c r="HP53" s="71">
        <v>0.27600000000000002</v>
      </c>
      <c r="HQ53" s="71">
        <v>0.79200000000000004</v>
      </c>
      <c r="HR53" s="71">
        <v>0.122</v>
      </c>
      <c r="HS53" s="71">
        <v>1.72</v>
      </c>
      <c r="HT53" s="71">
        <v>2.44</v>
      </c>
      <c r="HU53" s="71">
        <v>3.14</v>
      </c>
      <c r="HV53" s="71">
        <v>1.552</v>
      </c>
      <c r="HW53" s="71">
        <v>5.32</v>
      </c>
      <c r="HX53" s="71">
        <v>21.43</v>
      </c>
      <c r="HY53" s="95"/>
      <c r="HZ53" s="38">
        <v>97.05</v>
      </c>
      <c r="IA53" s="37">
        <v>50.81</v>
      </c>
      <c r="IB53" s="37">
        <v>0.24199999999999999</v>
      </c>
      <c r="IC53" s="37">
        <v>0.27200000000000002</v>
      </c>
      <c r="ID53" s="37">
        <v>0.27600000000000002</v>
      </c>
      <c r="IE53" s="37">
        <v>0.79200000000000004</v>
      </c>
      <c r="IF53" s="37">
        <v>0.122</v>
      </c>
      <c r="IG53" s="37">
        <v>7.74</v>
      </c>
      <c r="IH53" s="37">
        <v>6.65</v>
      </c>
      <c r="II53" s="37">
        <v>6.4</v>
      </c>
      <c r="IJ53" s="37">
        <v>0.55200000000000005</v>
      </c>
      <c r="IK53" s="37">
        <v>8.08</v>
      </c>
      <c r="IL53" s="37">
        <v>86.32</v>
      </c>
      <c r="IM53" s="83">
        <v>335.17</v>
      </c>
      <c r="IN53" s="71">
        <v>447.44</v>
      </c>
      <c r="IO53" s="71">
        <v>376.4</v>
      </c>
      <c r="IP53" s="71">
        <v>0.24199999999999999</v>
      </c>
      <c r="IQ53" s="71">
        <v>0.5</v>
      </c>
      <c r="IR53" s="71">
        <v>1.91</v>
      </c>
      <c r="IS53" s="71">
        <v>4.41</v>
      </c>
      <c r="IT53" s="71">
        <v>0.122</v>
      </c>
      <c r="IU53" s="71">
        <v>30.09</v>
      </c>
      <c r="IV53" s="71">
        <v>23.46</v>
      </c>
      <c r="IW53" s="71">
        <v>11.79</v>
      </c>
      <c r="IX53" s="71">
        <v>0.71</v>
      </c>
      <c r="IY53" s="71">
        <v>12.95</v>
      </c>
      <c r="IZ53" s="71">
        <v>180.18</v>
      </c>
      <c r="JA53" s="95"/>
      <c r="JB53" s="38"/>
      <c r="JC53" s="37"/>
      <c r="JD53" s="37"/>
      <c r="JE53" s="37"/>
      <c r="JF53" s="37"/>
      <c r="JG53" s="37"/>
      <c r="JH53" s="37"/>
      <c r="JI53" s="37"/>
      <c r="JJ53" s="37"/>
      <c r="JK53" s="37"/>
      <c r="JL53" s="37"/>
      <c r="JM53" s="37"/>
      <c r="JN53" s="37"/>
      <c r="JO53" s="115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12"/>
      <c r="KD53" s="38"/>
      <c r="KE53" s="37"/>
      <c r="KF53" s="37"/>
      <c r="KG53" s="37"/>
      <c r="KH53" s="37"/>
      <c r="KI53" s="37"/>
      <c r="KJ53" s="37"/>
      <c r="KK53" s="37"/>
      <c r="KL53" s="37"/>
      <c r="KM53" s="37"/>
      <c r="KN53" s="37"/>
      <c r="KO53" s="37"/>
      <c r="KP53" s="37"/>
      <c r="KQ53" s="115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12"/>
      <c r="LF53" s="38"/>
      <c r="LG53" s="37"/>
      <c r="LH53" s="37"/>
      <c r="LI53" s="37"/>
      <c r="LJ53" s="37"/>
      <c r="LK53" s="37"/>
      <c r="LL53" s="37"/>
      <c r="LM53" s="37"/>
      <c r="LN53" s="37"/>
      <c r="LO53" s="37"/>
      <c r="LP53" s="37"/>
      <c r="LQ53" s="37"/>
      <c r="LR53" s="37"/>
      <c r="LS53" s="115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12"/>
      <c r="MH53" s="38"/>
      <c r="MI53" s="37"/>
      <c r="MJ53" s="37"/>
      <c r="MK53" s="37"/>
      <c r="ML53" s="37"/>
      <c r="MM53" s="37"/>
      <c r="MN53" s="37"/>
      <c r="MO53" s="37"/>
      <c r="MP53" s="37"/>
      <c r="MQ53" s="37"/>
      <c r="MR53" s="37"/>
      <c r="MS53" s="37"/>
      <c r="MT53" s="37"/>
      <c r="MU53" s="114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1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1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1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11"/>
      <c r="OZ53" s="113"/>
      <c r="PA53" s="112"/>
      <c r="PB53" s="112"/>
      <c r="PC53" s="112"/>
      <c r="PD53" s="112"/>
      <c r="PE53" s="112"/>
      <c r="PF53" s="112"/>
      <c r="PG53" s="112"/>
      <c r="PH53" s="112"/>
      <c r="PI53" s="112"/>
      <c r="PJ53" s="112"/>
      <c r="PK53" s="112"/>
      <c r="PL53" s="112"/>
      <c r="PM53" s="11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11"/>
      <c r="QB53" s="113"/>
      <c r="QC53" s="112"/>
      <c r="QD53" s="112"/>
      <c r="QE53" s="112"/>
      <c r="QF53" s="112"/>
      <c r="QG53" s="112"/>
      <c r="QH53" s="112"/>
      <c r="QI53" s="112"/>
      <c r="QJ53" s="112"/>
      <c r="QK53" s="112"/>
      <c r="QL53" s="112"/>
      <c r="QM53" s="112"/>
      <c r="QN53" s="112"/>
      <c r="QO53" s="111"/>
      <c r="QP53" s="113"/>
      <c r="QQ53" s="112"/>
      <c r="QR53" s="112"/>
      <c r="QS53" s="112"/>
      <c r="QT53" s="112"/>
      <c r="QU53" s="112"/>
      <c r="QV53" s="112"/>
      <c r="QW53" s="112"/>
      <c r="QX53" s="112"/>
      <c r="QY53" s="112"/>
      <c r="QZ53" s="112"/>
      <c r="RA53" s="112"/>
      <c r="RB53" s="112"/>
      <c r="RC53" s="111"/>
      <c r="RD53" s="113"/>
      <c r="RE53" s="112"/>
      <c r="RF53" s="112"/>
      <c r="RG53" s="112"/>
      <c r="RH53" s="112"/>
      <c r="RI53" s="112"/>
      <c r="RJ53" s="112"/>
      <c r="RK53" s="112"/>
      <c r="RL53" s="112"/>
      <c r="RM53" s="112"/>
      <c r="RN53" s="112"/>
      <c r="RO53" s="112"/>
      <c r="RP53" s="112"/>
      <c r="RQ53" s="111"/>
      <c r="RR53" s="113"/>
      <c r="RS53" s="112"/>
      <c r="RT53" s="112"/>
      <c r="RU53" s="112"/>
      <c r="RV53" s="112"/>
      <c r="RW53" s="112"/>
      <c r="RX53" s="112"/>
      <c r="RY53" s="112"/>
      <c r="RZ53" s="112"/>
      <c r="SA53" s="112"/>
      <c r="SB53" s="112"/>
      <c r="SC53" s="112"/>
      <c r="SD53" s="112"/>
      <c r="SE53" s="111"/>
      <c r="SF53" s="113"/>
      <c r="SG53" s="112"/>
      <c r="SH53" s="112"/>
      <c r="SI53" s="112"/>
      <c r="SJ53" s="112"/>
      <c r="SK53" s="112"/>
      <c r="SL53" s="112"/>
      <c r="SM53" s="112"/>
      <c r="SN53" s="112"/>
      <c r="SO53" s="112"/>
      <c r="SP53" s="112"/>
      <c r="SQ53" s="112"/>
      <c r="SR53" s="112"/>
      <c r="SS53" s="111"/>
      <c r="ST53" s="113"/>
      <c r="SU53" s="112"/>
      <c r="SV53" s="112"/>
      <c r="SW53" s="112"/>
      <c r="SX53" s="112"/>
      <c r="SY53" s="112"/>
      <c r="SZ53" s="112"/>
      <c r="TA53" s="112"/>
      <c r="TB53" s="112"/>
      <c r="TC53" s="112"/>
      <c r="TD53" s="112"/>
      <c r="TE53" s="112"/>
      <c r="TF53" s="112"/>
      <c r="TG53" s="11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11"/>
      <c r="TV53" s="113"/>
      <c r="TW53" s="112"/>
      <c r="TX53" s="112"/>
      <c r="TY53" s="112"/>
      <c r="TZ53" s="112"/>
      <c r="UA53" s="112"/>
      <c r="UB53" s="112"/>
      <c r="UC53" s="112"/>
      <c r="UD53" s="112"/>
      <c r="UE53" s="112"/>
      <c r="UF53" s="112"/>
      <c r="UG53" s="112"/>
      <c r="UH53" s="112"/>
      <c r="UI53" s="111"/>
      <c r="UJ53" s="113"/>
      <c r="UK53" s="112"/>
      <c r="UL53" s="112"/>
      <c r="UM53" s="112"/>
      <c r="UN53" s="112"/>
      <c r="UO53" s="112"/>
      <c r="UP53" s="112"/>
      <c r="UQ53" s="112"/>
      <c r="UR53" s="112"/>
      <c r="US53" s="112"/>
      <c r="UT53" s="112"/>
      <c r="UU53" s="112"/>
      <c r="UV53" s="112"/>
      <c r="UW53" s="111"/>
      <c r="UX53" s="113"/>
      <c r="UY53" s="112"/>
      <c r="UZ53" s="112"/>
      <c r="VA53" s="112"/>
      <c r="VB53" s="112"/>
      <c r="VC53" s="112"/>
      <c r="VD53" s="112"/>
      <c r="VE53" s="112"/>
      <c r="VF53" s="112"/>
      <c r="VG53" s="112"/>
      <c r="VH53" s="112"/>
      <c r="VI53" s="112"/>
      <c r="VJ53" s="112"/>
      <c r="VK53" s="111"/>
      <c r="VL53" s="113"/>
      <c r="VM53" s="112"/>
      <c r="VN53" s="112"/>
      <c r="VO53" s="112"/>
      <c r="VP53" s="112"/>
      <c r="VQ53" s="112"/>
      <c r="VR53" s="112"/>
      <c r="VS53" s="112"/>
      <c r="VT53" s="112"/>
      <c r="VU53" s="112"/>
      <c r="VV53" s="112"/>
      <c r="VW53" s="112"/>
      <c r="VX53" s="112"/>
      <c r="VY53" s="111"/>
      <c r="VZ53" s="38"/>
      <c r="WA53" s="37"/>
      <c r="WB53" s="37"/>
      <c r="WC53" s="37"/>
      <c r="WD53" s="37"/>
      <c r="WE53" s="37"/>
      <c r="WF53" s="37"/>
      <c r="WG53" s="37"/>
      <c r="WH53" s="37"/>
      <c r="WI53" s="37"/>
      <c r="WJ53" s="37"/>
      <c r="WK53" s="37"/>
      <c r="WL53" s="37"/>
      <c r="WM53" s="67"/>
      <c r="WN53" s="66"/>
      <c r="WO53" s="36"/>
      <c r="WP53" s="38"/>
      <c r="WQ53" s="37"/>
      <c r="WR53" s="37"/>
      <c r="WS53" s="37"/>
      <c r="WT53" s="37"/>
      <c r="WU53" s="37"/>
      <c r="WV53" s="37"/>
      <c r="WW53" s="37"/>
      <c r="WX53" s="37"/>
      <c r="WY53" s="37"/>
      <c r="WZ53" s="37"/>
      <c r="XA53" s="37"/>
      <c r="XB53" s="37"/>
      <c r="XC53" s="67"/>
      <c r="XD53" s="66"/>
      <c r="XE53" s="39"/>
    </row>
    <row r="54" spans="1:629" ht="17" x14ac:dyDescent="0.2">
      <c r="A54" s="65">
        <v>7025</v>
      </c>
      <c r="B54" s="64">
        <v>0</v>
      </c>
      <c r="C54" s="63"/>
      <c r="D54" s="62">
        <v>1</v>
      </c>
      <c r="E54" s="55">
        <v>1</v>
      </c>
      <c r="F54" s="61">
        <v>13</v>
      </c>
      <c r="G54" s="60">
        <v>0</v>
      </c>
      <c r="H54" s="59">
        <v>1</v>
      </c>
      <c r="I54" s="58">
        <v>1</v>
      </c>
      <c r="J54" s="53">
        <v>1</v>
      </c>
      <c r="K54" s="42">
        <v>0</v>
      </c>
      <c r="L54" s="42">
        <v>0</v>
      </c>
      <c r="M54" s="101">
        <v>0</v>
      </c>
      <c r="N54" s="40">
        <v>0.25</v>
      </c>
      <c r="O54" s="53">
        <v>0</v>
      </c>
      <c r="P54" s="52">
        <v>0</v>
      </c>
      <c r="Q54" s="55">
        <v>2</v>
      </c>
      <c r="R54" s="55">
        <v>0</v>
      </c>
      <c r="S54" s="54">
        <v>0</v>
      </c>
      <c r="T54" s="53">
        <v>0</v>
      </c>
      <c r="U54" s="52">
        <v>0</v>
      </c>
      <c r="V54" s="49">
        <v>1.3</v>
      </c>
      <c r="W54" s="47">
        <v>0.16736111111094942</v>
      </c>
      <c r="X54" s="122"/>
      <c r="Y54" s="121"/>
      <c r="Z54" s="37">
        <v>162</v>
      </c>
      <c r="AA54" s="46">
        <v>0.16736111111094942</v>
      </c>
      <c r="AB54" s="49">
        <v>2.7</v>
      </c>
      <c r="AC54" s="47">
        <v>7.2874999999985448</v>
      </c>
      <c r="AD54" s="122"/>
      <c r="AE54" s="121"/>
      <c r="AF54" s="51">
        <v>151</v>
      </c>
      <c r="AG54" s="50">
        <v>7.29</v>
      </c>
      <c r="AH54" s="49">
        <v>4.8</v>
      </c>
      <c r="AI54" s="47">
        <v>14.255555555559113</v>
      </c>
      <c r="AJ54" s="122"/>
      <c r="AK54" s="121"/>
      <c r="AL54" s="37">
        <v>226</v>
      </c>
      <c r="AM54" s="46">
        <v>14.255555555559113</v>
      </c>
      <c r="AN54" s="49">
        <v>1.9</v>
      </c>
      <c r="AO54" s="47">
        <v>21.388194444443798</v>
      </c>
      <c r="AP54" s="122"/>
      <c r="AQ54" s="121"/>
      <c r="AR54" s="37">
        <v>210</v>
      </c>
      <c r="AS54" s="46">
        <v>21.388194444443798</v>
      </c>
      <c r="AT54" s="49"/>
      <c r="AU54" s="47"/>
      <c r="AV54" s="122"/>
      <c r="AW54" s="121"/>
      <c r="AX54" s="37">
        <v>187</v>
      </c>
      <c r="AY54" s="46">
        <v>29.460416666668607</v>
      </c>
      <c r="AZ54" s="45">
        <v>79</v>
      </c>
      <c r="BA54" s="40">
        <v>18.399999999999999</v>
      </c>
      <c r="BB54" s="44">
        <v>4.2934782608695654</v>
      </c>
      <c r="BC54" s="43">
        <v>26</v>
      </c>
      <c r="BD54" s="42">
        <v>93.7</v>
      </c>
      <c r="BE54" s="40">
        <v>6</v>
      </c>
      <c r="BF54" s="41">
        <v>5.6219999999999999</v>
      </c>
      <c r="BG54" s="40">
        <v>15.616666666666667</v>
      </c>
      <c r="BH54" s="39">
        <v>0.93700000000000017</v>
      </c>
      <c r="BI54" s="38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6"/>
      <c r="BW54" s="35"/>
      <c r="BX54" s="32"/>
      <c r="BY54" s="32"/>
      <c r="BZ54" s="32"/>
      <c r="CA54" s="32"/>
      <c r="CB54" s="32"/>
      <c r="CC54" s="32"/>
      <c r="CD54" s="32"/>
      <c r="CE54" s="33"/>
      <c r="CF54" s="33"/>
      <c r="CG54" s="33"/>
      <c r="CH54" s="32"/>
      <c r="CI54" s="32"/>
      <c r="CJ54" s="32"/>
      <c r="CK54" s="31"/>
      <c r="CL54" s="89">
        <v>8</v>
      </c>
      <c r="CM54" s="33" t="s">
        <v>174</v>
      </c>
      <c r="CN54" s="33" t="s">
        <v>173</v>
      </c>
      <c r="CO54" s="33" t="s">
        <v>172</v>
      </c>
      <c r="CP54" s="33" t="s">
        <v>171</v>
      </c>
      <c r="CQ54" s="33" t="s">
        <v>170</v>
      </c>
      <c r="CR54" s="33" t="s">
        <v>169</v>
      </c>
      <c r="CS54" s="33">
        <v>0.12259615384615384</v>
      </c>
      <c r="CT54" s="33">
        <f t="shared" si="19"/>
        <v>37.307692307692307</v>
      </c>
      <c r="CU54" s="33">
        <f t="shared" si="20"/>
        <v>32.615384615384613</v>
      </c>
      <c r="CV54" s="33">
        <f t="shared" si="21"/>
        <v>4.0384615384615383</v>
      </c>
      <c r="CW54" s="32"/>
      <c r="CX54" s="32"/>
      <c r="CY54" s="33" t="s">
        <v>168</v>
      </c>
      <c r="CZ54" s="75" t="s">
        <v>167</v>
      </c>
      <c r="DA54" s="30">
        <v>12</v>
      </c>
      <c r="DB54" s="29" t="s">
        <v>166</v>
      </c>
      <c r="DC54" s="29" t="s">
        <v>165</v>
      </c>
      <c r="DD54" s="29" t="s">
        <v>164</v>
      </c>
      <c r="DE54" s="29" t="s">
        <v>163</v>
      </c>
      <c r="DF54" s="29" t="s">
        <v>162</v>
      </c>
      <c r="DG54" s="29" t="s">
        <v>91</v>
      </c>
      <c r="DH54" s="29">
        <v>7.8449053201082058E-2</v>
      </c>
      <c r="DI54" s="29">
        <f>DC54/DO54</f>
        <v>49.1</v>
      </c>
      <c r="DJ54" s="29">
        <f>DG54/DO54</f>
        <v>45.1</v>
      </c>
      <c r="DK54" s="29">
        <f>DE54/DO54</f>
        <v>3.55</v>
      </c>
      <c r="DL54" s="37"/>
      <c r="DM54" s="37"/>
      <c r="DN54" s="29" t="s">
        <v>135</v>
      </c>
      <c r="DO54" s="28" t="s">
        <v>161</v>
      </c>
      <c r="DP54" s="30">
        <v>26</v>
      </c>
      <c r="DQ54" s="29" t="s">
        <v>160</v>
      </c>
      <c r="DR54" s="29" t="s">
        <v>159</v>
      </c>
      <c r="DS54" s="29" t="s">
        <v>158</v>
      </c>
      <c r="DT54" s="29" t="s">
        <v>157</v>
      </c>
      <c r="DU54" s="29" t="s">
        <v>156</v>
      </c>
      <c r="DV54" s="29" t="s">
        <v>155</v>
      </c>
      <c r="DW54" s="29">
        <v>8.8998763906056863E-2</v>
      </c>
      <c r="DX54" s="29">
        <f>DR54/ED54</f>
        <v>25.421052631578949</v>
      </c>
      <c r="DY54" s="29">
        <f>DV54/ED54</f>
        <v>23.131578947368425</v>
      </c>
      <c r="DZ54" s="29">
        <f>DT54/ED54</f>
        <v>2.0526315789473686</v>
      </c>
      <c r="EA54" s="37"/>
      <c r="EB54" s="37"/>
      <c r="EC54" s="29" t="s">
        <v>154</v>
      </c>
      <c r="ED54" s="28" t="s">
        <v>153</v>
      </c>
      <c r="EE54" s="120">
        <v>1</v>
      </c>
      <c r="EF54" s="74">
        <v>0</v>
      </c>
      <c r="EG54" s="24">
        <v>0</v>
      </c>
      <c r="EH54" s="23">
        <v>6</v>
      </c>
      <c r="EI54" s="74">
        <v>0</v>
      </c>
      <c r="EJ54" s="24">
        <v>0</v>
      </c>
      <c r="EK54" s="23">
        <v>13</v>
      </c>
      <c r="EL54" s="74">
        <v>35.331200000000003</v>
      </c>
      <c r="EM54" s="24">
        <v>480.50432000000001</v>
      </c>
      <c r="EN54" s="38"/>
      <c r="EO54" s="37"/>
      <c r="EP54" s="36"/>
      <c r="EQ54" s="23">
        <v>26</v>
      </c>
      <c r="ER54" s="74">
        <v>8.9187000000000012</v>
      </c>
      <c r="ES54" s="21">
        <v>82.052040000000019</v>
      </c>
      <c r="ET54" s="73">
        <v>26.25</v>
      </c>
      <c r="EU54" s="37">
        <v>0.56000000000000005</v>
      </c>
      <c r="EV54" s="37">
        <v>0.27</v>
      </c>
      <c r="EW54" s="37">
        <v>0.82</v>
      </c>
      <c r="EX54" s="37">
        <v>0.23</v>
      </c>
      <c r="EY54" s="37">
        <v>1.28</v>
      </c>
      <c r="EZ54" s="37">
        <v>0.13</v>
      </c>
      <c r="FA54" s="37">
        <v>2.02</v>
      </c>
      <c r="FB54" s="37">
        <v>11.89</v>
      </c>
      <c r="FC54" s="37">
        <v>3.94</v>
      </c>
      <c r="FD54" s="37">
        <v>0.49</v>
      </c>
      <c r="FE54" s="37">
        <v>22.86</v>
      </c>
      <c r="FF54" s="37">
        <v>20.96</v>
      </c>
      <c r="FG54" s="83">
        <v>555.26300000000003</v>
      </c>
      <c r="FH54" s="38">
        <v>83.12</v>
      </c>
      <c r="FI54" s="37">
        <v>1.04</v>
      </c>
      <c r="FJ54" s="37">
        <v>0.42</v>
      </c>
      <c r="FK54" s="37">
        <v>0.82</v>
      </c>
      <c r="FL54" s="37">
        <v>0.23</v>
      </c>
      <c r="FM54" s="37">
        <v>7.46</v>
      </c>
      <c r="FN54" s="37">
        <v>0.13</v>
      </c>
      <c r="FO54" s="37">
        <v>2.39</v>
      </c>
      <c r="FP54" s="37">
        <v>9.26</v>
      </c>
      <c r="FQ54" s="37">
        <v>4.71</v>
      </c>
      <c r="FR54" s="37">
        <v>3.24</v>
      </c>
      <c r="FS54" s="37">
        <v>30.92</v>
      </c>
      <c r="FT54" s="37">
        <v>25.91</v>
      </c>
      <c r="FU54" s="83">
        <v>602.73500000000001</v>
      </c>
      <c r="FV54" s="38">
        <v>51.87</v>
      </c>
      <c r="FW54" s="37">
        <v>0.71</v>
      </c>
      <c r="FX54" s="37">
        <v>0.4</v>
      </c>
      <c r="FY54" s="37">
        <v>0.82</v>
      </c>
      <c r="FZ54" s="37">
        <v>0.23</v>
      </c>
      <c r="GA54" s="37">
        <v>1.98</v>
      </c>
      <c r="GB54" s="37">
        <v>0.13</v>
      </c>
      <c r="GC54" s="37">
        <v>1.51</v>
      </c>
      <c r="GD54" s="37">
        <v>8.39</v>
      </c>
      <c r="GE54" s="37">
        <v>4.1900000000000004</v>
      </c>
      <c r="GF54" s="37">
        <v>1.21</v>
      </c>
      <c r="GG54" s="37">
        <v>17.95</v>
      </c>
      <c r="GH54" s="37">
        <v>26.13</v>
      </c>
      <c r="GI54" s="83">
        <v>540.08100000000002</v>
      </c>
      <c r="GJ54" s="95"/>
      <c r="GK54" s="95"/>
      <c r="GL54" s="95"/>
      <c r="GM54" s="95"/>
      <c r="GN54" s="95"/>
      <c r="GO54" s="95"/>
      <c r="GP54" s="95"/>
      <c r="GQ54" s="95"/>
      <c r="GR54" s="95"/>
      <c r="GS54" s="95"/>
      <c r="GT54" s="95"/>
      <c r="GU54" s="95"/>
      <c r="GV54" s="95"/>
      <c r="GW54" s="95"/>
      <c r="GX54" s="38">
        <v>50.41</v>
      </c>
      <c r="GY54" s="37">
        <v>0.97</v>
      </c>
      <c r="GZ54" s="37">
        <v>0.36</v>
      </c>
      <c r="HA54" s="37">
        <v>0.82</v>
      </c>
      <c r="HB54" s="37">
        <v>0.24</v>
      </c>
      <c r="HC54" s="37">
        <v>1.91</v>
      </c>
      <c r="HD54" s="37">
        <v>0.13</v>
      </c>
      <c r="HE54" s="37">
        <v>1.87</v>
      </c>
      <c r="HF54" s="37">
        <v>8.09</v>
      </c>
      <c r="HG54" s="37">
        <v>4.95</v>
      </c>
      <c r="HH54" s="37">
        <v>1.68</v>
      </c>
      <c r="HI54" s="37">
        <v>11.99</v>
      </c>
      <c r="HJ54" s="37">
        <v>28.22</v>
      </c>
      <c r="HK54" s="83">
        <v>551.928</v>
      </c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95"/>
      <c r="HZ54" s="38">
        <v>64.81</v>
      </c>
      <c r="IA54" s="37">
        <v>3.52</v>
      </c>
      <c r="IB54" s="37">
        <v>0.33</v>
      </c>
      <c r="IC54" s="37">
        <v>0.82</v>
      </c>
      <c r="ID54" s="37">
        <v>0.53</v>
      </c>
      <c r="IE54" s="37">
        <v>1.46</v>
      </c>
      <c r="IF54" s="37">
        <v>0.13</v>
      </c>
      <c r="IG54" s="37">
        <v>2</v>
      </c>
      <c r="IH54" s="37">
        <v>10.71</v>
      </c>
      <c r="II54" s="37">
        <v>6.13</v>
      </c>
      <c r="IJ54" s="37">
        <v>1.55</v>
      </c>
      <c r="IK54" s="37">
        <v>8.81</v>
      </c>
      <c r="IL54" s="37">
        <v>35.72</v>
      </c>
      <c r="IM54" s="83">
        <v>563.31200000000001</v>
      </c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95"/>
      <c r="JB54" s="38">
        <v>80.92</v>
      </c>
      <c r="JC54" s="37">
        <v>6.91</v>
      </c>
      <c r="JD54" s="37">
        <v>0.21</v>
      </c>
      <c r="JE54" s="37">
        <v>0.82</v>
      </c>
      <c r="JF54" s="37">
        <v>0.23</v>
      </c>
      <c r="JG54" s="37">
        <v>0.71</v>
      </c>
      <c r="JH54" s="37">
        <v>0.13</v>
      </c>
      <c r="JI54" s="37">
        <v>2.71</v>
      </c>
      <c r="JJ54" s="37">
        <v>16.149999999999999</v>
      </c>
      <c r="JK54" s="37">
        <v>7.66</v>
      </c>
      <c r="JL54" s="37">
        <v>0.78</v>
      </c>
      <c r="JM54" s="37">
        <v>8.77</v>
      </c>
      <c r="JN54" s="37">
        <v>48.78</v>
      </c>
      <c r="JO54" s="83">
        <v>571.35900000000004</v>
      </c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95"/>
      <c r="KD54" s="38">
        <v>78.849999999999994</v>
      </c>
      <c r="KE54" s="37">
        <v>8.11</v>
      </c>
      <c r="KF54" s="37">
        <v>0.21</v>
      </c>
      <c r="KG54" s="37">
        <v>0.82</v>
      </c>
      <c r="KH54" s="37">
        <v>0.23</v>
      </c>
      <c r="KI54" s="37">
        <v>0.67</v>
      </c>
      <c r="KJ54" s="37">
        <v>0.13</v>
      </c>
      <c r="KK54" s="37">
        <v>6.57</v>
      </c>
      <c r="KL54" s="37">
        <v>18.260000000000002</v>
      </c>
      <c r="KM54" s="37">
        <v>9.17</v>
      </c>
      <c r="KN54" s="37">
        <v>0.49</v>
      </c>
      <c r="KO54" s="37">
        <v>6.64</v>
      </c>
      <c r="KP54" s="37">
        <v>48.54</v>
      </c>
      <c r="KQ54" s="83">
        <v>712.74099999999999</v>
      </c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95"/>
      <c r="LF54" s="38">
        <v>38.75</v>
      </c>
      <c r="LG54" s="37">
        <v>6.08</v>
      </c>
      <c r="LH54" s="37">
        <v>0.21</v>
      </c>
      <c r="LI54" s="37">
        <v>0.82</v>
      </c>
      <c r="LJ54" s="37">
        <v>0.23</v>
      </c>
      <c r="LK54" s="37">
        <v>0.66</v>
      </c>
      <c r="LL54" s="37">
        <v>0.13</v>
      </c>
      <c r="LM54" s="37">
        <v>3.8</v>
      </c>
      <c r="LN54" s="37">
        <v>19.13</v>
      </c>
      <c r="LO54" s="37">
        <v>8.3699999999999992</v>
      </c>
      <c r="LP54" s="37">
        <v>0.49</v>
      </c>
      <c r="LQ54" s="37">
        <v>4.74</v>
      </c>
      <c r="LR54" s="37">
        <v>46.06</v>
      </c>
      <c r="LS54" s="83">
        <v>757.12900000000002</v>
      </c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95"/>
      <c r="MH54" s="38"/>
      <c r="MI54" s="37"/>
      <c r="MJ54" s="37"/>
      <c r="MK54" s="37"/>
      <c r="ML54" s="37"/>
      <c r="MM54" s="37"/>
      <c r="MN54" s="37"/>
      <c r="MO54" s="37"/>
      <c r="MP54" s="37"/>
      <c r="MQ54" s="37"/>
      <c r="MR54" s="37"/>
      <c r="MS54" s="37"/>
      <c r="MT54" s="37"/>
      <c r="MU54" s="72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94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94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94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94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94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94"/>
      <c r="QB54" s="96"/>
      <c r="QC54" s="95"/>
      <c r="QD54" s="95"/>
      <c r="QE54" s="95"/>
      <c r="QF54" s="95"/>
      <c r="QG54" s="95"/>
      <c r="QH54" s="95"/>
      <c r="QI54" s="95"/>
      <c r="QJ54" s="95"/>
      <c r="QK54" s="95"/>
      <c r="QL54" s="95"/>
      <c r="QM54" s="95"/>
      <c r="QN54" s="95"/>
      <c r="QO54" s="94"/>
      <c r="QP54" s="96"/>
      <c r="QQ54" s="95"/>
      <c r="QR54" s="95"/>
      <c r="QS54" s="95"/>
      <c r="QT54" s="95"/>
      <c r="QU54" s="95"/>
      <c r="QV54" s="95"/>
      <c r="QW54" s="95"/>
      <c r="QX54" s="95"/>
      <c r="QY54" s="95"/>
      <c r="QZ54" s="95"/>
      <c r="RA54" s="95"/>
      <c r="RB54" s="95"/>
      <c r="RC54" s="94"/>
      <c r="RD54" s="96"/>
      <c r="RE54" s="95"/>
      <c r="RF54" s="95"/>
      <c r="RG54" s="95"/>
      <c r="RH54" s="95"/>
      <c r="RI54" s="95"/>
      <c r="RJ54" s="95"/>
      <c r="RK54" s="95"/>
      <c r="RL54" s="95"/>
      <c r="RM54" s="95"/>
      <c r="RN54" s="95"/>
      <c r="RO54" s="95"/>
      <c r="RP54" s="95"/>
      <c r="RQ54" s="94"/>
      <c r="RR54" s="96"/>
      <c r="RS54" s="95"/>
      <c r="RT54" s="95"/>
      <c r="RU54" s="95"/>
      <c r="RV54" s="95"/>
      <c r="RW54" s="95"/>
      <c r="RX54" s="95"/>
      <c r="RY54" s="95"/>
      <c r="RZ54" s="95"/>
      <c r="SA54" s="95"/>
      <c r="SB54" s="95"/>
      <c r="SC54" s="95"/>
      <c r="SD54" s="95"/>
      <c r="SE54" s="94"/>
      <c r="SF54" s="96"/>
      <c r="SG54" s="95"/>
      <c r="SH54" s="95"/>
      <c r="SI54" s="95"/>
      <c r="SJ54" s="95"/>
      <c r="SK54" s="95"/>
      <c r="SL54" s="95"/>
      <c r="SM54" s="95"/>
      <c r="SN54" s="95"/>
      <c r="SO54" s="95"/>
      <c r="SP54" s="95"/>
      <c r="SQ54" s="95"/>
      <c r="SR54" s="95"/>
      <c r="SS54" s="94"/>
      <c r="ST54" s="96"/>
      <c r="SU54" s="95"/>
      <c r="SV54" s="95"/>
      <c r="SW54" s="95"/>
      <c r="SX54" s="95"/>
      <c r="SY54" s="95"/>
      <c r="SZ54" s="95"/>
      <c r="TA54" s="95"/>
      <c r="TB54" s="95"/>
      <c r="TC54" s="95"/>
      <c r="TD54" s="95"/>
      <c r="TE54" s="95"/>
      <c r="TF54" s="95"/>
      <c r="TG54" s="94"/>
      <c r="TH54" s="85">
        <v>29.28</v>
      </c>
      <c r="TI54" s="84">
        <v>1.27</v>
      </c>
      <c r="TJ54" s="84">
        <v>0.22</v>
      </c>
      <c r="TK54" s="84">
        <v>0.82</v>
      </c>
      <c r="TL54" s="84">
        <v>0.23</v>
      </c>
      <c r="TM54" s="84">
        <v>0.63</v>
      </c>
      <c r="TN54" s="84">
        <v>0.13</v>
      </c>
      <c r="TO54" s="84">
        <v>1.38</v>
      </c>
      <c r="TP54" s="84">
        <v>13.51</v>
      </c>
      <c r="TQ54" s="84">
        <v>4.58</v>
      </c>
      <c r="TR54" s="84">
        <v>0.49</v>
      </c>
      <c r="TS54" s="84">
        <v>4.18</v>
      </c>
      <c r="TT54" s="84">
        <v>22.98</v>
      </c>
      <c r="TU54" s="94"/>
      <c r="TV54" s="96"/>
      <c r="TW54" s="95"/>
      <c r="TX54" s="95"/>
      <c r="TY54" s="95"/>
      <c r="TZ54" s="95"/>
      <c r="UA54" s="95"/>
      <c r="UB54" s="95"/>
      <c r="UC54" s="95"/>
      <c r="UD54" s="95"/>
      <c r="UE54" s="95"/>
      <c r="UF54" s="95"/>
      <c r="UG54" s="95"/>
      <c r="UH54" s="95"/>
      <c r="UI54" s="94"/>
      <c r="UJ54" s="96"/>
      <c r="UK54" s="95"/>
      <c r="UL54" s="95"/>
      <c r="UM54" s="95"/>
      <c r="UN54" s="95"/>
      <c r="UO54" s="95"/>
      <c r="UP54" s="95"/>
      <c r="UQ54" s="95"/>
      <c r="UR54" s="95"/>
      <c r="US54" s="95"/>
      <c r="UT54" s="95"/>
      <c r="UU54" s="95"/>
      <c r="UV54" s="95"/>
      <c r="UW54" s="94"/>
      <c r="UX54" s="96"/>
      <c r="UY54" s="95"/>
      <c r="UZ54" s="95"/>
      <c r="VA54" s="95"/>
      <c r="VB54" s="95"/>
      <c r="VC54" s="95"/>
      <c r="VD54" s="95"/>
      <c r="VE54" s="95"/>
      <c r="VF54" s="95"/>
      <c r="VG54" s="95"/>
      <c r="VH54" s="95"/>
      <c r="VI54" s="95"/>
      <c r="VJ54" s="95"/>
      <c r="VK54" s="94"/>
      <c r="VL54" s="96"/>
      <c r="VM54" s="95"/>
      <c r="VN54" s="95"/>
      <c r="VO54" s="95"/>
      <c r="VP54" s="95"/>
      <c r="VQ54" s="95"/>
      <c r="VR54" s="95"/>
      <c r="VS54" s="95"/>
      <c r="VT54" s="95"/>
      <c r="VU54" s="95"/>
      <c r="VV54" s="95"/>
      <c r="VW54" s="95"/>
      <c r="VX54" s="95"/>
      <c r="VY54" s="94"/>
      <c r="VZ54" s="38"/>
      <c r="WA54" s="37"/>
      <c r="WB54" s="37"/>
      <c r="WC54" s="37"/>
      <c r="WD54" s="37"/>
      <c r="WE54" s="37"/>
      <c r="WF54" s="37"/>
      <c r="WG54" s="37"/>
      <c r="WH54" s="37"/>
      <c r="WI54" s="37"/>
      <c r="WJ54" s="37"/>
      <c r="WK54" s="37"/>
      <c r="WL54" s="37"/>
      <c r="WM54" s="67"/>
      <c r="WN54" s="66"/>
      <c r="WO54" s="36"/>
      <c r="WP54" s="38">
        <v>28</v>
      </c>
      <c r="WQ54" s="37">
        <v>29.28</v>
      </c>
      <c r="WR54" s="37">
        <v>1.27</v>
      </c>
      <c r="WS54" s="37">
        <v>0.22</v>
      </c>
      <c r="WT54" s="37">
        <v>0.82</v>
      </c>
      <c r="WU54" s="37">
        <v>0.23</v>
      </c>
      <c r="WV54" s="37">
        <v>0.63</v>
      </c>
      <c r="WW54" s="37">
        <v>0.13</v>
      </c>
      <c r="WX54" s="37">
        <v>1.38</v>
      </c>
      <c r="WY54" s="37">
        <v>13.51</v>
      </c>
      <c r="WZ54" s="37">
        <v>4.58</v>
      </c>
      <c r="XA54" s="37">
        <v>0.49</v>
      </c>
      <c r="XB54" s="37">
        <v>4.18</v>
      </c>
      <c r="XC54" s="67">
        <v>22.98</v>
      </c>
      <c r="XD54" s="66">
        <v>26</v>
      </c>
      <c r="XE54" s="78">
        <v>598.18799999999999</v>
      </c>
    </row>
    <row r="55" spans="1:629" ht="17" x14ac:dyDescent="0.2">
      <c r="A55" s="65">
        <v>7313</v>
      </c>
      <c r="B55" s="64">
        <v>1</v>
      </c>
      <c r="C55" s="63">
        <v>14</v>
      </c>
      <c r="D55" s="62">
        <v>1</v>
      </c>
      <c r="E55" s="55">
        <v>3</v>
      </c>
      <c r="F55" s="61">
        <v>7</v>
      </c>
      <c r="G55" s="91">
        <v>0</v>
      </c>
      <c r="H55" s="59">
        <v>1</v>
      </c>
      <c r="I55" s="58">
        <v>1</v>
      </c>
      <c r="J55" s="53">
        <v>0</v>
      </c>
      <c r="K55" s="57">
        <v>1</v>
      </c>
      <c r="L55" s="42">
        <v>0</v>
      </c>
      <c r="M55" s="101">
        <v>0</v>
      </c>
      <c r="N55" s="40">
        <v>50</v>
      </c>
      <c r="O55" s="53">
        <v>1</v>
      </c>
      <c r="P55" s="52">
        <v>0</v>
      </c>
      <c r="Q55" s="55">
        <v>1</v>
      </c>
      <c r="R55" s="55">
        <v>1</v>
      </c>
      <c r="S55" s="54">
        <v>1</v>
      </c>
      <c r="T55" s="53">
        <v>1</v>
      </c>
      <c r="U55" s="52">
        <v>0</v>
      </c>
      <c r="V55" s="49">
        <v>5.6</v>
      </c>
      <c r="W55" s="47">
        <v>0.17500000000291038</v>
      </c>
      <c r="X55" s="48">
        <v>647</v>
      </c>
      <c r="Y55" s="47">
        <v>0.17500000000291038</v>
      </c>
      <c r="Z55" s="37" t="s">
        <v>152</v>
      </c>
      <c r="AA55" s="46">
        <v>0.17500000000291038</v>
      </c>
      <c r="AB55" s="49">
        <v>5</v>
      </c>
      <c r="AC55" s="47">
        <v>7.2222222222189885</v>
      </c>
      <c r="AD55" s="48">
        <v>769</v>
      </c>
      <c r="AE55" s="47">
        <v>7.2222222222189885</v>
      </c>
      <c r="AF55" s="51">
        <v>1828</v>
      </c>
      <c r="AG55" s="50">
        <v>7.65</v>
      </c>
      <c r="AH55" s="49">
        <v>36.5</v>
      </c>
      <c r="AI55" s="47">
        <v>14.165972222224809</v>
      </c>
      <c r="AJ55" s="119">
        <v>107694</v>
      </c>
      <c r="AK55" s="118">
        <v>14.165972222224809</v>
      </c>
      <c r="AL55" s="103">
        <v>2501</v>
      </c>
      <c r="AM55" s="46">
        <v>14.838194444440887</v>
      </c>
      <c r="AN55" s="49">
        <v>1.7</v>
      </c>
      <c r="AO55" s="47">
        <v>21.26249999999709</v>
      </c>
      <c r="AP55" s="48">
        <v>21222</v>
      </c>
      <c r="AQ55" s="47">
        <v>21.26249999999709</v>
      </c>
      <c r="AR55" s="37">
        <v>2002</v>
      </c>
      <c r="AS55" s="46">
        <v>21.26249999999709</v>
      </c>
      <c r="AT55" s="49">
        <v>0.3</v>
      </c>
      <c r="AU55" s="47">
        <v>28.384722222224809</v>
      </c>
      <c r="AV55" s="48">
        <v>1830</v>
      </c>
      <c r="AW55" s="47">
        <v>28.384722222224809</v>
      </c>
      <c r="AX55" s="37">
        <v>387</v>
      </c>
      <c r="AY55" s="46">
        <v>29.557638888887595</v>
      </c>
      <c r="AZ55" s="45">
        <v>19.2</v>
      </c>
      <c r="BA55" s="40">
        <v>6.1</v>
      </c>
      <c r="BB55" s="44">
        <v>3.1475409836065573</v>
      </c>
      <c r="BC55" s="43">
        <v>29</v>
      </c>
      <c r="BD55" s="42">
        <v>87.6</v>
      </c>
      <c r="BE55" s="40">
        <v>12.3</v>
      </c>
      <c r="BF55" s="41"/>
      <c r="BG55" s="40">
        <v>7.1219512195121943</v>
      </c>
      <c r="BH55" s="39"/>
      <c r="BI55" s="38">
        <v>59.6</v>
      </c>
      <c r="BJ55" s="37">
        <v>274</v>
      </c>
      <c r="BK55" s="37">
        <v>31.5</v>
      </c>
      <c r="BL55" s="37">
        <v>145</v>
      </c>
      <c r="BM55" s="37">
        <v>18.100000000000001</v>
      </c>
      <c r="BN55" s="37">
        <v>83</v>
      </c>
      <c r="BO55" s="37">
        <f>BL55/BN55</f>
        <v>1.7469879518072289</v>
      </c>
      <c r="BP55" s="37">
        <f t="shared" ref="BP55:BP61" si="22">BI55/BU55</f>
        <v>2.2238805970149254</v>
      </c>
      <c r="BQ55" s="37">
        <f t="shared" ref="BQ55:BQ61" si="23">BM55/BU55</f>
        <v>0.67537313432835822</v>
      </c>
      <c r="BR55" s="37">
        <f t="shared" ref="BR55:BR61" si="24">BK55/BU55</f>
        <v>1.1753731343283582</v>
      </c>
      <c r="BS55" s="37">
        <v>12.6</v>
      </c>
      <c r="BT55" s="37">
        <v>58</v>
      </c>
      <c r="BU55" s="37">
        <v>26.8</v>
      </c>
      <c r="BV55" s="36">
        <v>123</v>
      </c>
      <c r="BW55" s="76">
        <v>0</v>
      </c>
      <c r="BX55" s="33" t="s">
        <v>151</v>
      </c>
      <c r="BY55" s="33" t="s">
        <v>150</v>
      </c>
      <c r="BZ55" s="33" t="s">
        <v>11</v>
      </c>
      <c r="CA55" s="33" t="s">
        <v>149</v>
      </c>
      <c r="CB55" s="33" t="s">
        <v>148</v>
      </c>
      <c r="CC55" s="33" t="s">
        <v>59</v>
      </c>
      <c r="CD55" s="33">
        <v>3.5625</v>
      </c>
      <c r="CE55" s="33">
        <f>BY55/CK55</f>
        <v>4.1236559139784941</v>
      </c>
      <c r="CF55" s="33">
        <f>CC55/CK55</f>
        <v>0.86021505376344076</v>
      </c>
      <c r="CG55" s="33">
        <f>CA55/CK55</f>
        <v>3.0698924731182795</v>
      </c>
      <c r="CH55" s="33" t="s">
        <v>3</v>
      </c>
      <c r="CI55" s="33" t="s">
        <v>68</v>
      </c>
      <c r="CJ55" s="33" t="s">
        <v>108</v>
      </c>
      <c r="CK55" s="75" t="s">
        <v>147</v>
      </c>
      <c r="CL55" s="89">
        <v>7</v>
      </c>
      <c r="CM55" s="33" t="s">
        <v>146</v>
      </c>
      <c r="CN55" s="33" t="s">
        <v>145</v>
      </c>
      <c r="CO55" s="33" t="s">
        <v>61</v>
      </c>
      <c r="CP55" s="33" t="s">
        <v>144</v>
      </c>
      <c r="CQ55" s="33" t="s">
        <v>143</v>
      </c>
      <c r="CR55" s="33" t="s">
        <v>142</v>
      </c>
      <c r="CS55" s="33">
        <v>1.5066666666666666</v>
      </c>
      <c r="CT55" s="33">
        <f t="shared" si="19"/>
        <v>10.347222222222221</v>
      </c>
      <c r="CU55" s="33">
        <f t="shared" si="20"/>
        <v>3.5694444444444442</v>
      </c>
      <c r="CV55" s="33">
        <f t="shared" si="21"/>
        <v>5.416666666666667</v>
      </c>
      <c r="CW55" s="33" t="s">
        <v>84</v>
      </c>
      <c r="CX55" s="33" t="s">
        <v>141</v>
      </c>
      <c r="CY55" s="33" t="s">
        <v>38</v>
      </c>
      <c r="CZ55" s="75" t="s">
        <v>140</v>
      </c>
      <c r="DA55" s="38"/>
      <c r="DB55" s="37"/>
      <c r="DC55" s="37"/>
      <c r="DD55" s="37"/>
      <c r="DE55" s="37"/>
      <c r="DF55" s="37"/>
      <c r="DG55" s="37"/>
      <c r="DH55" s="37"/>
      <c r="DI55" s="29"/>
      <c r="DJ55" s="29"/>
      <c r="DK55" s="29"/>
      <c r="DL55" s="37"/>
      <c r="DM55" s="37"/>
      <c r="DN55" s="37"/>
      <c r="DO55" s="36"/>
      <c r="DP55" s="30">
        <v>28</v>
      </c>
      <c r="DQ55" s="29" t="s">
        <v>139</v>
      </c>
      <c r="DR55" s="29" t="s">
        <v>138</v>
      </c>
      <c r="DS55" s="29" t="s">
        <v>118</v>
      </c>
      <c r="DT55" s="29" t="s">
        <v>137</v>
      </c>
      <c r="DU55" s="29" t="s">
        <v>84</v>
      </c>
      <c r="DV55" s="29" t="s">
        <v>136</v>
      </c>
      <c r="DW55" s="29">
        <f>DS55/DU55</f>
        <v>1.1044776119402986</v>
      </c>
      <c r="DX55" s="29">
        <f>DR55/ED55</f>
        <v>5.7162162162162158</v>
      </c>
      <c r="DY55" s="29">
        <f>DV55/ED55</f>
        <v>2.6824324324324325</v>
      </c>
      <c r="DZ55" s="29">
        <f>DT55/ED55</f>
        <v>2.9594594594594592</v>
      </c>
      <c r="EA55" s="29" t="s">
        <v>13</v>
      </c>
      <c r="EB55" s="29" t="s">
        <v>22</v>
      </c>
      <c r="EC55" s="29" t="s">
        <v>135</v>
      </c>
      <c r="ED55" s="28" t="s">
        <v>134</v>
      </c>
      <c r="EE55" s="73"/>
      <c r="EF55" s="37"/>
      <c r="EG55" s="36"/>
      <c r="EH55" s="117"/>
      <c r="EI55" s="51"/>
      <c r="EJ55" s="25"/>
      <c r="EK55" s="116"/>
      <c r="EL55" s="74"/>
      <c r="EM55" s="24"/>
      <c r="EN55" s="23">
        <v>21</v>
      </c>
      <c r="EO55" s="74">
        <v>42.111999999999995</v>
      </c>
      <c r="EP55" s="24">
        <v>160.02559999999997</v>
      </c>
      <c r="EQ55" s="23">
        <v>28</v>
      </c>
      <c r="ER55" s="74">
        <v>25.676000000000002</v>
      </c>
      <c r="ES55" s="21">
        <v>43.6492</v>
      </c>
      <c r="ET55" s="73">
        <v>2.88</v>
      </c>
      <c r="EU55" s="37">
        <v>1.41</v>
      </c>
      <c r="EV55" s="37">
        <v>0.27</v>
      </c>
      <c r="EW55" s="37">
        <v>0.25</v>
      </c>
      <c r="EX55" s="37">
        <v>0.27</v>
      </c>
      <c r="EY55" s="37">
        <v>0.7</v>
      </c>
      <c r="EZ55" s="37">
        <v>0.11</v>
      </c>
      <c r="FA55" s="37">
        <v>0.74</v>
      </c>
      <c r="FB55" s="37">
        <v>8.83</v>
      </c>
      <c r="FC55" s="37">
        <v>2.02</v>
      </c>
      <c r="FD55" s="37">
        <v>0.54</v>
      </c>
      <c r="FE55" s="37">
        <v>12.53</v>
      </c>
      <c r="FF55" s="37">
        <v>24.28</v>
      </c>
      <c r="FG55" s="115"/>
      <c r="FH55" s="38">
        <v>8.6300000000000008</v>
      </c>
      <c r="FI55" s="37">
        <v>1.9</v>
      </c>
      <c r="FJ55" s="37">
        <v>0.27</v>
      </c>
      <c r="FK55" s="37">
        <v>0.25</v>
      </c>
      <c r="FL55" s="37">
        <v>0.27</v>
      </c>
      <c r="FM55" s="37">
        <v>1.69</v>
      </c>
      <c r="FN55" s="37">
        <v>0.11</v>
      </c>
      <c r="FO55" s="37">
        <v>2.66</v>
      </c>
      <c r="FP55" s="37">
        <v>6.86</v>
      </c>
      <c r="FQ55" s="37">
        <v>2.1800000000000002</v>
      </c>
      <c r="FR55" s="37">
        <v>0.56999999999999995</v>
      </c>
      <c r="FS55" s="37">
        <v>9.56</v>
      </c>
      <c r="FT55" s="37">
        <v>24.28</v>
      </c>
      <c r="FU55" s="115"/>
      <c r="FV55" s="38">
        <v>7.94</v>
      </c>
      <c r="FW55" s="37">
        <v>1.86</v>
      </c>
      <c r="FX55" s="37">
        <v>0.27</v>
      </c>
      <c r="FY55" s="37">
        <v>0.48</v>
      </c>
      <c r="FZ55" s="37">
        <v>0.27</v>
      </c>
      <c r="GA55" s="37">
        <v>0.7</v>
      </c>
      <c r="GB55" s="37">
        <v>0.11</v>
      </c>
      <c r="GC55" s="37">
        <v>1.55</v>
      </c>
      <c r="GD55" s="37">
        <v>6.1</v>
      </c>
      <c r="GE55" s="37">
        <v>3.58</v>
      </c>
      <c r="GF55" s="37">
        <v>0.54</v>
      </c>
      <c r="GG55" s="37">
        <v>6.72</v>
      </c>
      <c r="GH55" s="37">
        <v>24.28</v>
      </c>
      <c r="GI55" s="115"/>
      <c r="GJ55" s="112"/>
      <c r="GK55" s="112"/>
      <c r="GL55" s="112"/>
      <c r="GM55" s="112"/>
      <c r="GN55" s="112"/>
      <c r="GO55" s="112"/>
      <c r="GP55" s="112"/>
      <c r="GQ55" s="112"/>
      <c r="GR55" s="112"/>
      <c r="GS55" s="112"/>
      <c r="GT55" s="112"/>
      <c r="GU55" s="112"/>
      <c r="GV55" s="112"/>
      <c r="GW55" s="112"/>
      <c r="GX55" s="38">
        <v>6.68</v>
      </c>
      <c r="GY55" s="37">
        <v>9.6999999999999993</v>
      </c>
      <c r="GZ55" s="37">
        <v>0.27</v>
      </c>
      <c r="HA55" s="37">
        <v>0.25</v>
      </c>
      <c r="HB55" s="37">
        <v>0.32</v>
      </c>
      <c r="HC55" s="37">
        <v>0.7</v>
      </c>
      <c r="HD55" s="37">
        <v>0.11</v>
      </c>
      <c r="HE55" s="37">
        <v>2.5499999999999998</v>
      </c>
      <c r="HF55" s="37">
        <v>8.8000000000000007</v>
      </c>
      <c r="HG55" s="37">
        <v>6.89</v>
      </c>
      <c r="HH55" s="37">
        <v>0.54</v>
      </c>
      <c r="HI55" s="37">
        <v>5.59</v>
      </c>
      <c r="HJ55" s="37">
        <v>24.28</v>
      </c>
      <c r="HK55" s="115"/>
      <c r="HL55" s="71">
        <v>10.4</v>
      </c>
      <c r="HM55" s="71">
        <v>17.010000000000002</v>
      </c>
      <c r="HN55" s="71">
        <v>0.27</v>
      </c>
      <c r="HO55" s="71">
        <v>0.25</v>
      </c>
      <c r="HP55" s="71">
        <v>0.49</v>
      </c>
      <c r="HQ55" s="71">
        <v>0.7</v>
      </c>
      <c r="HR55" s="71">
        <v>0.11</v>
      </c>
      <c r="HS55" s="71">
        <v>3.19</v>
      </c>
      <c r="HT55" s="71">
        <v>8.4</v>
      </c>
      <c r="HU55" s="71">
        <v>8.75</v>
      </c>
      <c r="HV55" s="71">
        <v>0.54</v>
      </c>
      <c r="HW55" s="71">
        <v>5.87</v>
      </c>
      <c r="HX55" s="71">
        <v>24.28</v>
      </c>
      <c r="HY55" s="112"/>
      <c r="HZ55" s="38">
        <v>26.66</v>
      </c>
      <c r="IA55" s="37">
        <v>47</v>
      </c>
      <c r="IB55" s="37">
        <v>0.27</v>
      </c>
      <c r="IC55" s="37">
        <v>0.25</v>
      </c>
      <c r="ID55" s="37">
        <v>0.68</v>
      </c>
      <c r="IE55" s="37">
        <v>0.7</v>
      </c>
      <c r="IF55" s="37">
        <v>0.11</v>
      </c>
      <c r="IG55" s="37">
        <v>4.21</v>
      </c>
      <c r="IH55" s="37">
        <v>14.65</v>
      </c>
      <c r="II55" s="37">
        <v>11.4</v>
      </c>
      <c r="IJ55" s="37">
        <v>0.54</v>
      </c>
      <c r="IK55" s="37">
        <v>6.88</v>
      </c>
      <c r="IL55" s="37">
        <v>27.36</v>
      </c>
      <c r="IM55" s="115"/>
      <c r="IN55" s="71">
        <v>110.5</v>
      </c>
      <c r="IO55" s="71">
        <v>72.2</v>
      </c>
      <c r="IP55" s="71">
        <v>0.27</v>
      </c>
      <c r="IQ55" s="71">
        <v>0.43</v>
      </c>
      <c r="IR55" s="71">
        <v>1.43</v>
      </c>
      <c r="IS55" s="71">
        <v>0.7</v>
      </c>
      <c r="IT55" s="71">
        <v>0.11</v>
      </c>
      <c r="IU55" s="71">
        <v>14.5</v>
      </c>
      <c r="IV55" s="71">
        <v>192.11</v>
      </c>
      <c r="IW55" s="71">
        <v>23.17</v>
      </c>
      <c r="IX55" s="71">
        <v>0.54</v>
      </c>
      <c r="IY55" s="71">
        <v>6.23</v>
      </c>
      <c r="IZ55" s="71">
        <v>66.069999999999993</v>
      </c>
      <c r="JA55" s="112"/>
      <c r="JB55" s="38">
        <v>474.86</v>
      </c>
      <c r="JC55" s="37">
        <v>77.239999999999995</v>
      </c>
      <c r="JD55" s="37">
        <v>0.27</v>
      </c>
      <c r="JE55" s="37">
        <v>0.25</v>
      </c>
      <c r="JF55" s="37">
        <v>0.74</v>
      </c>
      <c r="JG55" s="37">
        <v>0.7</v>
      </c>
      <c r="JH55" s="37">
        <v>0.11</v>
      </c>
      <c r="JI55" s="37">
        <v>11.53</v>
      </c>
      <c r="JJ55" s="37">
        <v>32.409999999999997</v>
      </c>
      <c r="JK55" s="37">
        <v>13.54</v>
      </c>
      <c r="JL55" s="37">
        <v>1.06</v>
      </c>
      <c r="JM55" s="37">
        <v>8.7799999999999994</v>
      </c>
      <c r="JN55" s="37">
        <v>38.840000000000003</v>
      </c>
      <c r="JO55" s="115"/>
      <c r="JP55" s="71">
        <v>1243.78</v>
      </c>
      <c r="JQ55" s="71">
        <v>104.62</v>
      </c>
      <c r="JR55" s="71">
        <v>0.27</v>
      </c>
      <c r="JS55" s="71">
        <v>0.25</v>
      </c>
      <c r="JT55" s="71">
        <v>0.47</v>
      </c>
      <c r="JU55" s="71">
        <v>0.7</v>
      </c>
      <c r="JV55" s="71">
        <v>0.11</v>
      </c>
      <c r="JW55" s="71">
        <v>12.49</v>
      </c>
      <c r="JX55" s="71">
        <v>42.7</v>
      </c>
      <c r="JY55" s="71">
        <v>13.85</v>
      </c>
      <c r="JZ55" s="71">
        <v>1.46</v>
      </c>
      <c r="KA55" s="71">
        <v>11.95</v>
      </c>
      <c r="KB55" s="71">
        <v>42.93</v>
      </c>
      <c r="KC55" s="112"/>
      <c r="KD55" s="38">
        <v>2860</v>
      </c>
      <c r="KE55" s="37">
        <v>196.38</v>
      </c>
      <c r="KF55" s="37">
        <v>0.27</v>
      </c>
      <c r="KG55" s="37">
        <v>0.26</v>
      </c>
      <c r="KH55" s="37">
        <v>1.06</v>
      </c>
      <c r="KI55" s="37">
        <v>0.7</v>
      </c>
      <c r="KJ55" s="37">
        <v>0.11</v>
      </c>
      <c r="KK55" s="37">
        <v>23.07</v>
      </c>
      <c r="KL55" s="37">
        <v>174.97</v>
      </c>
      <c r="KM55" s="37">
        <v>15.05</v>
      </c>
      <c r="KN55" s="37">
        <v>1.88</v>
      </c>
      <c r="KO55" s="37">
        <v>24.3</v>
      </c>
      <c r="KP55" s="37">
        <v>67.59</v>
      </c>
      <c r="KQ55" s="115"/>
      <c r="KR55" s="71">
        <v>2860</v>
      </c>
      <c r="KS55" s="71">
        <v>421.28</v>
      </c>
      <c r="KT55" s="71">
        <v>1.31</v>
      </c>
      <c r="KU55" s="71">
        <v>1.17</v>
      </c>
      <c r="KV55" s="71">
        <v>1.62</v>
      </c>
      <c r="KW55" s="71">
        <v>1.27</v>
      </c>
      <c r="KX55" s="71">
        <v>0.84</v>
      </c>
      <c r="KY55" s="71">
        <v>461.5</v>
      </c>
      <c r="KZ55" s="71">
        <v>197.98</v>
      </c>
      <c r="LA55" s="71">
        <v>21.35</v>
      </c>
      <c r="LB55" s="71">
        <v>4.0199999999999996</v>
      </c>
      <c r="LC55" s="71">
        <v>19.23</v>
      </c>
      <c r="LD55" s="71">
        <v>127.25</v>
      </c>
      <c r="LE55" s="112"/>
      <c r="LF55" s="38">
        <v>192.91</v>
      </c>
      <c r="LG55" s="37">
        <v>11.26</v>
      </c>
      <c r="LH55" s="37">
        <v>0.27</v>
      </c>
      <c r="LI55" s="37">
        <v>0.45</v>
      </c>
      <c r="LJ55" s="37">
        <v>0.27</v>
      </c>
      <c r="LK55" s="37">
        <v>0.7</v>
      </c>
      <c r="LL55" s="37">
        <v>0.11</v>
      </c>
      <c r="LM55" s="37">
        <v>23.48</v>
      </c>
      <c r="LN55" s="37">
        <v>125.5</v>
      </c>
      <c r="LO55" s="37">
        <v>7.72</v>
      </c>
      <c r="LP55" s="37">
        <v>0.54</v>
      </c>
      <c r="LQ55" s="37">
        <v>6.93</v>
      </c>
      <c r="LR55" s="37">
        <v>42.55</v>
      </c>
      <c r="LS55" s="115"/>
      <c r="LT55" s="71">
        <v>38.229999999999997</v>
      </c>
      <c r="LU55" s="71">
        <v>7.59</v>
      </c>
      <c r="LV55" s="71">
        <v>0.27</v>
      </c>
      <c r="LW55" s="71">
        <v>0.26</v>
      </c>
      <c r="LX55" s="71">
        <v>0.27</v>
      </c>
      <c r="LY55" s="71">
        <v>0.7</v>
      </c>
      <c r="LZ55" s="71">
        <v>0.11</v>
      </c>
      <c r="MA55" s="71">
        <v>7.62</v>
      </c>
      <c r="MB55" s="71">
        <v>67.88</v>
      </c>
      <c r="MC55" s="71">
        <v>6.65</v>
      </c>
      <c r="MD55" s="71">
        <v>0.54</v>
      </c>
      <c r="ME55" s="71">
        <v>4.29</v>
      </c>
      <c r="MF55" s="71">
        <v>57.03</v>
      </c>
      <c r="MG55" s="112"/>
      <c r="MH55" s="38">
        <v>19.55</v>
      </c>
      <c r="MI55" s="37">
        <v>7.13</v>
      </c>
      <c r="MJ55" s="37">
        <v>0.27</v>
      </c>
      <c r="MK55" s="37">
        <v>0.27</v>
      </c>
      <c r="ML55" s="37">
        <v>0.27</v>
      </c>
      <c r="MM55" s="37">
        <v>0.7</v>
      </c>
      <c r="MN55" s="37">
        <v>0.11</v>
      </c>
      <c r="MO55" s="37">
        <v>5.88</v>
      </c>
      <c r="MP55" s="37">
        <v>51.7</v>
      </c>
      <c r="MQ55" s="37">
        <v>7.58</v>
      </c>
      <c r="MR55" s="37">
        <v>0.54</v>
      </c>
      <c r="MS55" s="37">
        <v>4.4800000000000004</v>
      </c>
      <c r="MT55" s="37">
        <v>44.49</v>
      </c>
      <c r="MU55" s="114"/>
      <c r="MV55" s="71">
        <v>19.3</v>
      </c>
      <c r="MW55" s="71">
        <v>7.19</v>
      </c>
      <c r="MX55" s="71">
        <v>0.27</v>
      </c>
      <c r="MY55" s="71">
        <v>0.26</v>
      </c>
      <c r="MZ55" s="71">
        <v>0.27</v>
      </c>
      <c r="NA55" s="71">
        <v>0.7</v>
      </c>
      <c r="NB55" s="71">
        <v>0.11</v>
      </c>
      <c r="NC55" s="71">
        <v>19.5</v>
      </c>
      <c r="ND55" s="71">
        <v>66.25</v>
      </c>
      <c r="NE55" s="71">
        <v>14.61</v>
      </c>
      <c r="NF55" s="71">
        <v>0.54</v>
      </c>
      <c r="NG55" s="71">
        <v>5.51</v>
      </c>
      <c r="NH55" s="71">
        <v>58.15</v>
      </c>
      <c r="NI55" s="111"/>
      <c r="NJ55" s="71">
        <v>18.77</v>
      </c>
      <c r="NK55" s="71">
        <v>6.36</v>
      </c>
      <c r="NL55" s="71">
        <v>0.27</v>
      </c>
      <c r="NM55" s="71">
        <v>0.28000000000000003</v>
      </c>
      <c r="NN55" s="71">
        <v>0.27</v>
      </c>
      <c r="NO55" s="71">
        <v>0.7</v>
      </c>
      <c r="NP55" s="71">
        <v>0.11</v>
      </c>
      <c r="NQ55" s="71">
        <v>17.66</v>
      </c>
      <c r="NR55" s="71">
        <v>57.99</v>
      </c>
      <c r="NS55" s="71">
        <v>14.73</v>
      </c>
      <c r="NT55" s="71">
        <v>0.54</v>
      </c>
      <c r="NU55" s="71">
        <v>5.58</v>
      </c>
      <c r="NV55" s="71">
        <v>62.72</v>
      </c>
      <c r="NW55" s="111"/>
      <c r="NX55" s="71">
        <v>11.12</v>
      </c>
      <c r="NY55" s="71">
        <v>3.52</v>
      </c>
      <c r="NZ55" s="71">
        <v>0.27</v>
      </c>
      <c r="OA55" s="71">
        <v>1.54</v>
      </c>
      <c r="OB55" s="71">
        <v>0.78</v>
      </c>
      <c r="OC55" s="71">
        <v>0.7</v>
      </c>
      <c r="OD55" s="71">
        <v>0.11</v>
      </c>
      <c r="OE55" s="71">
        <v>13.36</v>
      </c>
      <c r="OF55" s="71">
        <v>356.84</v>
      </c>
      <c r="OG55" s="71">
        <v>7.98</v>
      </c>
      <c r="OH55" s="71">
        <v>0.54</v>
      </c>
      <c r="OI55" s="71">
        <v>3.98</v>
      </c>
      <c r="OJ55" s="71">
        <v>35.909999999999997</v>
      </c>
      <c r="OK55" s="111"/>
      <c r="OL55" s="71">
        <v>4</v>
      </c>
      <c r="OM55" s="71">
        <v>5.69</v>
      </c>
      <c r="ON55" s="71">
        <v>0.27</v>
      </c>
      <c r="OO55" s="71">
        <v>0.52</v>
      </c>
      <c r="OP55" s="71">
        <v>0.34</v>
      </c>
      <c r="OQ55" s="71">
        <v>0.7</v>
      </c>
      <c r="OR55" s="71">
        <v>0.11</v>
      </c>
      <c r="OS55" s="71">
        <v>10.27</v>
      </c>
      <c r="OT55" s="71">
        <v>180.96</v>
      </c>
      <c r="OU55" s="71">
        <v>9.6199999999999992</v>
      </c>
      <c r="OV55" s="71">
        <v>0.54</v>
      </c>
      <c r="OW55" s="71">
        <v>4.08</v>
      </c>
      <c r="OX55" s="71">
        <v>38.74</v>
      </c>
      <c r="OY55" s="111"/>
      <c r="OZ55" s="71">
        <v>1.98</v>
      </c>
      <c r="PA55" s="71">
        <v>1.68</v>
      </c>
      <c r="PB55" s="71">
        <v>0.27</v>
      </c>
      <c r="PC55" s="71">
        <v>0.26</v>
      </c>
      <c r="PD55" s="71">
        <v>0.27</v>
      </c>
      <c r="PE55" s="71">
        <v>0.7</v>
      </c>
      <c r="PF55" s="71">
        <v>0.11</v>
      </c>
      <c r="PG55" s="71">
        <v>5.84</v>
      </c>
      <c r="PH55" s="71">
        <v>32.01</v>
      </c>
      <c r="PI55" s="71">
        <v>6.78</v>
      </c>
      <c r="PJ55" s="71">
        <v>0.54</v>
      </c>
      <c r="PK55" s="71">
        <v>4.5</v>
      </c>
      <c r="PL55" s="71"/>
      <c r="PM55" s="11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11"/>
      <c r="QB55" s="113"/>
      <c r="QC55" s="112"/>
      <c r="QD55" s="112"/>
      <c r="QE55" s="112"/>
      <c r="QF55" s="112"/>
      <c r="QG55" s="112"/>
      <c r="QH55" s="112"/>
      <c r="QI55" s="112"/>
      <c r="QJ55" s="112"/>
      <c r="QK55" s="112"/>
      <c r="QL55" s="112"/>
      <c r="QM55" s="112"/>
      <c r="QN55" s="112"/>
      <c r="QO55" s="111"/>
      <c r="QP55" s="113"/>
      <c r="QQ55" s="112"/>
      <c r="QR55" s="112"/>
      <c r="QS55" s="112"/>
      <c r="QT55" s="112"/>
      <c r="QU55" s="112"/>
      <c r="QV55" s="112"/>
      <c r="QW55" s="112"/>
      <c r="QX55" s="112"/>
      <c r="QY55" s="112"/>
      <c r="QZ55" s="112"/>
      <c r="RA55" s="112"/>
      <c r="RB55" s="112"/>
      <c r="RC55" s="111"/>
      <c r="RD55" s="113"/>
      <c r="RE55" s="112"/>
      <c r="RF55" s="112"/>
      <c r="RG55" s="112"/>
      <c r="RH55" s="112"/>
      <c r="RI55" s="112"/>
      <c r="RJ55" s="112"/>
      <c r="RK55" s="112"/>
      <c r="RL55" s="112"/>
      <c r="RM55" s="112"/>
      <c r="RN55" s="112"/>
      <c r="RO55" s="112"/>
      <c r="RP55" s="112"/>
      <c r="RQ55" s="11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13"/>
      <c r="SG55" s="112"/>
      <c r="SH55" s="112"/>
      <c r="SI55" s="112"/>
      <c r="SJ55" s="112"/>
      <c r="SK55" s="112"/>
      <c r="SL55" s="112"/>
      <c r="SM55" s="112"/>
      <c r="SN55" s="112"/>
      <c r="SO55" s="112"/>
      <c r="SP55" s="112"/>
      <c r="SQ55" s="112"/>
      <c r="SR55" s="112"/>
      <c r="SS55" s="111"/>
      <c r="ST55" s="85">
        <v>1.29</v>
      </c>
      <c r="SU55" s="84">
        <v>0.83</v>
      </c>
      <c r="SV55" s="84">
        <v>0.27</v>
      </c>
      <c r="SW55" s="84">
        <v>0.26</v>
      </c>
      <c r="SX55" s="84">
        <v>0.27</v>
      </c>
      <c r="SY55" s="84">
        <v>0.7</v>
      </c>
      <c r="SZ55" s="84">
        <v>0.11</v>
      </c>
      <c r="TA55" s="84">
        <v>5.9</v>
      </c>
      <c r="TB55" s="84">
        <v>11.05</v>
      </c>
      <c r="TC55" s="84">
        <v>2.69</v>
      </c>
      <c r="TD55" s="84">
        <v>0.54</v>
      </c>
      <c r="TE55" s="84">
        <v>7.99</v>
      </c>
      <c r="TF55" s="84">
        <v>27.32</v>
      </c>
      <c r="TG55" s="11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13"/>
      <c r="TW55" s="112"/>
      <c r="TX55" s="112"/>
      <c r="TY55" s="112"/>
      <c r="TZ55" s="112"/>
      <c r="UA55" s="112"/>
      <c r="UB55" s="112"/>
      <c r="UC55" s="112"/>
      <c r="UD55" s="112"/>
      <c r="UE55" s="112"/>
      <c r="UF55" s="112"/>
      <c r="UG55" s="112"/>
      <c r="UH55" s="112"/>
      <c r="UI55" s="111"/>
      <c r="UJ55" s="113"/>
      <c r="UK55" s="112"/>
      <c r="UL55" s="112"/>
      <c r="UM55" s="112"/>
      <c r="UN55" s="112"/>
      <c r="UO55" s="112"/>
      <c r="UP55" s="112"/>
      <c r="UQ55" s="112"/>
      <c r="UR55" s="112"/>
      <c r="US55" s="112"/>
      <c r="UT55" s="112"/>
      <c r="UU55" s="112"/>
      <c r="UV55" s="112"/>
      <c r="UW55" s="111"/>
      <c r="UX55" s="113"/>
      <c r="UY55" s="112"/>
      <c r="UZ55" s="112"/>
      <c r="VA55" s="112"/>
      <c r="VB55" s="112"/>
      <c r="VC55" s="112"/>
      <c r="VD55" s="112"/>
      <c r="VE55" s="112"/>
      <c r="VF55" s="112"/>
      <c r="VG55" s="112"/>
      <c r="VH55" s="112"/>
      <c r="VI55" s="112"/>
      <c r="VJ55" s="112"/>
      <c r="VK55" s="111"/>
      <c r="VL55" s="113"/>
      <c r="VM55" s="112"/>
      <c r="VN55" s="112"/>
      <c r="VO55" s="112"/>
      <c r="VP55" s="112"/>
      <c r="VQ55" s="112"/>
      <c r="VR55" s="112"/>
      <c r="VS55" s="112"/>
      <c r="VT55" s="112"/>
      <c r="VU55" s="112"/>
      <c r="VV55" s="112"/>
      <c r="VW55" s="112"/>
      <c r="VX55" s="112"/>
      <c r="VY55" s="111"/>
      <c r="VZ55" s="82">
        <v>20</v>
      </c>
      <c r="WA55" s="81">
        <v>1.98</v>
      </c>
      <c r="WB55" s="81">
        <v>1.68</v>
      </c>
      <c r="WC55" s="81">
        <v>0.27</v>
      </c>
      <c r="WD55" s="81">
        <v>0.26</v>
      </c>
      <c r="WE55" s="81">
        <v>0.27</v>
      </c>
      <c r="WF55" s="81">
        <v>0.7</v>
      </c>
      <c r="WG55" s="81">
        <v>0.11</v>
      </c>
      <c r="WH55" s="81">
        <v>5.84</v>
      </c>
      <c r="WI55" s="81">
        <v>32.01</v>
      </c>
      <c r="WJ55" s="81">
        <v>6.78</v>
      </c>
      <c r="WK55" s="81">
        <v>0.54</v>
      </c>
      <c r="WL55" s="81">
        <v>4.5</v>
      </c>
      <c r="WM55" s="80"/>
      <c r="WN55" s="79"/>
      <c r="WO55" s="36"/>
      <c r="WP55" s="82">
        <v>27</v>
      </c>
      <c r="WQ55" s="81">
        <v>1.29</v>
      </c>
      <c r="WR55" s="81">
        <v>0.83</v>
      </c>
      <c r="WS55" s="81">
        <v>0.27</v>
      </c>
      <c r="WT55" s="81">
        <v>0.26</v>
      </c>
      <c r="WU55" s="81">
        <v>0.27</v>
      </c>
      <c r="WV55" s="81">
        <v>0.7</v>
      </c>
      <c r="WW55" s="81">
        <v>0.11</v>
      </c>
      <c r="WX55" s="81">
        <v>5.9</v>
      </c>
      <c r="WY55" s="81">
        <v>11.05</v>
      </c>
      <c r="WZ55" s="81">
        <v>2.69</v>
      </c>
      <c r="XA55" s="81">
        <v>0.54</v>
      </c>
      <c r="XB55" s="81">
        <v>7.99</v>
      </c>
      <c r="XC55" s="80">
        <v>27.32</v>
      </c>
      <c r="XD55" s="79"/>
      <c r="XE55" s="39"/>
    </row>
    <row r="56" spans="1:629" ht="17" x14ac:dyDescent="0.2">
      <c r="A56" s="65">
        <v>7443</v>
      </c>
      <c r="B56" s="64">
        <v>0</v>
      </c>
      <c r="C56" s="63"/>
      <c r="D56" s="62">
        <v>1</v>
      </c>
      <c r="E56" s="55">
        <v>1</v>
      </c>
      <c r="F56" s="61">
        <v>4</v>
      </c>
      <c r="G56" s="77">
        <v>0</v>
      </c>
      <c r="H56" s="59">
        <v>1</v>
      </c>
      <c r="I56" s="58">
        <v>1</v>
      </c>
      <c r="J56" s="53">
        <v>1</v>
      </c>
      <c r="K56" s="57">
        <v>0</v>
      </c>
      <c r="L56" s="42">
        <v>0</v>
      </c>
      <c r="M56" s="101">
        <v>1</v>
      </c>
      <c r="N56" s="40">
        <v>99</v>
      </c>
      <c r="O56" s="53">
        <v>1</v>
      </c>
      <c r="P56" s="52">
        <v>0</v>
      </c>
      <c r="Q56" s="55">
        <v>1</v>
      </c>
      <c r="R56" s="55">
        <v>1</v>
      </c>
      <c r="S56" s="54">
        <v>0</v>
      </c>
      <c r="T56" s="53">
        <v>0</v>
      </c>
      <c r="U56" s="52">
        <v>0</v>
      </c>
      <c r="V56" s="49">
        <v>29.1</v>
      </c>
      <c r="W56" s="47">
        <v>0.25902777777810115</v>
      </c>
      <c r="X56" s="48">
        <v>592</v>
      </c>
      <c r="Y56" s="47">
        <v>1.226388888891961</v>
      </c>
      <c r="Z56" s="37">
        <v>242</v>
      </c>
      <c r="AA56" s="46">
        <v>0.25902777777810115</v>
      </c>
      <c r="AB56" s="49">
        <v>97.1</v>
      </c>
      <c r="AC56" s="47">
        <v>7.2375000000029104</v>
      </c>
      <c r="AD56" s="48">
        <v>619</v>
      </c>
      <c r="AE56" s="110">
        <v>7.2375000000029104</v>
      </c>
      <c r="AF56" s="51">
        <v>199</v>
      </c>
      <c r="AG56" s="50">
        <v>7.24</v>
      </c>
      <c r="AH56" s="49">
        <v>28.3</v>
      </c>
      <c r="AI56" s="47">
        <v>14.215277777781012</v>
      </c>
      <c r="AJ56" s="48">
        <v>5769</v>
      </c>
      <c r="AK56" s="110">
        <v>14.215277777781012</v>
      </c>
      <c r="AL56" s="37">
        <v>450</v>
      </c>
      <c r="AM56" s="46">
        <v>14.215277777781012</v>
      </c>
      <c r="AN56" s="49">
        <v>1.8</v>
      </c>
      <c r="AO56" s="110">
        <v>20.399305555554747</v>
      </c>
      <c r="AP56" s="48">
        <v>1902</v>
      </c>
      <c r="AQ56" s="47">
        <v>20.399305555554747</v>
      </c>
      <c r="AR56" s="37">
        <v>329</v>
      </c>
      <c r="AS56" s="46">
        <v>20.399305555554747</v>
      </c>
      <c r="AT56" s="49">
        <v>0.5</v>
      </c>
      <c r="AU56" s="110">
        <v>26.477083333331393</v>
      </c>
      <c r="AV56" s="48">
        <v>1283</v>
      </c>
      <c r="AW56" s="110">
        <v>26.477083333331393</v>
      </c>
      <c r="AX56" s="37">
        <v>287</v>
      </c>
      <c r="AY56" s="46">
        <v>26.477083333331393</v>
      </c>
      <c r="AZ56" s="45">
        <v>8.5</v>
      </c>
      <c r="BA56" s="40">
        <v>1.1000000000000001</v>
      </c>
      <c r="BB56" s="44">
        <v>7.7272727272727266</v>
      </c>
      <c r="BC56" s="43">
        <v>27</v>
      </c>
      <c r="BD56" s="42">
        <v>78.599999999999994</v>
      </c>
      <c r="BE56" s="40">
        <v>21.3</v>
      </c>
      <c r="BF56" s="41">
        <v>23.58</v>
      </c>
      <c r="BG56" s="40">
        <v>3.6901408450704221</v>
      </c>
      <c r="BH56" s="39">
        <v>1.1070422535211266</v>
      </c>
      <c r="BI56" s="38">
        <v>64.5</v>
      </c>
      <c r="BJ56" s="37">
        <v>1116</v>
      </c>
      <c r="BK56" s="37">
        <v>38.5</v>
      </c>
      <c r="BL56" s="37">
        <v>666</v>
      </c>
      <c r="BM56" s="37">
        <v>21.6</v>
      </c>
      <c r="BN56" s="37">
        <v>374</v>
      </c>
      <c r="BO56" s="37">
        <f>BK56/BM56</f>
        <v>1.7824074074074072</v>
      </c>
      <c r="BP56" s="37">
        <f t="shared" si="22"/>
        <v>5.8108108108108114</v>
      </c>
      <c r="BQ56" s="37">
        <f t="shared" si="23"/>
        <v>1.9459459459459461</v>
      </c>
      <c r="BR56" s="37">
        <f t="shared" si="24"/>
        <v>3.4684684684684686</v>
      </c>
      <c r="BS56" s="37">
        <v>23.2</v>
      </c>
      <c r="BT56" s="37">
        <v>401</v>
      </c>
      <c r="BU56" s="37">
        <v>11.1</v>
      </c>
      <c r="BV56" s="36">
        <v>192</v>
      </c>
      <c r="BW56" s="35"/>
      <c r="BX56" s="32"/>
      <c r="BY56" s="32"/>
      <c r="BZ56" s="32"/>
      <c r="CA56" s="32"/>
      <c r="CB56" s="32"/>
      <c r="CC56" s="32"/>
      <c r="CD56" s="32"/>
      <c r="CE56" s="33"/>
      <c r="CF56" s="33"/>
      <c r="CG56" s="33"/>
      <c r="CH56" s="32"/>
      <c r="CI56" s="32"/>
      <c r="CJ56" s="32"/>
      <c r="CK56" s="31"/>
      <c r="CL56" s="89">
        <v>5</v>
      </c>
      <c r="CM56" s="33" t="s">
        <v>84</v>
      </c>
      <c r="CN56" s="33" t="s">
        <v>133</v>
      </c>
      <c r="CO56" s="33" t="s">
        <v>132</v>
      </c>
      <c r="CP56" s="33" t="s">
        <v>131</v>
      </c>
      <c r="CQ56" s="33" t="s">
        <v>130</v>
      </c>
      <c r="CR56" s="33" t="s">
        <v>37</v>
      </c>
      <c r="CS56" s="33">
        <v>4.416666666666667</v>
      </c>
      <c r="CT56" s="33">
        <f t="shared" si="19"/>
        <v>73.769230769230774</v>
      </c>
      <c r="CU56" s="33">
        <f t="shared" si="20"/>
        <v>13.615384615384615</v>
      </c>
      <c r="CV56" s="33">
        <f t="shared" si="21"/>
        <v>58.692307692307686</v>
      </c>
      <c r="CW56" s="33" t="s">
        <v>36</v>
      </c>
      <c r="CX56" s="33" t="s">
        <v>129</v>
      </c>
      <c r="CY56" s="33" t="s">
        <v>3</v>
      </c>
      <c r="CZ56" s="75" t="s">
        <v>112</v>
      </c>
      <c r="DA56" s="30">
        <v>12</v>
      </c>
      <c r="DB56" s="29" t="s">
        <v>128</v>
      </c>
      <c r="DC56" s="29" t="s">
        <v>127</v>
      </c>
      <c r="DD56" s="29" t="s">
        <v>126</v>
      </c>
      <c r="DE56" s="29" t="s">
        <v>125</v>
      </c>
      <c r="DF56" s="29" t="s">
        <v>124</v>
      </c>
      <c r="DG56" s="29" t="s">
        <v>123</v>
      </c>
      <c r="DH56" s="29">
        <v>0.30519480519480519</v>
      </c>
      <c r="DI56" s="29">
        <f>DC56/DO56</f>
        <v>23.439024390243905</v>
      </c>
      <c r="DJ56" s="29">
        <f>DG56/DO56</f>
        <v>17.609756097560979</v>
      </c>
      <c r="DK56" s="29">
        <f>DE56/DO56</f>
        <v>5.3902439024390256</v>
      </c>
      <c r="DL56" s="29" t="s">
        <v>13</v>
      </c>
      <c r="DM56" s="29" t="s">
        <v>12</v>
      </c>
      <c r="DN56" s="29" t="s">
        <v>114</v>
      </c>
      <c r="DO56" s="28" t="s">
        <v>10</v>
      </c>
      <c r="DP56" s="30">
        <v>27</v>
      </c>
      <c r="DQ56" s="37"/>
      <c r="DR56" s="29" t="s">
        <v>122</v>
      </c>
      <c r="DS56" s="37"/>
      <c r="DT56" s="29" t="s">
        <v>121</v>
      </c>
      <c r="DU56" s="37"/>
      <c r="DV56" s="29" t="s">
        <v>120</v>
      </c>
      <c r="DW56" s="29">
        <f>DT56/DV56</f>
        <v>0.673828125</v>
      </c>
      <c r="DX56" s="29">
        <f>DR56/ED56</f>
        <v>7.3697478991596643</v>
      </c>
      <c r="DY56" s="29">
        <f>DV56/ED56</f>
        <v>4.3025210084033612</v>
      </c>
      <c r="DZ56" s="29">
        <f>DT56/ED56</f>
        <v>2.8991596638655461</v>
      </c>
      <c r="EA56" s="37"/>
      <c r="EB56" s="29" t="s">
        <v>12</v>
      </c>
      <c r="EC56" s="37"/>
      <c r="ED56" s="28" t="s">
        <v>119</v>
      </c>
      <c r="EE56" s="73"/>
      <c r="EF56" s="37"/>
      <c r="EG56" s="36"/>
      <c r="EH56" s="38"/>
      <c r="EI56" s="37"/>
      <c r="EJ56" s="36"/>
      <c r="EK56" s="23">
        <v>12</v>
      </c>
      <c r="EL56" s="74">
        <v>60.732000000000006</v>
      </c>
      <c r="EM56" s="24">
        <v>388.68480000000005</v>
      </c>
      <c r="EN56" s="23">
        <v>19</v>
      </c>
      <c r="EO56" s="74">
        <v>50.543999999999997</v>
      </c>
      <c r="EP56" s="24">
        <v>237.55680000000001</v>
      </c>
      <c r="EQ56" s="23">
        <v>27</v>
      </c>
      <c r="ER56" s="74">
        <v>20.725000000000001</v>
      </c>
      <c r="ES56" s="21">
        <v>97.407499999999999</v>
      </c>
      <c r="ET56" s="73">
        <v>16.09</v>
      </c>
      <c r="EU56" s="37">
        <v>1.1599999999999999</v>
      </c>
      <c r="EV56" s="37">
        <v>0.25</v>
      </c>
      <c r="EW56" s="37">
        <v>0.24</v>
      </c>
      <c r="EX56" s="37">
        <v>0.28000000000000003</v>
      </c>
      <c r="EY56" s="37">
        <v>0.7</v>
      </c>
      <c r="EZ56" s="37">
        <v>0.14000000000000001</v>
      </c>
      <c r="FA56" s="37">
        <v>2.4300000000000002</v>
      </c>
      <c r="FB56" s="37">
        <v>14.23</v>
      </c>
      <c r="FC56" s="37">
        <v>7.98</v>
      </c>
      <c r="FD56" s="37">
        <v>0.54</v>
      </c>
      <c r="FE56" s="37">
        <v>19.38</v>
      </c>
      <c r="FF56" s="37">
        <v>27.4</v>
      </c>
      <c r="FG56" s="36">
        <v>533.47299999999996</v>
      </c>
      <c r="FH56" s="38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109"/>
      <c r="FV56" s="38">
        <v>33.9</v>
      </c>
      <c r="FW56" s="37">
        <v>2.99</v>
      </c>
      <c r="FX56" s="37">
        <v>0.25</v>
      </c>
      <c r="FY56" s="37">
        <v>0.24</v>
      </c>
      <c r="FZ56" s="37">
        <v>0.28000000000000003</v>
      </c>
      <c r="GA56" s="37">
        <v>1.22</v>
      </c>
      <c r="GB56" s="37">
        <v>0.14000000000000001</v>
      </c>
      <c r="GC56" s="37">
        <v>7.58</v>
      </c>
      <c r="GD56" s="37">
        <v>14.84</v>
      </c>
      <c r="GE56" s="37">
        <v>3.35</v>
      </c>
      <c r="GF56" s="37">
        <v>1.37</v>
      </c>
      <c r="GG56" s="37">
        <v>29.07</v>
      </c>
      <c r="GH56" s="37">
        <v>27.4</v>
      </c>
      <c r="GI56" s="109">
        <v>512.572</v>
      </c>
      <c r="GJ56" s="106"/>
      <c r="GK56" s="106"/>
      <c r="GL56" s="106"/>
      <c r="GM56" s="106"/>
      <c r="GN56" s="106"/>
      <c r="GO56" s="106"/>
      <c r="GP56" s="106"/>
      <c r="GQ56" s="106"/>
      <c r="GR56" s="106"/>
      <c r="GS56" s="106"/>
      <c r="GT56" s="106"/>
      <c r="GU56" s="106"/>
      <c r="GV56" s="106"/>
      <c r="GW56" s="106"/>
      <c r="GX56" s="38">
        <v>40.119999999999997</v>
      </c>
      <c r="GY56" s="37">
        <v>4.9400000000000004</v>
      </c>
      <c r="GZ56" s="37">
        <v>0.25</v>
      </c>
      <c r="HA56" s="37">
        <v>0.24</v>
      </c>
      <c r="HB56" s="37">
        <v>0.28000000000000003</v>
      </c>
      <c r="HC56" s="37">
        <v>0.7</v>
      </c>
      <c r="HD56" s="37">
        <v>0.14000000000000001</v>
      </c>
      <c r="HE56" s="37">
        <v>14.88</v>
      </c>
      <c r="HF56" s="37">
        <v>32.75</v>
      </c>
      <c r="HG56" s="37">
        <v>3.24</v>
      </c>
      <c r="HH56" s="37">
        <v>1.02</v>
      </c>
      <c r="HI56" s="37">
        <v>29.97</v>
      </c>
      <c r="HJ56" s="37">
        <v>27.4</v>
      </c>
      <c r="HK56" s="109">
        <v>534.52499999999998</v>
      </c>
      <c r="HL56" s="71">
        <v>135.18</v>
      </c>
      <c r="HM56" s="71">
        <v>15.34</v>
      </c>
      <c r="HN56" s="71">
        <v>0.25</v>
      </c>
      <c r="HO56" s="71">
        <v>0.3</v>
      </c>
      <c r="HP56" s="71">
        <v>0.28000000000000003</v>
      </c>
      <c r="HQ56" s="71">
        <v>0.7</v>
      </c>
      <c r="HR56" s="71">
        <v>0.14000000000000001</v>
      </c>
      <c r="HS56" s="71">
        <v>11.5</v>
      </c>
      <c r="HT56" s="71">
        <v>42.76</v>
      </c>
      <c r="HU56" s="71">
        <v>3.4</v>
      </c>
      <c r="HV56" s="71">
        <v>0.56999999999999995</v>
      </c>
      <c r="HW56" s="71">
        <v>29.79</v>
      </c>
      <c r="HX56" s="71">
        <v>27.4</v>
      </c>
      <c r="HY56" s="106"/>
      <c r="HZ56" s="38">
        <v>188.08</v>
      </c>
      <c r="IA56" s="37">
        <v>44.31</v>
      </c>
      <c r="IB56" s="37">
        <v>0.25</v>
      </c>
      <c r="IC56" s="37">
        <v>0.5</v>
      </c>
      <c r="ID56" s="37">
        <v>0.28000000000000003</v>
      </c>
      <c r="IE56" s="37">
        <v>0.7</v>
      </c>
      <c r="IF56" s="37">
        <v>0.14000000000000001</v>
      </c>
      <c r="IG56" s="37">
        <v>9.5500000000000007</v>
      </c>
      <c r="IH56" s="37">
        <v>53</v>
      </c>
      <c r="II56" s="37">
        <v>4.25</v>
      </c>
      <c r="IJ56" s="37">
        <v>0.75</v>
      </c>
      <c r="IK56" s="37">
        <v>27.55</v>
      </c>
      <c r="IL56" s="37">
        <v>27.4</v>
      </c>
      <c r="IM56" s="109">
        <v>774.95299999999997</v>
      </c>
      <c r="IN56" s="71">
        <v>133.59</v>
      </c>
      <c r="IO56" s="71">
        <v>23.13</v>
      </c>
      <c r="IP56" s="71">
        <v>0.25</v>
      </c>
      <c r="IQ56" s="71">
        <v>0.65</v>
      </c>
      <c r="IR56" s="71">
        <v>0.28000000000000003</v>
      </c>
      <c r="IS56" s="71">
        <v>0.7</v>
      </c>
      <c r="IT56" s="71">
        <v>0.14000000000000001</v>
      </c>
      <c r="IU56" s="71">
        <v>6.48</v>
      </c>
      <c r="IV56" s="71">
        <v>65.86</v>
      </c>
      <c r="IW56" s="71">
        <v>5.05</v>
      </c>
      <c r="IX56" s="71">
        <v>0.9</v>
      </c>
      <c r="IY56" s="71">
        <v>22.39</v>
      </c>
      <c r="IZ56" s="71">
        <v>27.4</v>
      </c>
      <c r="JA56" s="106"/>
      <c r="JB56" s="38">
        <v>169.46</v>
      </c>
      <c r="JC56" s="37">
        <v>38.07</v>
      </c>
      <c r="JD56" s="37">
        <v>0.25</v>
      </c>
      <c r="JE56" s="37">
        <v>0.24</v>
      </c>
      <c r="JF56" s="37">
        <v>0.28000000000000003</v>
      </c>
      <c r="JG56" s="37">
        <v>0.7</v>
      </c>
      <c r="JH56" s="37">
        <v>0.14000000000000001</v>
      </c>
      <c r="JI56" s="37">
        <v>26.52</v>
      </c>
      <c r="JJ56" s="37">
        <v>64.17</v>
      </c>
      <c r="JK56" s="37">
        <v>6.25</v>
      </c>
      <c r="JL56" s="37">
        <v>1.06</v>
      </c>
      <c r="JM56" s="37">
        <v>21.04</v>
      </c>
      <c r="JN56" s="37">
        <v>30.39</v>
      </c>
      <c r="JO56" s="109">
        <v>1163.3920000000001</v>
      </c>
      <c r="JP56" s="71">
        <v>317.01</v>
      </c>
      <c r="JQ56" s="71">
        <v>50.69</v>
      </c>
      <c r="JR56" s="71">
        <v>0.25</v>
      </c>
      <c r="JS56" s="71">
        <v>0.59</v>
      </c>
      <c r="JT56" s="71">
        <v>0.28000000000000003</v>
      </c>
      <c r="JU56" s="71">
        <v>0.7</v>
      </c>
      <c r="JV56" s="71">
        <v>0.14000000000000001</v>
      </c>
      <c r="JW56" s="71">
        <v>16.36</v>
      </c>
      <c r="JX56" s="71">
        <v>91.69</v>
      </c>
      <c r="JY56" s="71">
        <v>7.03</v>
      </c>
      <c r="JZ56" s="71">
        <v>0.65</v>
      </c>
      <c r="KA56" s="71">
        <v>17.77</v>
      </c>
      <c r="KB56" s="71">
        <v>40.49</v>
      </c>
      <c r="KC56" s="106"/>
      <c r="KD56" s="38">
        <v>130.96</v>
      </c>
      <c r="KE56" s="37">
        <v>40.94</v>
      </c>
      <c r="KF56" s="37">
        <v>0.25</v>
      </c>
      <c r="KG56" s="37">
        <v>0.24</v>
      </c>
      <c r="KH56" s="37">
        <v>0.28000000000000003</v>
      </c>
      <c r="KI56" s="37">
        <v>0.7</v>
      </c>
      <c r="KJ56" s="37">
        <v>0.14000000000000001</v>
      </c>
      <c r="KK56" s="37">
        <v>6.11</v>
      </c>
      <c r="KL56" s="37">
        <v>37.17</v>
      </c>
      <c r="KM56" s="37">
        <v>5.46</v>
      </c>
      <c r="KN56" s="37">
        <v>0.54</v>
      </c>
      <c r="KO56" s="37">
        <v>13.48</v>
      </c>
      <c r="KP56" s="37">
        <v>44.03</v>
      </c>
      <c r="KQ56" s="109">
        <v>1896.4259999999999</v>
      </c>
      <c r="KR56" s="71">
        <v>93.08</v>
      </c>
      <c r="KS56" s="71">
        <v>19.62</v>
      </c>
      <c r="KT56" s="71">
        <v>0.25</v>
      </c>
      <c r="KU56" s="71">
        <v>0.24</v>
      </c>
      <c r="KV56" s="71">
        <v>0.28000000000000003</v>
      </c>
      <c r="KW56" s="71">
        <v>0.7</v>
      </c>
      <c r="KX56" s="71">
        <v>0.14000000000000001</v>
      </c>
      <c r="KY56" s="71">
        <v>13.92</v>
      </c>
      <c r="KZ56" s="71">
        <v>31.18</v>
      </c>
      <c r="LA56" s="71">
        <v>7.18</v>
      </c>
      <c r="LB56" s="71">
        <v>0.54</v>
      </c>
      <c r="LC56" s="71">
        <v>12.57</v>
      </c>
      <c r="LD56" s="71">
        <v>44.55</v>
      </c>
      <c r="LE56" s="106"/>
      <c r="LF56" s="38">
        <v>57.4</v>
      </c>
      <c r="LG56" s="37">
        <v>10.8</v>
      </c>
      <c r="LH56" s="37">
        <v>0.25</v>
      </c>
      <c r="LI56" s="37">
        <v>0.24</v>
      </c>
      <c r="LJ56" s="37">
        <v>0.28000000000000003</v>
      </c>
      <c r="LK56" s="37">
        <v>0.7</v>
      </c>
      <c r="LL56" s="37">
        <v>0.14000000000000001</v>
      </c>
      <c r="LM56" s="37">
        <v>12.42</v>
      </c>
      <c r="LN56" s="37">
        <v>22.8</v>
      </c>
      <c r="LO56" s="37">
        <v>6.06</v>
      </c>
      <c r="LP56" s="37">
        <v>0.54</v>
      </c>
      <c r="LQ56" s="37">
        <v>12.03</v>
      </c>
      <c r="LR56" s="37">
        <v>27.58</v>
      </c>
      <c r="LS56" s="109">
        <v>2532.4349999999999</v>
      </c>
      <c r="LT56" s="84">
        <v>46.56</v>
      </c>
      <c r="LU56" s="84">
        <v>14.14</v>
      </c>
      <c r="LV56" s="84">
        <v>0.25</v>
      </c>
      <c r="LW56" s="84">
        <v>0.24</v>
      </c>
      <c r="LX56" s="84">
        <v>0.28000000000000003</v>
      </c>
      <c r="LY56" s="84">
        <v>0.7</v>
      </c>
      <c r="LZ56" s="84">
        <v>0.14000000000000001</v>
      </c>
      <c r="MA56" s="84">
        <v>8.83</v>
      </c>
      <c r="MB56" s="84">
        <v>19.739999999999998</v>
      </c>
      <c r="MC56" s="84">
        <v>7.27</v>
      </c>
      <c r="MD56" s="84">
        <v>0.54</v>
      </c>
      <c r="ME56" s="84">
        <v>10.210000000000001</v>
      </c>
      <c r="MF56" s="84">
        <v>35.28</v>
      </c>
      <c r="MG56" s="106"/>
      <c r="MH56" s="38">
        <v>33.090000000000003</v>
      </c>
      <c r="MI56" s="37">
        <v>18.440000000000001</v>
      </c>
      <c r="MJ56" s="37">
        <v>0.25</v>
      </c>
      <c r="MK56" s="37">
        <v>0.24</v>
      </c>
      <c r="ML56" s="37">
        <v>0.28000000000000003</v>
      </c>
      <c r="MM56" s="37">
        <v>0.97</v>
      </c>
      <c r="MN56" s="37">
        <v>0.14000000000000001</v>
      </c>
      <c r="MO56" s="37">
        <v>4.71</v>
      </c>
      <c r="MP56" s="37">
        <v>17.649999999999999</v>
      </c>
      <c r="MQ56" s="37">
        <v>7.04</v>
      </c>
      <c r="MR56" s="37">
        <v>0.54</v>
      </c>
      <c r="MS56" s="37">
        <v>10.26</v>
      </c>
      <c r="MT56" s="37">
        <v>33.99</v>
      </c>
      <c r="MU56" s="97">
        <v>2666.7179999999998</v>
      </c>
      <c r="MV56" s="71">
        <v>8.81</v>
      </c>
      <c r="MW56" s="71">
        <v>4.5</v>
      </c>
      <c r="MX56" s="71">
        <v>0.25</v>
      </c>
      <c r="MY56" s="71">
        <v>0.24</v>
      </c>
      <c r="MZ56" s="71">
        <v>0.28000000000000003</v>
      </c>
      <c r="NA56" s="71">
        <v>0.7</v>
      </c>
      <c r="NB56" s="71">
        <v>0.14000000000000001</v>
      </c>
      <c r="NC56" s="71">
        <v>1.38</v>
      </c>
      <c r="ND56" s="71">
        <v>10.08</v>
      </c>
      <c r="NE56" s="71">
        <v>4.97</v>
      </c>
      <c r="NF56" s="71">
        <v>0.54</v>
      </c>
      <c r="NG56" s="71">
        <v>8.15</v>
      </c>
      <c r="NH56" s="71">
        <v>27.4</v>
      </c>
      <c r="NI56" s="105"/>
      <c r="NJ56" s="71">
        <v>6.48</v>
      </c>
      <c r="NK56" s="71">
        <v>3.09</v>
      </c>
      <c r="NL56" s="71">
        <v>0.25</v>
      </c>
      <c r="NM56" s="71">
        <v>0.24</v>
      </c>
      <c r="NN56" s="71">
        <v>0.28000000000000003</v>
      </c>
      <c r="NO56" s="71">
        <v>0.7</v>
      </c>
      <c r="NP56" s="71">
        <v>0.14000000000000001</v>
      </c>
      <c r="NQ56" s="71">
        <v>0.71</v>
      </c>
      <c r="NR56" s="71">
        <v>11.81</v>
      </c>
      <c r="NS56" s="71">
        <v>4.79</v>
      </c>
      <c r="NT56" s="71">
        <v>0.54</v>
      </c>
      <c r="NU56" s="71">
        <v>8.0299999999999994</v>
      </c>
      <c r="NV56" s="71">
        <v>27.4</v>
      </c>
      <c r="NW56" s="105"/>
      <c r="NX56" s="71">
        <v>5.98</v>
      </c>
      <c r="NY56" s="71">
        <v>2.12</v>
      </c>
      <c r="NZ56" s="71">
        <v>0.25</v>
      </c>
      <c r="OA56" s="71">
        <v>0.24</v>
      </c>
      <c r="OB56" s="71">
        <v>0.28000000000000003</v>
      </c>
      <c r="OC56" s="71">
        <v>0.7</v>
      </c>
      <c r="OD56" s="71">
        <v>0.14000000000000001</v>
      </c>
      <c r="OE56" s="71">
        <v>1.25</v>
      </c>
      <c r="OF56" s="71">
        <v>49.72</v>
      </c>
      <c r="OG56" s="71">
        <v>3.45</v>
      </c>
      <c r="OH56" s="71">
        <v>0.54</v>
      </c>
      <c r="OI56" s="71">
        <v>6.59</v>
      </c>
      <c r="OJ56" s="71">
        <v>27.4</v>
      </c>
      <c r="OK56" s="105"/>
      <c r="OL56" s="71">
        <v>5.55</v>
      </c>
      <c r="OM56" s="71">
        <v>2.88</v>
      </c>
      <c r="ON56" s="71">
        <v>0.25</v>
      </c>
      <c r="OO56" s="71">
        <v>0.24</v>
      </c>
      <c r="OP56" s="71">
        <v>0.28000000000000003</v>
      </c>
      <c r="OQ56" s="71">
        <v>0.7</v>
      </c>
      <c r="OR56" s="71">
        <v>0.14000000000000001</v>
      </c>
      <c r="OS56" s="71">
        <v>0.66</v>
      </c>
      <c r="OT56" s="71">
        <v>8.9700000000000006</v>
      </c>
      <c r="OU56" s="71">
        <v>3.83</v>
      </c>
      <c r="OV56" s="71">
        <v>0.54</v>
      </c>
      <c r="OW56" s="71">
        <v>9.5399999999999991</v>
      </c>
      <c r="OX56" s="71">
        <v>27.4</v>
      </c>
      <c r="OY56" s="105"/>
      <c r="OZ56" s="71">
        <v>5.12</v>
      </c>
      <c r="PA56" s="71">
        <v>3.03</v>
      </c>
      <c r="PB56" s="71">
        <v>0.25</v>
      </c>
      <c r="PC56" s="71">
        <v>0.24</v>
      </c>
      <c r="PD56" s="71">
        <v>0.28000000000000003</v>
      </c>
      <c r="PE56" s="71">
        <v>0.7</v>
      </c>
      <c r="PF56" s="71">
        <v>0.14000000000000001</v>
      </c>
      <c r="PG56" s="71">
        <v>0.7</v>
      </c>
      <c r="PH56" s="71">
        <v>9.25</v>
      </c>
      <c r="PI56" s="71">
        <v>3.89</v>
      </c>
      <c r="PJ56" s="71">
        <v>0.54</v>
      </c>
      <c r="PK56" s="71">
        <v>9.7799999999999994</v>
      </c>
      <c r="PL56" s="71">
        <v>27.4</v>
      </c>
      <c r="PM56" s="105"/>
      <c r="PN56" s="108"/>
      <c r="PO56" s="108"/>
      <c r="PP56" s="108"/>
      <c r="PQ56" s="108"/>
      <c r="PR56" s="108"/>
      <c r="PS56" s="108"/>
      <c r="PT56" s="108"/>
      <c r="PU56" s="108"/>
      <c r="PV56" s="108"/>
      <c r="PW56" s="108"/>
      <c r="PX56" s="108"/>
      <c r="PY56" s="108"/>
      <c r="PZ56" s="108"/>
      <c r="QA56" s="105"/>
      <c r="QB56" s="107"/>
      <c r="QC56" s="106"/>
      <c r="QD56" s="106"/>
      <c r="QE56" s="106"/>
      <c r="QF56" s="106"/>
      <c r="QG56" s="106"/>
      <c r="QH56" s="106"/>
      <c r="QI56" s="106"/>
      <c r="QJ56" s="106"/>
      <c r="QK56" s="106"/>
      <c r="QL56" s="106"/>
      <c r="QM56" s="106"/>
      <c r="QN56" s="106"/>
      <c r="QO56" s="105"/>
      <c r="QP56" s="107"/>
      <c r="QQ56" s="106"/>
      <c r="QR56" s="106"/>
      <c r="QS56" s="106"/>
      <c r="QT56" s="106"/>
      <c r="QU56" s="106"/>
      <c r="QV56" s="106"/>
      <c r="QW56" s="106"/>
      <c r="QX56" s="106"/>
      <c r="QY56" s="106"/>
      <c r="QZ56" s="106"/>
      <c r="RA56" s="106"/>
      <c r="RB56" s="106"/>
      <c r="RC56" s="105"/>
      <c r="RD56" s="107"/>
      <c r="RE56" s="106"/>
      <c r="RF56" s="106"/>
      <c r="RG56" s="106"/>
      <c r="RH56" s="106"/>
      <c r="RI56" s="106"/>
      <c r="RJ56" s="106"/>
      <c r="RK56" s="106"/>
      <c r="RL56" s="106"/>
      <c r="RM56" s="106"/>
      <c r="RN56" s="106"/>
      <c r="RO56" s="106"/>
      <c r="RP56" s="106"/>
      <c r="RQ56" s="105"/>
      <c r="RR56" s="107"/>
      <c r="RS56" s="106"/>
      <c r="RT56" s="106"/>
      <c r="RU56" s="106"/>
      <c r="RV56" s="106"/>
      <c r="RW56" s="106"/>
      <c r="RX56" s="106"/>
      <c r="RY56" s="106"/>
      <c r="RZ56" s="106"/>
      <c r="SA56" s="106"/>
      <c r="SB56" s="106"/>
      <c r="SC56" s="106"/>
      <c r="SD56" s="106"/>
      <c r="SE56" s="105"/>
      <c r="SF56" s="107"/>
      <c r="SG56" s="106"/>
      <c r="SH56" s="106"/>
      <c r="SI56" s="106"/>
      <c r="SJ56" s="106"/>
      <c r="SK56" s="106"/>
      <c r="SL56" s="106"/>
      <c r="SM56" s="106"/>
      <c r="SN56" s="106"/>
      <c r="SO56" s="106"/>
      <c r="SP56" s="106"/>
      <c r="SQ56" s="106"/>
      <c r="SR56" s="106"/>
      <c r="SS56" s="105"/>
      <c r="ST56" s="71">
        <v>3.02</v>
      </c>
      <c r="SU56" s="71">
        <v>3.49</v>
      </c>
      <c r="SV56" s="71">
        <v>0.25</v>
      </c>
      <c r="SW56" s="71">
        <v>0.24</v>
      </c>
      <c r="SX56" s="71">
        <v>0.28000000000000003</v>
      </c>
      <c r="SY56" s="71">
        <v>0.7</v>
      </c>
      <c r="SZ56" s="71">
        <v>0.14000000000000001</v>
      </c>
      <c r="TA56" s="71">
        <v>0.73</v>
      </c>
      <c r="TB56" s="71">
        <v>13.22</v>
      </c>
      <c r="TC56" s="71">
        <v>3.61</v>
      </c>
      <c r="TD56" s="71">
        <v>0.54</v>
      </c>
      <c r="TE56" s="71">
        <v>8.25</v>
      </c>
      <c r="TF56" s="71">
        <v>27.4</v>
      </c>
      <c r="TG56" s="105"/>
      <c r="TH56" s="107"/>
      <c r="TI56" s="106"/>
      <c r="TJ56" s="106"/>
      <c r="TK56" s="106"/>
      <c r="TL56" s="106"/>
      <c r="TM56" s="106"/>
      <c r="TN56" s="106"/>
      <c r="TO56" s="106"/>
      <c r="TP56" s="106"/>
      <c r="TQ56" s="106"/>
      <c r="TR56" s="106"/>
      <c r="TS56" s="106"/>
      <c r="TT56" s="106"/>
      <c r="TU56" s="105"/>
      <c r="TV56" s="107"/>
      <c r="TW56" s="106"/>
      <c r="TX56" s="106"/>
      <c r="TY56" s="106"/>
      <c r="TZ56" s="106"/>
      <c r="UA56" s="106"/>
      <c r="UB56" s="106"/>
      <c r="UC56" s="106"/>
      <c r="UD56" s="106"/>
      <c r="UE56" s="106"/>
      <c r="UF56" s="106"/>
      <c r="UG56" s="106"/>
      <c r="UH56" s="106"/>
      <c r="UI56" s="105"/>
      <c r="UJ56" s="107"/>
      <c r="UK56" s="106"/>
      <c r="UL56" s="106"/>
      <c r="UM56" s="106"/>
      <c r="UN56" s="106"/>
      <c r="UO56" s="106"/>
      <c r="UP56" s="106"/>
      <c r="UQ56" s="106"/>
      <c r="UR56" s="106"/>
      <c r="US56" s="106"/>
      <c r="UT56" s="106"/>
      <c r="UU56" s="106"/>
      <c r="UV56" s="106"/>
      <c r="UW56" s="105"/>
      <c r="UX56" s="107"/>
      <c r="UY56" s="106"/>
      <c r="UZ56" s="106"/>
      <c r="VA56" s="106"/>
      <c r="VB56" s="106"/>
      <c r="VC56" s="106"/>
      <c r="VD56" s="106"/>
      <c r="VE56" s="106"/>
      <c r="VF56" s="106"/>
      <c r="VG56" s="106"/>
      <c r="VH56" s="106"/>
      <c r="VI56" s="106"/>
      <c r="VJ56" s="106"/>
      <c r="VK56" s="105"/>
      <c r="VL56" s="107"/>
      <c r="VM56" s="106"/>
      <c r="VN56" s="106"/>
      <c r="VO56" s="106"/>
      <c r="VP56" s="106"/>
      <c r="VQ56" s="106"/>
      <c r="VR56" s="106"/>
      <c r="VS56" s="106"/>
      <c r="VT56" s="106"/>
      <c r="VU56" s="106"/>
      <c r="VV56" s="106"/>
      <c r="VW56" s="106"/>
      <c r="VX56" s="106"/>
      <c r="VY56" s="105"/>
      <c r="VZ56" s="82">
        <v>20</v>
      </c>
      <c r="WA56" s="81">
        <v>5.12</v>
      </c>
      <c r="WB56" s="81">
        <v>3.03</v>
      </c>
      <c r="WC56" s="81">
        <v>0.25</v>
      </c>
      <c r="WD56" s="81">
        <v>0.24</v>
      </c>
      <c r="WE56" s="81">
        <v>0.28000000000000003</v>
      </c>
      <c r="WF56" s="81">
        <v>0.7</v>
      </c>
      <c r="WG56" s="81">
        <v>0.14000000000000001</v>
      </c>
      <c r="WH56" s="81">
        <v>0.7</v>
      </c>
      <c r="WI56" s="81">
        <v>9.25</v>
      </c>
      <c r="WJ56" s="81">
        <v>3.89</v>
      </c>
      <c r="WK56" s="81">
        <v>0.54</v>
      </c>
      <c r="WL56" s="81">
        <v>9.7799999999999994</v>
      </c>
      <c r="WM56" s="80">
        <v>27.4</v>
      </c>
      <c r="WN56" s="79">
        <v>20</v>
      </c>
      <c r="WO56" s="83">
        <v>1557.62</v>
      </c>
      <c r="WP56" s="82">
        <v>27</v>
      </c>
      <c r="WQ56" s="81">
        <v>3.02</v>
      </c>
      <c r="WR56" s="81">
        <v>3.49</v>
      </c>
      <c r="WS56" s="81">
        <v>0.25</v>
      </c>
      <c r="WT56" s="81">
        <v>0.24</v>
      </c>
      <c r="WU56" s="81">
        <v>0.28000000000000003</v>
      </c>
      <c r="WV56" s="81">
        <v>0.7</v>
      </c>
      <c r="WW56" s="81">
        <v>0.14000000000000001</v>
      </c>
      <c r="WX56" s="81">
        <v>0.73</v>
      </c>
      <c r="WY56" s="81">
        <v>13.22</v>
      </c>
      <c r="WZ56" s="81">
        <v>3.61</v>
      </c>
      <c r="XA56" s="81">
        <v>0.54</v>
      </c>
      <c r="XB56" s="81">
        <v>8.25</v>
      </c>
      <c r="XC56" s="80">
        <v>27.4</v>
      </c>
      <c r="XD56" s="79">
        <v>27</v>
      </c>
      <c r="XE56" s="78">
        <v>851.84</v>
      </c>
    </row>
    <row r="57" spans="1:629" ht="17" x14ac:dyDescent="0.2">
      <c r="A57" s="65">
        <v>7474</v>
      </c>
      <c r="B57" s="64">
        <v>1</v>
      </c>
      <c r="C57" s="63">
        <v>26</v>
      </c>
      <c r="D57" s="62">
        <v>1</v>
      </c>
      <c r="E57" s="104">
        <v>2</v>
      </c>
      <c r="F57" s="61">
        <v>7</v>
      </c>
      <c r="G57" s="91">
        <v>0</v>
      </c>
      <c r="H57" s="59">
        <v>1</v>
      </c>
      <c r="I57" s="58">
        <v>1</v>
      </c>
      <c r="J57" s="53">
        <v>0</v>
      </c>
      <c r="K57" s="57">
        <v>1</v>
      </c>
      <c r="L57" s="42">
        <v>0</v>
      </c>
      <c r="M57" s="101">
        <v>0</v>
      </c>
      <c r="N57" s="40">
        <v>0.63</v>
      </c>
      <c r="O57" s="53">
        <v>0</v>
      </c>
      <c r="P57" s="52">
        <v>1</v>
      </c>
      <c r="Q57" s="55">
        <v>1</v>
      </c>
      <c r="R57" s="55">
        <v>1</v>
      </c>
      <c r="S57" s="54">
        <v>1</v>
      </c>
      <c r="T57" s="53">
        <v>1</v>
      </c>
      <c r="U57" s="52">
        <v>1</v>
      </c>
      <c r="V57" s="49">
        <v>3.1</v>
      </c>
      <c r="W57" s="47">
        <v>0.2381944444423425</v>
      </c>
      <c r="X57" s="48">
        <v>2505</v>
      </c>
      <c r="Y57" s="47">
        <v>-0.77152777777519077</v>
      </c>
      <c r="Z57" s="37">
        <v>250</v>
      </c>
      <c r="AA57" s="46">
        <v>-0.77152777777519077</v>
      </c>
      <c r="AB57" s="49">
        <v>43.9</v>
      </c>
      <c r="AC57" s="47">
        <v>7.1854166666671517</v>
      </c>
      <c r="AD57" s="48">
        <v>3515</v>
      </c>
      <c r="AE57" s="47">
        <v>7.1854166666671517</v>
      </c>
      <c r="AF57" s="51">
        <v>214</v>
      </c>
      <c r="AG57" s="50">
        <v>7.19</v>
      </c>
      <c r="AH57" s="49">
        <v>13.1</v>
      </c>
      <c r="AI57" s="47">
        <v>14.224999999998545</v>
      </c>
      <c r="AJ57" s="48">
        <v>19859</v>
      </c>
      <c r="AK57" s="47">
        <v>14.224999999998545</v>
      </c>
      <c r="AL57" s="37">
        <v>549</v>
      </c>
      <c r="AM57" s="46">
        <v>14.224999999998545</v>
      </c>
      <c r="AN57" s="49">
        <v>2.4</v>
      </c>
      <c r="AO57" s="47">
        <v>21.196527777778101</v>
      </c>
      <c r="AP57" s="90">
        <v>304470</v>
      </c>
      <c r="AQ57" s="47">
        <v>21.663888888891961</v>
      </c>
      <c r="AR57" s="103">
        <v>2501</v>
      </c>
      <c r="AS57" s="46">
        <v>21.663888888891961</v>
      </c>
      <c r="AT57" s="49">
        <v>0.4</v>
      </c>
      <c r="AU57" s="47">
        <v>28.148611111108039</v>
      </c>
      <c r="AV57" s="90">
        <v>432390</v>
      </c>
      <c r="AW57" s="47">
        <v>28.148611111108039</v>
      </c>
      <c r="AX57" s="103">
        <v>2501</v>
      </c>
      <c r="AY57" s="46">
        <v>25.620833333334303</v>
      </c>
      <c r="AZ57" s="45">
        <v>96.2</v>
      </c>
      <c r="BA57" s="40">
        <v>3.8</v>
      </c>
      <c r="BB57" s="44">
        <v>25.315789473684212</v>
      </c>
      <c r="BC57" s="43">
        <v>27</v>
      </c>
      <c r="BD57" s="42">
        <v>99.5</v>
      </c>
      <c r="BE57" s="40">
        <v>0.5</v>
      </c>
      <c r="BF57" s="41">
        <v>58.704999999999998</v>
      </c>
      <c r="BG57" s="40">
        <v>199</v>
      </c>
      <c r="BH57" s="39">
        <v>117.41</v>
      </c>
      <c r="BI57" s="38">
        <v>81.099999999999994</v>
      </c>
      <c r="BJ57" s="37">
        <v>178</v>
      </c>
      <c r="BK57" s="37">
        <v>38.9</v>
      </c>
      <c r="BL57" s="37">
        <v>86</v>
      </c>
      <c r="BM57" s="37">
        <v>42</v>
      </c>
      <c r="BN57" s="37">
        <v>92</v>
      </c>
      <c r="BO57" s="37">
        <f>BL57/BN57</f>
        <v>0.93478260869565222</v>
      </c>
      <c r="BP57" s="37">
        <f t="shared" si="22"/>
        <v>4.4316939890710376</v>
      </c>
      <c r="BQ57" s="37">
        <f t="shared" si="23"/>
        <v>2.2950819672131146</v>
      </c>
      <c r="BR57" s="37">
        <f t="shared" si="24"/>
        <v>2.1256830601092895</v>
      </c>
      <c r="BS57" s="37">
        <v>0.1</v>
      </c>
      <c r="BT57" s="37">
        <v>0</v>
      </c>
      <c r="BU57" s="37">
        <v>18.3</v>
      </c>
      <c r="BV57" s="36">
        <v>40</v>
      </c>
      <c r="BW57" s="76">
        <v>-1</v>
      </c>
      <c r="BX57" s="33" t="s">
        <v>118</v>
      </c>
      <c r="BY57" s="33" t="s">
        <v>117</v>
      </c>
      <c r="BZ57" s="33" t="s">
        <v>116</v>
      </c>
      <c r="CA57" s="33" t="s">
        <v>115</v>
      </c>
      <c r="CB57" s="33" t="s">
        <v>114</v>
      </c>
      <c r="CC57" s="33" t="s">
        <v>113</v>
      </c>
      <c r="CD57" s="33">
        <f>BZ57/CB57</f>
        <v>1.8461538461538463</v>
      </c>
      <c r="CE57" s="33">
        <f>BY57/CK57</f>
        <v>16.245614035087719</v>
      </c>
      <c r="CF57" s="33">
        <f>CC57/CK57</f>
        <v>5.7017543859649118</v>
      </c>
      <c r="CG57" s="33">
        <f>CA57/CK57</f>
        <v>10.456140350877194</v>
      </c>
      <c r="CH57" s="33" t="s">
        <v>3</v>
      </c>
      <c r="CI57" s="33" t="s">
        <v>112</v>
      </c>
      <c r="CJ57" s="33" t="s">
        <v>36</v>
      </c>
      <c r="CK57" s="75" t="s">
        <v>111</v>
      </c>
      <c r="CL57" s="89">
        <v>8</v>
      </c>
      <c r="CM57" s="33" t="s">
        <v>110</v>
      </c>
      <c r="CN57" s="33" t="s">
        <v>109</v>
      </c>
      <c r="CO57" s="33" t="s">
        <v>108</v>
      </c>
      <c r="CP57" s="33" t="s">
        <v>107</v>
      </c>
      <c r="CQ57" s="33" t="s">
        <v>106</v>
      </c>
      <c r="CR57" s="33" t="s">
        <v>105</v>
      </c>
      <c r="CS57" s="33">
        <v>0.51351351351351349</v>
      </c>
      <c r="CT57" s="33">
        <f t="shared" si="19"/>
        <v>12.306666666666667</v>
      </c>
      <c r="CU57" s="33">
        <f t="shared" si="20"/>
        <v>8.1866666666666656</v>
      </c>
      <c r="CV57" s="33">
        <f t="shared" si="21"/>
        <v>4.2</v>
      </c>
      <c r="CW57" s="33" t="s">
        <v>13</v>
      </c>
      <c r="CX57" s="33" t="s">
        <v>22</v>
      </c>
      <c r="CY57" s="33" t="s">
        <v>29</v>
      </c>
      <c r="CZ57" s="75" t="s">
        <v>104</v>
      </c>
      <c r="DA57" s="30">
        <v>12</v>
      </c>
      <c r="DB57" s="29" t="s">
        <v>103</v>
      </c>
      <c r="DC57" s="29" t="s">
        <v>102</v>
      </c>
      <c r="DD57" s="29" t="s">
        <v>101</v>
      </c>
      <c r="DE57" s="29" t="s">
        <v>100</v>
      </c>
      <c r="DF57" s="29" t="s">
        <v>99</v>
      </c>
      <c r="DG57" s="29" t="s">
        <v>98</v>
      </c>
      <c r="DH57" s="29">
        <v>7.7173913043478259E-2</v>
      </c>
      <c r="DI57" s="29">
        <f>DC57/DO57</f>
        <v>18.82</v>
      </c>
      <c r="DJ57" s="29">
        <f>DG57/DO57</f>
        <v>17.7</v>
      </c>
      <c r="DK57" s="29">
        <f>DE57/DO57</f>
        <v>1.3599999999999999</v>
      </c>
      <c r="DL57" s="29" t="s">
        <v>13</v>
      </c>
      <c r="DM57" s="29" t="s">
        <v>12</v>
      </c>
      <c r="DN57" s="29" t="s">
        <v>27</v>
      </c>
      <c r="DO57" s="28" t="s">
        <v>97</v>
      </c>
      <c r="DP57" s="30">
        <v>28</v>
      </c>
      <c r="DQ57" s="29" t="s">
        <v>96</v>
      </c>
      <c r="DR57" s="29" t="s">
        <v>95</v>
      </c>
      <c r="DS57" s="29" t="s">
        <v>94</v>
      </c>
      <c r="DT57" s="29" t="s">
        <v>93</v>
      </c>
      <c r="DU57" s="29" t="s">
        <v>92</v>
      </c>
      <c r="DV57" s="29" t="s">
        <v>91</v>
      </c>
      <c r="DW57" s="29">
        <v>8.5603112840466927E-2</v>
      </c>
      <c r="DX57" s="29">
        <f>DR57/ED57</f>
        <v>82.416666666666671</v>
      </c>
      <c r="DY57" s="29">
        <f>DV57/ED57</f>
        <v>75.166666666666671</v>
      </c>
      <c r="DZ57" s="29">
        <f>DT57/ED57</f>
        <v>6.416666666666667</v>
      </c>
      <c r="EA57" s="29" t="s">
        <v>13</v>
      </c>
      <c r="EB57" s="29" t="s">
        <v>12</v>
      </c>
      <c r="EC57" s="29" t="s">
        <v>90</v>
      </c>
      <c r="ED57" s="28" t="s">
        <v>89</v>
      </c>
      <c r="EE57" s="73"/>
      <c r="EF57" s="37"/>
      <c r="EG57" s="36"/>
      <c r="EH57" s="23">
        <v>7</v>
      </c>
      <c r="EI57" s="74">
        <v>5.5859999999999994</v>
      </c>
      <c r="EJ57" s="24">
        <v>4.468799999999999</v>
      </c>
      <c r="EK57" s="23">
        <v>12</v>
      </c>
      <c r="EL57" s="74">
        <v>78.517999999999986</v>
      </c>
      <c r="EM57" s="24">
        <v>816.58719999999983</v>
      </c>
      <c r="EN57" s="23">
        <v>20</v>
      </c>
      <c r="EO57" s="74">
        <v>85.742000000000004</v>
      </c>
      <c r="EP57" s="24">
        <v>4595.7712000000001</v>
      </c>
      <c r="EQ57" s="23">
        <v>26</v>
      </c>
      <c r="ER57" s="74">
        <v>77.843999999999994</v>
      </c>
      <c r="ES57" s="21">
        <v>3791.0027999999998</v>
      </c>
      <c r="ET57" s="73">
        <v>12.96</v>
      </c>
      <c r="EU57" s="37">
        <v>0.89</v>
      </c>
      <c r="EV57" s="37">
        <v>0.26</v>
      </c>
      <c r="EW57" s="37">
        <v>0.69</v>
      </c>
      <c r="EX57" s="37">
        <v>0.28000000000000003</v>
      </c>
      <c r="EY57" s="37">
        <v>0.72</v>
      </c>
      <c r="EZ57" s="37">
        <v>0.12</v>
      </c>
      <c r="FA57" s="37">
        <v>3.23</v>
      </c>
      <c r="FB57" s="37">
        <v>5.53</v>
      </c>
      <c r="FC57" s="37">
        <v>6.7</v>
      </c>
      <c r="FD57" s="37">
        <v>0.54</v>
      </c>
      <c r="FE57" s="37">
        <v>23.47</v>
      </c>
      <c r="FF57" s="37">
        <v>30.06</v>
      </c>
      <c r="FG57" s="83">
        <v>1106.856</v>
      </c>
      <c r="FH57" s="38">
        <v>78.02</v>
      </c>
      <c r="FI57" s="37">
        <v>1.36</v>
      </c>
      <c r="FJ57" s="37">
        <v>0.32</v>
      </c>
      <c r="FK57" s="37">
        <v>0.69</v>
      </c>
      <c r="FL57" s="37">
        <v>0.28000000000000003</v>
      </c>
      <c r="FM57" s="37">
        <v>1</v>
      </c>
      <c r="FN57" s="37">
        <v>0.12</v>
      </c>
      <c r="FO57" s="37">
        <v>12.22</v>
      </c>
      <c r="FP57" s="37">
        <v>8.3699999999999992</v>
      </c>
      <c r="FQ57" s="37">
        <v>4.84</v>
      </c>
      <c r="FR57" s="37">
        <v>0.54</v>
      </c>
      <c r="FS57" s="37">
        <v>27.66</v>
      </c>
      <c r="FT57" s="37">
        <v>26.6</v>
      </c>
      <c r="FU57" s="83">
        <v>974.99199999999996</v>
      </c>
      <c r="FV57" s="38">
        <v>53.4</v>
      </c>
      <c r="FW57" s="37">
        <v>3.14</v>
      </c>
      <c r="FX57" s="37">
        <v>0.26</v>
      </c>
      <c r="FY57" s="37">
        <v>0.69</v>
      </c>
      <c r="FZ57" s="37">
        <v>0.28000000000000003</v>
      </c>
      <c r="GA57" s="37">
        <v>1.9</v>
      </c>
      <c r="GB57" s="37">
        <v>0.12</v>
      </c>
      <c r="GC57" s="37">
        <v>12.57</v>
      </c>
      <c r="GD57" s="37">
        <v>18.260000000000002</v>
      </c>
      <c r="GE57" s="37">
        <v>3.42</v>
      </c>
      <c r="GF57" s="37">
        <v>0.54</v>
      </c>
      <c r="GG57" s="37">
        <v>32.159999999999997</v>
      </c>
      <c r="GH57" s="37">
        <v>26.6</v>
      </c>
      <c r="GI57" s="83">
        <v>715.86300000000006</v>
      </c>
      <c r="GJ57" s="95"/>
      <c r="GK57" s="95"/>
      <c r="GL57" s="95"/>
      <c r="GM57" s="95"/>
      <c r="GN57" s="95"/>
      <c r="GO57" s="95"/>
      <c r="GP57" s="95"/>
      <c r="GQ57" s="95"/>
      <c r="GR57" s="95"/>
      <c r="GS57" s="95"/>
      <c r="GT57" s="95"/>
      <c r="GU57" s="95"/>
      <c r="GV57" s="95"/>
      <c r="GW57" s="95"/>
      <c r="GX57" s="38">
        <v>21.16</v>
      </c>
      <c r="GY57" s="37">
        <v>4.43</v>
      </c>
      <c r="GZ57" s="37">
        <v>0.26</v>
      </c>
      <c r="HA57" s="37">
        <v>0.69</v>
      </c>
      <c r="HB57" s="37">
        <v>0.28000000000000003</v>
      </c>
      <c r="HC57" s="37">
        <v>2.3199999999999998</v>
      </c>
      <c r="HD57" s="37">
        <v>0.12</v>
      </c>
      <c r="HE57" s="37">
        <v>6.38</v>
      </c>
      <c r="HF57" s="37">
        <v>8.32</v>
      </c>
      <c r="HG57" s="37">
        <v>3.3</v>
      </c>
      <c r="HH57" s="37">
        <v>0.59</v>
      </c>
      <c r="HI57" s="37">
        <v>27.32</v>
      </c>
      <c r="HJ57" s="37">
        <v>26.6</v>
      </c>
      <c r="HK57" s="83">
        <v>578.62900000000002</v>
      </c>
      <c r="HL57" s="71">
        <v>23.91</v>
      </c>
      <c r="HM57" s="71">
        <v>8.3800000000000008</v>
      </c>
      <c r="HN57" s="71">
        <v>0.26</v>
      </c>
      <c r="HO57" s="71">
        <v>0.69</v>
      </c>
      <c r="HP57" s="71">
        <v>0.28000000000000003</v>
      </c>
      <c r="HQ57" s="71">
        <v>2.0699999999999998</v>
      </c>
      <c r="HR57" s="71">
        <v>0.12</v>
      </c>
      <c r="HS57" s="71">
        <v>10.63</v>
      </c>
      <c r="HT57" s="71">
        <v>9.51</v>
      </c>
      <c r="HU57" s="71">
        <v>3.75</v>
      </c>
      <c r="HV57" s="71">
        <v>0.54</v>
      </c>
      <c r="HW57" s="71">
        <v>23.59</v>
      </c>
      <c r="HX57" s="71">
        <v>26.6</v>
      </c>
      <c r="HY57" s="95"/>
      <c r="HZ57" s="38">
        <v>95.09</v>
      </c>
      <c r="IA57" s="37">
        <v>24.61</v>
      </c>
      <c r="IB57" s="37">
        <v>0.26</v>
      </c>
      <c r="IC57" s="37">
        <v>0.69</v>
      </c>
      <c r="ID57" s="37">
        <v>0.28000000000000003</v>
      </c>
      <c r="IE57" s="37">
        <v>4.24</v>
      </c>
      <c r="IF57" s="37">
        <v>0.12</v>
      </c>
      <c r="IG57" s="37">
        <v>15.31</v>
      </c>
      <c r="IH57" s="37">
        <v>11.59</v>
      </c>
      <c r="II57" s="37">
        <v>4.5999999999999996</v>
      </c>
      <c r="IJ57" s="37">
        <v>0.74</v>
      </c>
      <c r="IK57" s="37">
        <v>26.09</v>
      </c>
      <c r="IL57" s="37">
        <v>27.67</v>
      </c>
      <c r="IM57" s="83">
        <v>566.995</v>
      </c>
      <c r="IN57" s="71">
        <v>556.67999999999995</v>
      </c>
      <c r="IO57" s="71">
        <v>89.39</v>
      </c>
      <c r="IP57" s="71">
        <v>0.26</v>
      </c>
      <c r="IQ57" s="71">
        <v>0.69</v>
      </c>
      <c r="IR57" s="71">
        <v>0.33</v>
      </c>
      <c r="IS57" s="71">
        <v>2.2000000000000002</v>
      </c>
      <c r="IT57" s="71">
        <v>0.12</v>
      </c>
      <c r="IU57" s="71">
        <v>43.97</v>
      </c>
      <c r="IV57" s="71">
        <v>37.31</v>
      </c>
      <c r="IW57" s="71">
        <v>7.52</v>
      </c>
      <c r="IX57" s="71">
        <v>0.75</v>
      </c>
      <c r="IY57" s="71">
        <v>27.93</v>
      </c>
      <c r="IZ57" s="71">
        <v>58.26</v>
      </c>
      <c r="JA57" s="95"/>
      <c r="JB57" s="38">
        <v>495.5</v>
      </c>
      <c r="JC57" s="37">
        <v>40.409999999999997</v>
      </c>
      <c r="JD57" s="37">
        <v>0.26</v>
      </c>
      <c r="JE57" s="37">
        <v>0.41</v>
      </c>
      <c r="JF57" s="37">
        <v>0.28000000000000003</v>
      </c>
      <c r="JG57" s="37">
        <v>0.72</v>
      </c>
      <c r="JH57" s="37">
        <v>0.12</v>
      </c>
      <c r="JI57" s="37">
        <v>20.399999999999999</v>
      </c>
      <c r="JJ57" s="37">
        <v>40.590000000000003</v>
      </c>
      <c r="JK57" s="37">
        <v>3.42</v>
      </c>
      <c r="JL57" s="37">
        <v>1.44</v>
      </c>
      <c r="JM57" s="37">
        <v>39.409999999999997</v>
      </c>
      <c r="JN57" s="37">
        <v>41.61</v>
      </c>
      <c r="JO57" s="83">
        <v>889.33900000000006</v>
      </c>
      <c r="JP57" s="71">
        <v>146.65</v>
      </c>
      <c r="JQ57" s="71">
        <v>12.63</v>
      </c>
      <c r="JR57" s="71">
        <v>0.26</v>
      </c>
      <c r="JS57" s="71">
        <v>0.41</v>
      </c>
      <c r="JT57" s="71">
        <v>0.28000000000000003</v>
      </c>
      <c r="JU57" s="71">
        <v>0.72</v>
      </c>
      <c r="JV57" s="71">
        <v>0.12</v>
      </c>
      <c r="JW57" s="71">
        <v>10.57</v>
      </c>
      <c r="JX57" s="71">
        <v>64.67</v>
      </c>
      <c r="JY57" s="71">
        <v>3.96</v>
      </c>
      <c r="JZ57" s="71">
        <v>0.54</v>
      </c>
      <c r="KA57" s="71">
        <v>13.56</v>
      </c>
      <c r="KB57" s="71">
        <v>43.08</v>
      </c>
      <c r="KC57" s="95"/>
      <c r="KD57" s="38">
        <v>77.819999999999993</v>
      </c>
      <c r="KE57" s="37">
        <v>11.69</v>
      </c>
      <c r="KF57" s="37">
        <v>0.26</v>
      </c>
      <c r="KG57" s="37">
        <v>0.41</v>
      </c>
      <c r="KH57" s="37">
        <v>0.28000000000000003</v>
      </c>
      <c r="KI57" s="37">
        <v>0.72</v>
      </c>
      <c r="KJ57" s="37">
        <v>0.12</v>
      </c>
      <c r="KK57" s="37">
        <v>7.59</v>
      </c>
      <c r="KL57" s="37">
        <v>43.67</v>
      </c>
      <c r="KM57" s="37">
        <v>5.66</v>
      </c>
      <c r="KN57" s="37">
        <v>1.96</v>
      </c>
      <c r="KO57" s="37">
        <v>10.87</v>
      </c>
      <c r="KP57" s="37">
        <v>37.89</v>
      </c>
      <c r="KQ57" s="83">
        <v>1205.126</v>
      </c>
      <c r="KR57" s="71">
        <v>82.78</v>
      </c>
      <c r="KS57" s="71">
        <v>10.14</v>
      </c>
      <c r="KT57" s="71">
        <v>0.26</v>
      </c>
      <c r="KU57" s="71">
        <v>0.41</v>
      </c>
      <c r="KV57" s="71">
        <v>0.28000000000000003</v>
      </c>
      <c r="KW57" s="71">
        <v>0.72</v>
      </c>
      <c r="KX57" s="71">
        <v>0.12</v>
      </c>
      <c r="KY57" s="71">
        <v>9.86</v>
      </c>
      <c r="KZ57" s="71">
        <v>33.42</v>
      </c>
      <c r="LA57" s="71">
        <v>5.57</v>
      </c>
      <c r="LB57" s="71">
        <v>0.54</v>
      </c>
      <c r="LC57" s="71">
        <v>8.89</v>
      </c>
      <c r="LD57" s="71">
        <v>38.06</v>
      </c>
      <c r="LE57" s="95"/>
      <c r="LF57" s="38">
        <v>125.34</v>
      </c>
      <c r="LG57" s="37">
        <v>10.52</v>
      </c>
      <c r="LH57" s="37">
        <v>0.26</v>
      </c>
      <c r="LI57" s="37">
        <v>0.41</v>
      </c>
      <c r="LJ57" s="37">
        <v>0.28000000000000003</v>
      </c>
      <c r="LK57" s="37">
        <v>0.72</v>
      </c>
      <c r="LL57" s="37">
        <v>0.12</v>
      </c>
      <c r="LM57" s="37">
        <v>7.89</v>
      </c>
      <c r="LN57" s="37">
        <v>37.979999999999997</v>
      </c>
      <c r="LO57" s="37">
        <v>5.99</v>
      </c>
      <c r="LP57" s="37">
        <v>0.54</v>
      </c>
      <c r="LQ57" s="37">
        <v>6.36</v>
      </c>
      <c r="LR57" s="37">
        <v>44.78</v>
      </c>
      <c r="LS57" s="83">
        <v>1533.6610000000001</v>
      </c>
      <c r="LT57" s="71">
        <v>347.01</v>
      </c>
      <c r="LU57" s="71">
        <v>16.78</v>
      </c>
      <c r="LV57" s="71">
        <v>0.26</v>
      </c>
      <c r="LW57" s="71">
        <v>0.41</v>
      </c>
      <c r="LX57" s="71">
        <v>0.28000000000000003</v>
      </c>
      <c r="LY57" s="71">
        <v>0.72</v>
      </c>
      <c r="LZ57" s="71">
        <v>0.12</v>
      </c>
      <c r="MA57" s="71">
        <v>5.34</v>
      </c>
      <c r="MB57" s="71">
        <v>43.56</v>
      </c>
      <c r="MC57" s="71">
        <v>6.68</v>
      </c>
      <c r="MD57" s="71">
        <v>0.54</v>
      </c>
      <c r="ME57" s="71">
        <v>6.89</v>
      </c>
      <c r="MF57" s="71">
        <v>54.85</v>
      </c>
      <c r="MG57" s="95"/>
      <c r="MH57" s="38">
        <v>1703.13</v>
      </c>
      <c r="MI57" s="37">
        <v>19.96</v>
      </c>
      <c r="MJ57" s="37">
        <v>0.26</v>
      </c>
      <c r="MK57" s="37">
        <v>0.41</v>
      </c>
      <c r="ML57" s="37">
        <v>0.28000000000000003</v>
      </c>
      <c r="MM57" s="37">
        <v>0.72</v>
      </c>
      <c r="MN57" s="37">
        <v>0.12</v>
      </c>
      <c r="MO57" s="37">
        <v>8.32</v>
      </c>
      <c r="MP57" s="37">
        <v>48.43</v>
      </c>
      <c r="MQ57" s="37">
        <v>4.51</v>
      </c>
      <c r="MR57" s="37">
        <v>0.54</v>
      </c>
      <c r="MS57" s="37">
        <v>9.89</v>
      </c>
      <c r="MT57" s="37">
        <v>58.91</v>
      </c>
      <c r="MU57" s="97">
        <v>1899.115</v>
      </c>
      <c r="MV57" s="71">
        <v>2860</v>
      </c>
      <c r="MW57" s="71">
        <v>90.77</v>
      </c>
      <c r="MX57" s="71">
        <v>0.26</v>
      </c>
      <c r="MY57" s="71">
        <v>0.41</v>
      </c>
      <c r="MZ57" s="71">
        <v>0.86</v>
      </c>
      <c r="NA57" s="71">
        <v>0.72</v>
      </c>
      <c r="NB57" s="71">
        <v>0.12</v>
      </c>
      <c r="NC57" s="71">
        <v>20.41</v>
      </c>
      <c r="ND57" s="71">
        <v>73.91</v>
      </c>
      <c r="NE57" s="71">
        <v>9.39</v>
      </c>
      <c r="NF57" s="71">
        <v>0.54</v>
      </c>
      <c r="NG57" s="71">
        <v>6.64</v>
      </c>
      <c r="NH57" s="71">
        <v>98.48</v>
      </c>
      <c r="NI57" s="94"/>
      <c r="NJ57" s="85">
        <v>2860</v>
      </c>
      <c r="NK57" s="84">
        <v>36.15</v>
      </c>
      <c r="NL57" s="84">
        <v>0.26</v>
      </c>
      <c r="NM57" s="84">
        <v>0.41</v>
      </c>
      <c r="NN57" s="84">
        <v>0.28000000000000003</v>
      </c>
      <c r="NO57" s="84">
        <v>0.72</v>
      </c>
      <c r="NP57" s="84">
        <v>0.12</v>
      </c>
      <c r="NQ57" s="84">
        <v>20.39</v>
      </c>
      <c r="NR57" s="84">
        <v>53.75</v>
      </c>
      <c r="NS57" s="84">
        <v>6.21</v>
      </c>
      <c r="NT57" s="84">
        <v>0.54</v>
      </c>
      <c r="NU57" s="84">
        <v>4.18</v>
      </c>
      <c r="NV57" s="84">
        <v>53.03</v>
      </c>
      <c r="NW57" s="94"/>
      <c r="NX57" s="85">
        <v>2860</v>
      </c>
      <c r="NY57" s="84">
        <v>20.18</v>
      </c>
      <c r="NZ57" s="84">
        <v>0.26</v>
      </c>
      <c r="OA57" s="84">
        <v>0.82</v>
      </c>
      <c r="OB57" s="84">
        <v>0.28000000000000003</v>
      </c>
      <c r="OC57" s="84">
        <v>1.44</v>
      </c>
      <c r="OD57" s="84">
        <v>0.12</v>
      </c>
      <c r="OE57" s="84">
        <v>29.12</v>
      </c>
      <c r="OF57" s="84">
        <v>60.32</v>
      </c>
      <c r="OG57" s="84">
        <v>7.8</v>
      </c>
      <c r="OH57" s="84">
        <v>1.08</v>
      </c>
      <c r="OI57" s="84">
        <v>2.1</v>
      </c>
      <c r="OJ57" s="84">
        <v>63.29</v>
      </c>
      <c r="OK57" s="94"/>
      <c r="OL57" s="85">
        <v>855.91</v>
      </c>
      <c r="OM57" s="84">
        <v>4.57</v>
      </c>
      <c r="ON57" s="84">
        <v>0.26</v>
      </c>
      <c r="OO57" s="84">
        <v>0.41</v>
      </c>
      <c r="OP57" s="84">
        <v>0.32</v>
      </c>
      <c r="OQ57" s="84">
        <v>0.72</v>
      </c>
      <c r="OR57" s="84">
        <v>0.12</v>
      </c>
      <c r="OS57" s="84">
        <v>23.54</v>
      </c>
      <c r="OT57" s="84">
        <v>38.549999999999997</v>
      </c>
      <c r="OU57" s="84">
        <v>7.83</v>
      </c>
      <c r="OV57" s="84">
        <v>0.54</v>
      </c>
      <c r="OW57" s="84">
        <v>0.41</v>
      </c>
      <c r="OX57" s="84">
        <v>49.88</v>
      </c>
      <c r="OY57" s="94"/>
      <c r="OZ57" s="71">
        <v>335.87</v>
      </c>
      <c r="PA57" s="71">
        <v>10.47</v>
      </c>
      <c r="PB57" s="71">
        <v>0.26</v>
      </c>
      <c r="PC57" s="71">
        <v>0.41</v>
      </c>
      <c r="PD57" s="71">
        <v>0.28000000000000003</v>
      </c>
      <c r="PE57" s="71">
        <v>0.72</v>
      </c>
      <c r="PF57" s="71">
        <v>0.12</v>
      </c>
      <c r="PG57" s="71">
        <v>27.84</v>
      </c>
      <c r="PH57" s="71">
        <v>30.95</v>
      </c>
      <c r="PI57" s="71">
        <v>7.14</v>
      </c>
      <c r="PJ57" s="71">
        <v>0.54</v>
      </c>
      <c r="PK57" s="71">
        <v>1.21</v>
      </c>
      <c r="PL57" s="71">
        <v>44.36</v>
      </c>
      <c r="PM57" s="94"/>
      <c r="PN57" s="85">
        <v>553.05999999999995</v>
      </c>
      <c r="PO57" s="84">
        <v>38.58</v>
      </c>
      <c r="PP57" s="84">
        <v>0.26</v>
      </c>
      <c r="PQ57" s="84">
        <v>0.41</v>
      </c>
      <c r="PR57" s="84">
        <v>0.28000000000000003</v>
      </c>
      <c r="PS57" s="84">
        <v>0.72</v>
      </c>
      <c r="PT57" s="84">
        <v>0.12</v>
      </c>
      <c r="PU57" s="84">
        <v>35.22</v>
      </c>
      <c r="PV57" s="84">
        <v>42.4</v>
      </c>
      <c r="PW57" s="84">
        <v>10.63</v>
      </c>
      <c r="PX57" s="84">
        <v>0.54</v>
      </c>
      <c r="PY57" s="84">
        <v>3.55</v>
      </c>
      <c r="PZ57" s="84">
        <v>71.59</v>
      </c>
      <c r="QA57" s="94"/>
      <c r="QB57" s="85">
        <v>1750.28</v>
      </c>
      <c r="QC57" s="84">
        <v>71.069999999999993</v>
      </c>
      <c r="QD57" s="84">
        <v>0.26</v>
      </c>
      <c r="QE57" s="84">
        <v>0.28000000000000003</v>
      </c>
      <c r="QF57" s="84">
        <v>0.28000000000000003</v>
      </c>
      <c r="QG57" s="84">
        <v>0.72</v>
      </c>
      <c r="QH57" s="84">
        <v>0.12</v>
      </c>
      <c r="QI57" s="84">
        <v>27.56</v>
      </c>
      <c r="QJ57" s="84">
        <v>37.130000000000003</v>
      </c>
      <c r="QK57" s="84">
        <v>7.38</v>
      </c>
      <c r="QL57" s="84">
        <v>1.59</v>
      </c>
      <c r="QM57" s="84">
        <v>5.72</v>
      </c>
      <c r="QN57" s="84">
        <v>66.09</v>
      </c>
      <c r="QO57" s="94"/>
      <c r="QP57" s="71">
        <v>2860</v>
      </c>
      <c r="QQ57" s="71">
        <v>112.75</v>
      </c>
      <c r="QR57" s="71">
        <v>0.26</v>
      </c>
      <c r="QS57" s="71">
        <v>0.28000000000000003</v>
      </c>
      <c r="QT57" s="71">
        <v>0.28000000000000003</v>
      </c>
      <c r="QU57" s="71">
        <v>0.72</v>
      </c>
      <c r="QV57" s="71">
        <v>0.12</v>
      </c>
      <c r="QW57" s="71">
        <v>31.78</v>
      </c>
      <c r="QX57" s="71">
        <v>36.01</v>
      </c>
      <c r="QY57" s="71">
        <v>6.94</v>
      </c>
      <c r="QZ57" s="71">
        <v>0.54</v>
      </c>
      <c r="RA57" s="71">
        <v>4.47</v>
      </c>
      <c r="RB57" s="71">
        <v>91.35</v>
      </c>
      <c r="RC57" s="94"/>
      <c r="RD57" s="85">
        <v>2860</v>
      </c>
      <c r="RE57" s="84">
        <v>160.91</v>
      </c>
      <c r="RF57" s="84">
        <v>0.26</v>
      </c>
      <c r="RG57" s="84">
        <v>0.28000000000000003</v>
      </c>
      <c r="RH57" s="84">
        <v>0.48</v>
      </c>
      <c r="RI57" s="84">
        <v>0.72</v>
      </c>
      <c r="RJ57" s="84">
        <v>0.18</v>
      </c>
      <c r="RK57" s="84">
        <v>73.430000000000007</v>
      </c>
      <c r="RL57" s="84">
        <v>85.46</v>
      </c>
      <c r="RM57" s="84">
        <v>15.07</v>
      </c>
      <c r="RN57" s="84">
        <v>0.54</v>
      </c>
      <c r="RO57" s="84">
        <v>2.96</v>
      </c>
      <c r="RP57" s="84">
        <v>169.53</v>
      </c>
      <c r="RQ57" s="94"/>
      <c r="RR57" s="85">
        <v>2860</v>
      </c>
      <c r="RS57" s="84">
        <v>49.08</v>
      </c>
      <c r="RT57" s="84">
        <v>0.26</v>
      </c>
      <c r="RU57" s="84">
        <v>0.28000000000000003</v>
      </c>
      <c r="RV57" s="84">
        <v>0.54</v>
      </c>
      <c r="RW57" s="84">
        <v>0.72</v>
      </c>
      <c r="RX57" s="84">
        <v>0.12</v>
      </c>
      <c r="RY57" s="84">
        <v>53.27</v>
      </c>
      <c r="RZ57" s="84">
        <v>114.62</v>
      </c>
      <c r="SA57" s="84">
        <v>12.63</v>
      </c>
      <c r="SB57" s="84">
        <v>0.54</v>
      </c>
      <c r="SC57" s="84">
        <v>1.21</v>
      </c>
      <c r="SD57" s="84">
        <v>149.69</v>
      </c>
      <c r="SE57" s="94"/>
      <c r="SF57" s="85">
        <v>1281.76</v>
      </c>
      <c r="SG57" s="84">
        <v>14.15</v>
      </c>
      <c r="SH57" s="84">
        <v>0.26</v>
      </c>
      <c r="SI57" s="84">
        <v>0.28000000000000003</v>
      </c>
      <c r="SJ57" s="84">
        <v>0.32</v>
      </c>
      <c r="SK57" s="84">
        <v>0.72</v>
      </c>
      <c r="SL57" s="84">
        <v>0.12</v>
      </c>
      <c r="SM57" s="84">
        <v>25.3</v>
      </c>
      <c r="SN57" s="84">
        <v>78.03</v>
      </c>
      <c r="SO57" s="84">
        <v>11.49</v>
      </c>
      <c r="SP57" s="84">
        <v>0.54</v>
      </c>
      <c r="SQ57" s="84">
        <v>0.77</v>
      </c>
      <c r="SR57" s="84">
        <v>168.92</v>
      </c>
      <c r="SS57" s="94"/>
      <c r="ST57" s="71">
        <v>290.85000000000002</v>
      </c>
      <c r="SU57" s="71">
        <v>10.52</v>
      </c>
      <c r="SV57" s="71">
        <v>0.26</v>
      </c>
      <c r="SW57" s="71">
        <v>0.28000000000000003</v>
      </c>
      <c r="SX57" s="71">
        <v>0.28000000000000003</v>
      </c>
      <c r="SY57" s="71">
        <v>0.72</v>
      </c>
      <c r="SZ57" s="71">
        <v>0.12</v>
      </c>
      <c r="TA57" s="71">
        <v>10.55</v>
      </c>
      <c r="TB57" s="71">
        <v>112.31</v>
      </c>
      <c r="TC57" s="71">
        <v>9.0500000000000007</v>
      </c>
      <c r="TD57" s="71">
        <v>0.54</v>
      </c>
      <c r="TE57" s="71">
        <v>1.38</v>
      </c>
      <c r="TF57" s="71">
        <v>337.01</v>
      </c>
      <c r="TG57" s="94"/>
      <c r="TH57" s="85">
        <v>207.03</v>
      </c>
      <c r="TI57" s="84">
        <v>19.829999999999998</v>
      </c>
      <c r="TJ57" s="84">
        <v>0.26</v>
      </c>
      <c r="TK57" s="84">
        <v>0.28000000000000003</v>
      </c>
      <c r="TL57" s="84">
        <v>0.28000000000000003</v>
      </c>
      <c r="TM57" s="84">
        <v>0.72</v>
      </c>
      <c r="TN57" s="84">
        <v>0.12</v>
      </c>
      <c r="TO57" s="84">
        <v>10.56</v>
      </c>
      <c r="TP57" s="84">
        <v>69.83</v>
      </c>
      <c r="TQ57" s="84">
        <v>5.93</v>
      </c>
      <c r="TR57" s="84">
        <v>0.54</v>
      </c>
      <c r="TS57" s="84">
        <v>4.0199999999999996</v>
      </c>
      <c r="TT57" s="84">
        <v>223.76</v>
      </c>
      <c r="TU57" s="94"/>
      <c r="TV57" s="85">
        <v>103.71</v>
      </c>
      <c r="TW57" s="84">
        <v>22.02</v>
      </c>
      <c r="TX57" s="84">
        <v>0.26</v>
      </c>
      <c r="TY57" s="84">
        <v>0.28000000000000003</v>
      </c>
      <c r="TZ57" s="84">
        <v>0.28000000000000003</v>
      </c>
      <c r="UA57" s="84">
        <v>0.72</v>
      </c>
      <c r="UB57" s="84">
        <v>0.12</v>
      </c>
      <c r="UC57" s="84">
        <v>10.19</v>
      </c>
      <c r="UD57" s="84">
        <v>107.27</v>
      </c>
      <c r="UE57" s="84">
        <v>6.98</v>
      </c>
      <c r="UF57" s="84">
        <v>0.54</v>
      </c>
      <c r="UG57" s="84">
        <v>9.25</v>
      </c>
      <c r="UH57" s="84">
        <v>197.51</v>
      </c>
      <c r="UI57" s="94"/>
      <c r="UJ57" s="85">
        <v>82.06</v>
      </c>
      <c r="UK57" s="84">
        <v>19.649999999999999</v>
      </c>
      <c r="UL57" s="84">
        <v>0.26</v>
      </c>
      <c r="UM57" s="84">
        <v>0.28000000000000003</v>
      </c>
      <c r="UN57" s="84">
        <v>0.28000000000000003</v>
      </c>
      <c r="UO57" s="84">
        <v>0.72</v>
      </c>
      <c r="UP57" s="84">
        <v>0.12</v>
      </c>
      <c r="UQ57" s="84">
        <v>7.97</v>
      </c>
      <c r="UR57" s="84">
        <v>123.18</v>
      </c>
      <c r="US57" s="84">
        <v>8.4</v>
      </c>
      <c r="UT57" s="84">
        <v>0.54</v>
      </c>
      <c r="UU57" s="84">
        <v>12.06</v>
      </c>
      <c r="UV57" s="84">
        <v>137.16999999999999</v>
      </c>
      <c r="UW57" s="94"/>
      <c r="UX57" s="85">
        <v>41.33</v>
      </c>
      <c r="UY57" s="84">
        <v>13.29</v>
      </c>
      <c r="UZ57" s="84">
        <v>0.26</v>
      </c>
      <c r="VA57" s="84">
        <v>0.28000000000000003</v>
      </c>
      <c r="VB57" s="84">
        <v>0.28000000000000003</v>
      </c>
      <c r="VC57" s="84">
        <v>0.72</v>
      </c>
      <c r="VD57" s="84">
        <v>0.12</v>
      </c>
      <c r="VE57" s="84">
        <v>7.39</v>
      </c>
      <c r="VF57" s="84">
        <v>183.73</v>
      </c>
      <c r="VG57" s="84">
        <v>11.96</v>
      </c>
      <c r="VH57" s="84">
        <v>0.54</v>
      </c>
      <c r="VI57" s="84">
        <v>13.24</v>
      </c>
      <c r="VJ57" s="84">
        <v>197.69</v>
      </c>
      <c r="VK57" s="94"/>
      <c r="VL57" s="96"/>
      <c r="VM57" s="95"/>
      <c r="VN57" s="95"/>
      <c r="VO57" s="95"/>
      <c r="VP57" s="95"/>
      <c r="VQ57" s="95"/>
      <c r="VR57" s="95"/>
      <c r="VS57" s="95"/>
      <c r="VT57" s="95"/>
      <c r="VU57" s="95"/>
      <c r="VV57" s="95"/>
      <c r="VW57" s="95"/>
      <c r="VX57" s="95"/>
      <c r="VY57" s="94"/>
      <c r="VZ57" s="38">
        <v>21</v>
      </c>
      <c r="WA57" s="37">
        <v>553.05999999999995</v>
      </c>
      <c r="WB57" s="37">
        <v>38.58</v>
      </c>
      <c r="WC57" s="37">
        <v>0.26</v>
      </c>
      <c r="WD57" s="37">
        <v>0.41</v>
      </c>
      <c r="WE57" s="37">
        <v>0.28000000000000003</v>
      </c>
      <c r="WF57" s="37">
        <v>0.72</v>
      </c>
      <c r="WG57" s="37">
        <v>0.12</v>
      </c>
      <c r="WH57" s="37">
        <v>35.22</v>
      </c>
      <c r="WI57" s="37">
        <v>42.4</v>
      </c>
      <c r="WJ57" s="37">
        <v>10.63</v>
      </c>
      <c r="WK57" s="37">
        <v>0.54</v>
      </c>
      <c r="WL57" s="37">
        <v>3.55</v>
      </c>
      <c r="WM57" s="67">
        <v>71.59</v>
      </c>
      <c r="WN57" s="66">
        <v>21</v>
      </c>
      <c r="WO57" s="83">
        <v>3110.9140000000002</v>
      </c>
      <c r="WP57" s="38">
        <v>28</v>
      </c>
      <c r="WQ57" s="37">
        <v>207.03</v>
      </c>
      <c r="WR57" s="37">
        <v>19.829999999999998</v>
      </c>
      <c r="WS57" s="37">
        <v>0.26</v>
      </c>
      <c r="WT57" s="37">
        <v>0.28000000000000003</v>
      </c>
      <c r="WU57" s="37">
        <v>0.28000000000000003</v>
      </c>
      <c r="WV57" s="37">
        <v>0.72</v>
      </c>
      <c r="WW57" s="37">
        <v>0.12</v>
      </c>
      <c r="WX57" s="37">
        <v>10.56</v>
      </c>
      <c r="WY57" s="37">
        <v>69.83</v>
      </c>
      <c r="WZ57" s="37">
        <v>5.93</v>
      </c>
      <c r="XA57" s="37">
        <v>0.54</v>
      </c>
      <c r="XB57" s="37">
        <v>4.0199999999999996</v>
      </c>
      <c r="XC57" s="67">
        <v>223.76</v>
      </c>
      <c r="XD57" s="66">
        <v>28</v>
      </c>
      <c r="XE57" s="78">
        <v>2374.44</v>
      </c>
    </row>
    <row r="58" spans="1:629" ht="17" x14ac:dyDescent="0.2">
      <c r="A58" s="65">
        <v>8476</v>
      </c>
      <c r="B58" s="64">
        <v>0</v>
      </c>
      <c r="C58" s="63"/>
      <c r="D58" s="62">
        <v>1</v>
      </c>
      <c r="E58" s="55">
        <v>1</v>
      </c>
      <c r="F58" s="61">
        <v>5</v>
      </c>
      <c r="G58" s="91">
        <v>0</v>
      </c>
      <c r="H58" s="59">
        <v>1</v>
      </c>
      <c r="I58" s="58">
        <v>1</v>
      </c>
      <c r="J58" s="53">
        <v>1</v>
      </c>
      <c r="K58" s="42">
        <v>1</v>
      </c>
      <c r="L58" s="42">
        <v>0</v>
      </c>
      <c r="M58" s="101">
        <v>0</v>
      </c>
      <c r="N58" s="40">
        <v>52.6</v>
      </c>
      <c r="O58" s="53">
        <v>1</v>
      </c>
      <c r="P58" s="52">
        <v>0</v>
      </c>
      <c r="Q58" s="55">
        <v>1</v>
      </c>
      <c r="R58" s="55">
        <v>1</v>
      </c>
      <c r="S58" s="54">
        <v>1</v>
      </c>
      <c r="T58" s="53">
        <v>0</v>
      </c>
      <c r="U58" s="52">
        <v>0</v>
      </c>
      <c r="V58" s="49">
        <v>3.8</v>
      </c>
      <c r="W58" s="47">
        <v>0.41041666666569654</v>
      </c>
      <c r="X58" s="48"/>
      <c r="Y58" s="47"/>
      <c r="Z58" s="37">
        <v>368</v>
      </c>
      <c r="AA58" s="46">
        <v>0.41041666666569654</v>
      </c>
      <c r="AB58" s="49">
        <v>226.2</v>
      </c>
      <c r="AC58" s="47">
        <v>7.2465277777810115</v>
      </c>
      <c r="AD58" s="48">
        <v>4415</v>
      </c>
      <c r="AE58" s="47">
        <v>7.2465277777810115</v>
      </c>
      <c r="AF58" s="51">
        <v>329</v>
      </c>
      <c r="AG58" s="50">
        <v>7.25</v>
      </c>
      <c r="AH58" s="49">
        <v>18.3</v>
      </c>
      <c r="AI58" s="47">
        <v>14.275000000001455</v>
      </c>
      <c r="AJ58" s="48">
        <v>17200</v>
      </c>
      <c r="AK58" s="47">
        <v>14.275000000001455</v>
      </c>
      <c r="AL58" s="37">
        <v>373</v>
      </c>
      <c r="AM58" s="46">
        <v>14.275000000001455</v>
      </c>
      <c r="AN58" s="49">
        <v>1.2</v>
      </c>
      <c r="AO58" s="47">
        <v>21.447222222224809</v>
      </c>
      <c r="AP58" s="48">
        <v>2922</v>
      </c>
      <c r="AQ58" s="47">
        <v>20.215972222220444</v>
      </c>
      <c r="AR58" s="37">
        <v>142</v>
      </c>
      <c r="AS58" s="46">
        <v>20.215972222220444</v>
      </c>
      <c r="AT58" s="49">
        <v>0.5</v>
      </c>
      <c r="AU58" s="47">
        <v>28.315277777779556</v>
      </c>
      <c r="AV58" s="48">
        <v>2655</v>
      </c>
      <c r="AW58" s="47">
        <v>27.480555555557657</v>
      </c>
      <c r="AX58" s="37">
        <v>128</v>
      </c>
      <c r="AY58" s="46">
        <v>27.480555555557657</v>
      </c>
      <c r="AZ58" s="45">
        <v>78.3</v>
      </c>
      <c r="BA58" s="40">
        <v>21.6</v>
      </c>
      <c r="BB58" s="44">
        <v>3.6249999999999996</v>
      </c>
      <c r="BC58" s="43">
        <v>28</v>
      </c>
      <c r="BD58" s="102"/>
      <c r="BE58" s="74"/>
      <c r="BF58" s="41"/>
      <c r="BG58" s="40"/>
      <c r="BH58" s="39"/>
      <c r="BI58" s="38">
        <v>78.099999999999994</v>
      </c>
      <c r="BJ58" s="37">
        <v>1546</v>
      </c>
      <c r="BK58" s="37">
        <v>9</v>
      </c>
      <c r="BL58" s="37">
        <v>178</v>
      </c>
      <c r="BM58" s="37">
        <v>51.5</v>
      </c>
      <c r="BN58" s="37">
        <v>1020</v>
      </c>
      <c r="BO58" s="37">
        <f>BK58/BM58</f>
        <v>0.17475728155339806</v>
      </c>
      <c r="BP58" s="37">
        <f t="shared" si="22"/>
        <v>3.8284313725490198</v>
      </c>
      <c r="BQ58" s="37">
        <f t="shared" si="23"/>
        <v>2.524509803921569</v>
      </c>
      <c r="BR58" s="37">
        <f t="shared" si="24"/>
        <v>0.44117647058823534</v>
      </c>
      <c r="BS58" s="37">
        <v>0</v>
      </c>
      <c r="BT58" s="37">
        <v>0</v>
      </c>
      <c r="BU58" s="37">
        <v>20.399999999999999</v>
      </c>
      <c r="BV58" s="36">
        <v>404</v>
      </c>
      <c r="BW58" s="35"/>
      <c r="BX58" s="32"/>
      <c r="BY58" s="32"/>
      <c r="BZ58" s="32"/>
      <c r="CA58" s="32"/>
      <c r="CB58" s="32"/>
      <c r="CC58" s="32"/>
      <c r="CD58" s="32"/>
      <c r="CE58" s="33"/>
      <c r="CF58" s="33"/>
      <c r="CG58" s="33"/>
      <c r="CH58" s="32"/>
      <c r="CI58" s="32"/>
      <c r="CJ58" s="32"/>
      <c r="CK58" s="31"/>
      <c r="CL58" s="89">
        <v>6</v>
      </c>
      <c r="CM58" s="33" t="s">
        <v>88</v>
      </c>
      <c r="CN58" s="33" t="s">
        <v>87</v>
      </c>
      <c r="CO58" s="33" t="s">
        <v>86</v>
      </c>
      <c r="CP58" s="33" t="s">
        <v>85</v>
      </c>
      <c r="CQ58" s="33" t="s">
        <v>84</v>
      </c>
      <c r="CR58" s="33" t="s">
        <v>83</v>
      </c>
      <c r="CS58" s="33">
        <v>0.35820895522388058</v>
      </c>
      <c r="CT58" s="33">
        <f t="shared" si="19"/>
        <v>61.25</v>
      </c>
      <c r="CU58" s="33">
        <f t="shared" si="20"/>
        <v>37.9375</v>
      </c>
      <c r="CV58" s="33">
        <f t="shared" si="21"/>
        <v>13.562499999999998</v>
      </c>
      <c r="CW58" s="33" t="s">
        <v>13</v>
      </c>
      <c r="CX58" s="33" t="s">
        <v>12</v>
      </c>
      <c r="CY58" s="33" t="s">
        <v>32</v>
      </c>
      <c r="CZ58" s="75" t="s">
        <v>82</v>
      </c>
      <c r="DA58" s="30">
        <v>14</v>
      </c>
      <c r="DB58" s="29" t="s">
        <v>81</v>
      </c>
      <c r="DC58" s="29" t="s">
        <v>80</v>
      </c>
      <c r="DD58" s="29" t="s">
        <v>79</v>
      </c>
      <c r="DE58" s="29" t="s">
        <v>78</v>
      </c>
      <c r="DF58" s="29" t="s">
        <v>77</v>
      </c>
      <c r="DG58" s="29" t="s">
        <v>76</v>
      </c>
      <c r="DH58" s="29">
        <v>0.10986159169550173</v>
      </c>
      <c r="DI58" s="29">
        <f>DC58/DO58</f>
        <v>30.21875</v>
      </c>
      <c r="DJ58" s="29">
        <f>DG58/DO58</f>
        <v>24.75</v>
      </c>
      <c r="DK58" s="29">
        <f>DE58/DO58</f>
        <v>2.7187499999999996</v>
      </c>
      <c r="DL58" s="29" t="s">
        <v>13</v>
      </c>
      <c r="DM58" s="29" t="s">
        <v>12</v>
      </c>
      <c r="DN58" s="29" t="s">
        <v>75</v>
      </c>
      <c r="DO58" s="28" t="s">
        <v>42</v>
      </c>
      <c r="DP58" s="38"/>
      <c r="DQ58" s="37"/>
      <c r="DR58" s="37"/>
      <c r="DS58" s="37"/>
      <c r="DT58" s="37"/>
      <c r="DU58" s="37"/>
      <c r="DV58" s="37"/>
      <c r="DW58" s="37"/>
      <c r="DX58" s="29"/>
      <c r="DY58" s="29"/>
      <c r="DZ58" s="29"/>
      <c r="EA58" s="37"/>
      <c r="EB58" s="37"/>
      <c r="EC58" s="37"/>
      <c r="ED58" s="36"/>
      <c r="EE58" s="73"/>
      <c r="EF58" s="37"/>
      <c r="EG58" s="36"/>
      <c r="EH58" s="23">
        <v>6</v>
      </c>
      <c r="EI58" s="74">
        <v>0</v>
      </c>
      <c r="EJ58" s="24">
        <v>0</v>
      </c>
      <c r="EK58" s="23">
        <v>14</v>
      </c>
      <c r="EL58" s="74">
        <v>60.078000000000003</v>
      </c>
      <c r="EM58" s="24">
        <v>877.13880000000006</v>
      </c>
      <c r="EN58" s="23">
        <v>20</v>
      </c>
      <c r="EO58" s="74">
        <v>33.459999999999994</v>
      </c>
      <c r="EP58" s="24">
        <v>127.14799999999997</v>
      </c>
      <c r="EQ58" s="23">
        <v>27</v>
      </c>
      <c r="ER58" s="74">
        <v>13.875</v>
      </c>
      <c r="ES58" s="21">
        <v>98.512500000000003</v>
      </c>
      <c r="ET58" s="73">
        <v>11.68</v>
      </c>
      <c r="EU58" s="37">
        <v>0.91</v>
      </c>
      <c r="EV58" s="37">
        <v>0.25</v>
      </c>
      <c r="EW58" s="37">
        <v>0.42</v>
      </c>
      <c r="EX58" s="37">
        <v>0.28999999999999998</v>
      </c>
      <c r="EY58" s="37">
        <v>0.71</v>
      </c>
      <c r="EZ58" s="37">
        <v>0.12</v>
      </c>
      <c r="FA58" s="37">
        <v>1.7</v>
      </c>
      <c r="FB58" s="37">
        <v>26.35</v>
      </c>
      <c r="FC58" s="37">
        <v>7.04</v>
      </c>
      <c r="FD58" s="37">
        <v>0.54</v>
      </c>
      <c r="FE58" s="37">
        <v>29.63</v>
      </c>
      <c r="FF58" s="37">
        <v>26.68</v>
      </c>
      <c r="FG58" s="83">
        <v>391.53699999999998</v>
      </c>
      <c r="FH58" s="38">
        <v>22.25</v>
      </c>
      <c r="FI58" s="37">
        <v>1.04</v>
      </c>
      <c r="FJ58" s="37">
        <v>0.25</v>
      </c>
      <c r="FK58" s="37">
        <v>0.42</v>
      </c>
      <c r="FL58" s="37">
        <v>0.28999999999999998</v>
      </c>
      <c r="FM58" s="37">
        <v>9.2799999999999994</v>
      </c>
      <c r="FN58" s="37">
        <v>0.12</v>
      </c>
      <c r="FO58" s="37">
        <v>3.32</v>
      </c>
      <c r="FP58" s="37">
        <v>31.29</v>
      </c>
      <c r="FQ58" s="37">
        <v>6.88</v>
      </c>
      <c r="FR58" s="37">
        <v>0.54</v>
      </c>
      <c r="FS58" s="37">
        <v>29.1</v>
      </c>
      <c r="FT58" s="37">
        <v>26.68</v>
      </c>
      <c r="FU58" s="83">
        <v>412.90899999999999</v>
      </c>
      <c r="FV58" s="38">
        <v>35.9</v>
      </c>
      <c r="FW58" s="37">
        <v>1.1499999999999999</v>
      </c>
      <c r="FX58" s="37">
        <v>0.25</v>
      </c>
      <c r="FY58" s="37">
        <v>0.42</v>
      </c>
      <c r="FZ58" s="37">
        <v>0.28999999999999998</v>
      </c>
      <c r="GA58" s="37">
        <v>6.19</v>
      </c>
      <c r="GB58" s="37">
        <v>0.12</v>
      </c>
      <c r="GC58" s="37">
        <v>2.76</v>
      </c>
      <c r="GD58" s="37">
        <v>33.1</v>
      </c>
      <c r="GE58" s="37">
        <v>6.69</v>
      </c>
      <c r="GF58" s="37">
        <v>0.54</v>
      </c>
      <c r="GG58" s="37">
        <v>28.16</v>
      </c>
      <c r="GH58" s="37">
        <v>26.68</v>
      </c>
      <c r="GI58" s="83">
        <v>491.637</v>
      </c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38">
        <v>120.47</v>
      </c>
      <c r="GY58" s="37">
        <v>2.87</v>
      </c>
      <c r="GZ58" s="37">
        <v>0.25</v>
      </c>
      <c r="HA58" s="37">
        <v>0.42</v>
      </c>
      <c r="HB58" s="37">
        <v>0.28999999999999998</v>
      </c>
      <c r="HC58" s="37">
        <v>9.48</v>
      </c>
      <c r="HD58" s="37">
        <v>0.12</v>
      </c>
      <c r="HE58" s="37">
        <v>8.9600000000000009</v>
      </c>
      <c r="HF58" s="37">
        <v>65.790000000000006</v>
      </c>
      <c r="HG58" s="37">
        <v>9.9499999999999993</v>
      </c>
      <c r="HH58" s="37">
        <v>2.02</v>
      </c>
      <c r="HI58" s="37">
        <v>31.81</v>
      </c>
      <c r="HJ58" s="37">
        <v>26.68</v>
      </c>
      <c r="HK58" s="83">
        <v>680.57799999999997</v>
      </c>
      <c r="HL58" s="71">
        <v>217.32</v>
      </c>
      <c r="HM58" s="71">
        <v>14.3</v>
      </c>
      <c r="HN58" s="71">
        <v>0.25</v>
      </c>
      <c r="HO58" s="71">
        <v>0.42</v>
      </c>
      <c r="HP58" s="71">
        <v>0.28999999999999998</v>
      </c>
      <c r="HQ58" s="71">
        <v>12.81</v>
      </c>
      <c r="HR58" s="71">
        <v>0.12</v>
      </c>
      <c r="HS58" s="71">
        <v>26.27</v>
      </c>
      <c r="HT58" s="71">
        <v>73.03</v>
      </c>
      <c r="HU58" s="71">
        <v>9.49</v>
      </c>
      <c r="HV58" s="71">
        <v>4.6900000000000004</v>
      </c>
      <c r="HW58" s="71">
        <v>34.15</v>
      </c>
      <c r="HX58" s="71">
        <v>26.68</v>
      </c>
      <c r="HY58" s="95"/>
      <c r="HZ58" s="38">
        <v>333.27</v>
      </c>
      <c r="IA58" s="37">
        <v>102.68</v>
      </c>
      <c r="IB58" s="37">
        <v>0.3</v>
      </c>
      <c r="IC58" s="37">
        <v>0.71</v>
      </c>
      <c r="ID58" s="37">
        <v>0.49</v>
      </c>
      <c r="IE58" s="37">
        <v>10.07</v>
      </c>
      <c r="IF58" s="37">
        <v>0.13</v>
      </c>
      <c r="IG58" s="37">
        <v>99.3</v>
      </c>
      <c r="IH58" s="37">
        <v>169.89</v>
      </c>
      <c r="II58" s="37">
        <v>12.83</v>
      </c>
      <c r="IJ58" s="37">
        <v>7.72</v>
      </c>
      <c r="IK58" s="37">
        <v>34.97</v>
      </c>
      <c r="IL58" s="37">
        <v>57.7</v>
      </c>
      <c r="IM58" s="83">
        <v>1010.372</v>
      </c>
      <c r="IN58" s="71">
        <v>381.77</v>
      </c>
      <c r="IO58" s="71">
        <v>225.55</v>
      </c>
      <c r="IP58" s="71">
        <v>0.25</v>
      </c>
      <c r="IQ58" s="71">
        <v>0.69</v>
      </c>
      <c r="IR58" s="71">
        <v>0.56999999999999995</v>
      </c>
      <c r="IS58" s="71">
        <v>3.39</v>
      </c>
      <c r="IT58" s="71">
        <v>0.12</v>
      </c>
      <c r="IU58" s="71">
        <v>80.650000000000006</v>
      </c>
      <c r="IV58" s="71">
        <v>151.47999999999999</v>
      </c>
      <c r="IW58" s="71">
        <v>13.56</v>
      </c>
      <c r="IX58" s="71">
        <v>4.1900000000000004</v>
      </c>
      <c r="IY58" s="71">
        <v>29.91</v>
      </c>
      <c r="IZ58" s="71">
        <v>71.39</v>
      </c>
      <c r="JA58" s="95"/>
      <c r="JB58" s="38">
        <v>2312.9</v>
      </c>
      <c r="JC58" s="37">
        <v>360.45</v>
      </c>
      <c r="JD58" s="37">
        <v>0.7</v>
      </c>
      <c r="JE58" s="37">
        <v>1.1200000000000001</v>
      </c>
      <c r="JF58" s="37">
        <v>1.03</v>
      </c>
      <c r="JG58" s="37">
        <v>5.35</v>
      </c>
      <c r="JH58" s="37">
        <v>0.44</v>
      </c>
      <c r="JI58" s="37">
        <v>224.47</v>
      </c>
      <c r="JJ58" s="37">
        <v>234.03</v>
      </c>
      <c r="JK58" s="37">
        <v>13.08</v>
      </c>
      <c r="JL58" s="37">
        <v>5.21</v>
      </c>
      <c r="JM58" s="37">
        <v>34.24</v>
      </c>
      <c r="JN58" s="37">
        <v>158.87</v>
      </c>
      <c r="JO58" s="83">
        <v>962.87</v>
      </c>
      <c r="JP58" s="71">
        <v>2900</v>
      </c>
      <c r="JQ58" s="71">
        <v>235.19</v>
      </c>
      <c r="JR58" s="71">
        <v>13.55</v>
      </c>
      <c r="JS58" s="71">
        <v>6.74</v>
      </c>
      <c r="JT58" s="71">
        <v>5.68</v>
      </c>
      <c r="JU58" s="71">
        <v>1.91</v>
      </c>
      <c r="JV58" s="71">
        <v>35.18</v>
      </c>
      <c r="JW58" s="71">
        <v>1472</v>
      </c>
      <c r="JX58" s="71">
        <v>1148</v>
      </c>
      <c r="JY58" s="71">
        <v>32.92</v>
      </c>
      <c r="JZ58" s="71">
        <v>6.63</v>
      </c>
      <c r="KA58" s="71">
        <v>22.27</v>
      </c>
      <c r="KB58" s="71">
        <v>261.05</v>
      </c>
      <c r="KC58" s="95"/>
      <c r="KD58" s="38">
        <v>70.760000000000005</v>
      </c>
      <c r="KE58" s="37">
        <v>6.34</v>
      </c>
      <c r="KF58" s="37">
        <v>0.34</v>
      </c>
      <c r="KG58" s="37">
        <v>0.53</v>
      </c>
      <c r="KH58" s="37">
        <v>0.5</v>
      </c>
      <c r="KI58" s="37">
        <v>0.71</v>
      </c>
      <c r="KJ58" s="37">
        <v>0.18</v>
      </c>
      <c r="KK58" s="37">
        <v>165.31</v>
      </c>
      <c r="KL58" s="37">
        <v>189.8</v>
      </c>
      <c r="KM58" s="37">
        <v>17.82</v>
      </c>
      <c r="KN58" s="37">
        <v>0.54</v>
      </c>
      <c r="KO58" s="37">
        <v>10.36</v>
      </c>
      <c r="KP58" s="37">
        <v>61.25</v>
      </c>
      <c r="KQ58" s="83">
        <v>3748.2730000000001</v>
      </c>
      <c r="KR58" s="71">
        <v>14.88</v>
      </c>
      <c r="KS58" s="71">
        <v>1.01</v>
      </c>
      <c r="KT58" s="71">
        <v>0.25</v>
      </c>
      <c r="KU58" s="71">
        <v>0.42</v>
      </c>
      <c r="KV58" s="71">
        <v>0.28999999999999998</v>
      </c>
      <c r="KW58" s="71">
        <v>0.71</v>
      </c>
      <c r="KX58" s="71">
        <v>0.12</v>
      </c>
      <c r="KY58" s="71">
        <v>35.21</v>
      </c>
      <c r="KZ58" s="71">
        <v>53.01</v>
      </c>
      <c r="LA58" s="71">
        <v>8.69</v>
      </c>
      <c r="LB58" s="71">
        <v>0.54</v>
      </c>
      <c r="LC58" s="71">
        <v>1.41</v>
      </c>
      <c r="LD58" s="71">
        <v>34.51</v>
      </c>
      <c r="LE58" s="95"/>
      <c r="LF58" s="38">
        <v>14.19</v>
      </c>
      <c r="LG58" s="37">
        <v>1.5</v>
      </c>
      <c r="LH58" s="37">
        <v>0.25</v>
      </c>
      <c r="LI58" s="37">
        <v>0.42</v>
      </c>
      <c r="LJ58" s="37">
        <v>0.28999999999999998</v>
      </c>
      <c r="LK58" s="37">
        <v>0.71</v>
      </c>
      <c r="LL58" s="37">
        <v>0.12</v>
      </c>
      <c r="LM58" s="37">
        <v>23.78</v>
      </c>
      <c r="LN58" s="37">
        <v>63.26</v>
      </c>
      <c r="LO58" s="37">
        <v>7.84</v>
      </c>
      <c r="LP58" s="37">
        <v>0.54</v>
      </c>
      <c r="LQ58" s="37">
        <v>2.17</v>
      </c>
      <c r="LR58" s="37">
        <v>27.64</v>
      </c>
      <c r="LS58" s="83">
        <v>2537.2959999999998</v>
      </c>
      <c r="LT58" s="71">
        <v>19.350000000000001</v>
      </c>
      <c r="LU58" s="71">
        <v>1.67</v>
      </c>
      <c r="LV58" s="71">
        <v>0.32</v>
      </c>
      <c r="LW58" s="71">
        <v>0.7</v>
      </c>
      <c r="LX58" s="71">
        <v>0.45</v>
      </c>
      <c r="LY58" s="71">
        <v>0.71</v>
      </c>
      <c r="LZ58" s="71">
        <v>0.12</v>
      </c>
      <c r="MA58" s="71">
        <v>25.94</v>
      </c>
      <c r="MB58" s="71">
        <v>64.88</v>
      </c>
      <c r="MC58" s="71">
        <v>6.64</v>
      </c>
      <c r="MD58" s="71">
        <v>0.54</v>
      </c>
      <c r="ME58" s="71">
        <v>2.97</v>
      </c>
      <c r="MF58" s="71">
        <v>26.12</v>
      </c>
      <c r="MG58" s="95"/>
      <c r="MH58" s="38">
        <v>27.27</v>
      </c>
      <c r="MI58" s="37">
        <v>1.43</v>
      </c>
      <c r="MJ58" s="37">
        <v>0.25</v>
      </c>
      <c r="MK58" s="37">
        <v>0.42</v>
      </c>
      <c r="ML58" s="37">
        <v>0.28999999999999998</v>
      </c>
      <c r="MM58" s="37">
        <v>0.71</v>
      </c>
      <c r="MN58" s="37">
        <v>0.12</v>
      </c>
      <c r="MO58" s="37">
        <v>26.02</v>
      </c>
      <c r="MP58" s="37">
        <v>51.88</v>
      </c>
      <c r="MQ58" s="37">
        <v>5.24</v>
      </c>
      <c r="MR58" s="37">
        <v>0.54</v>
      </c>
      <c r="MS58" s="37">
        <v>3.63</v>
      </c>
      <c r="MT58" s="37">
        <v>26.12</v>
      </c>
      <c r="MU58" s="97">
        <v>1868.0150000000001</v>
      </c>
      <c r="MV58" s="71">
        <v>45.47</v>
      </c>
      <c r="MW58" s="71">
        <v>2.08</v>
      </c>
      <c r="MX58" s="71">
        <v>0.3</v>
      </c>
      <c r="MY58" s="71">
        <v>0.42</v>
      </c>
      <c r="MZ58" s="71">
        <v>0.32</v>
      </c>
      <c r="NA58" s="71">
        <v>0.75</v>
      </c>
      <c r="NB58" s="71">
        <v>0.12</v>
      </c>
      <c r="NC58" s="71">
        <v>47.81</v>
      </c>
      <c r="ND58" s="71">
        <v>65.38</v>
      </c>
      <c r="NE58" s="71">
        <v>7</v>
      </c>
      <c r="NF58" s="71">
        <v>0.54</v>
      </c>
      <c r="NG58" s="71">
        <v>4.63</v>
      </c>
      <c r="NH58" s="71">
        <v>26.12</v>
      </c>
      <c r="NI58" s="94"/>
      <c r="NJ58" s="71">
        <v>40.03</v>
      </c>
      <c r="NK58" s="71">
        <v>1.67</v>
      </c>
      <c r="NL58" s="71">
        <v>0.38</v>
      </c>
      <c r="NM58" s="71">
        <v>0.81</v>
      </c>
      <c r="NN58" s="71">
        <v>0.51</v>
      </c>
      <c r="NO58" s="71">
        <v>0.71</v>
      </c>
      <c r="NP58" s="71">
        <v>0.12</v>
      </c>
      <c r="NQ58" s="71">
        <v>39.74</v>
      </c>
      <c r="NR58" s="71">
        <v>71.77</v>
      </c>
      <c r="NS58" s="71">
        <v>6.02</v>
      </c>
      <c r="NT58" s="71">
        <v>0.54</v>
      </c>
      <c r="NU58" s="71">
        <v>5.08</v>
      </c>
      <c r="NV58" s="71">
        <v>26.12</v>
      </c>
      <c r="NW58" s="94"/>
      <c r="NX58" s="71">
        <v>15.61</v>
      </c>
      <c r="NY58" s="71">
        <v>1.07</v>
      </c>
      <c r="NZ58" s="71">
        <v>0.25</v>
      </c>
      <c r="OA58" s="71">
        <v>0.42</v>
      </c>
      <c r="OB58" s="71">
        <v>0.28999999999999998</v>
      </c>
      <c r="OC58" s="71">
        <v>0.71</v>
      </c>
      <c r="OD58" s="71">
        <v>0.12</v>
      </c>
      <c r="OE58" s="71">
        <v>34.119999999999997</v>
      </c>
      <c r="OF58" s="71">
        <v>66.760000000000005</v>
      </c>
      <c r="OG58" s="71">
        <v>5.1100000000000003</v>
      </c>
      <c r="OH58" s="71">
        <v>0.54</v>
      </c>
      <c r="OI58" s="71">
        <v>5.63</v>
      </c>
      <c r="OJ58" s="71">
        <v>26.12</v>
      </c>
      <c r="OK58" s="94"/>
      <c r="OL58" s="71">
        <v>14.23</v>
      </c>
      <c r="OM58" s="71">
        <v>1.1100000000000001</v>
      </c>
      <c r="ON58" s="71">
        <v>0.25</v>
      </c>
      <c r="OO58" s="71">
        <v>0.42</v>
      </c>
      <c r="OP58" s="71">
        <v>0.38</v>
      </c>
      <c r="OQ58" s="71">
        <v>0.71</v>
      </c>
      <c r="OR58" s="71">
        <v>0.12</v>
      </c>
      <c r="OS58" s="71">
        <v>19.899999999999999</v>
      </c>
      <c r="OT58" s="71">
        <v>55.89</v>
      </c>
      <c r="OU58" s="71">
        <v>3.94</v>
      </c>
      <c r="OV58" s="71">
        <v>0.54</v>
      </c>
      <c r="OW58" s="71">
        <v>6.49</v>
      </c>
      <c r="OX58" s="71">
        <v>26.12</v>
      </c>
      <c r="OY58" s="94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94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94"/>
      <c r="QB58" s="96"/>
      <c r="QC58" s="95"/>
      <c r="QD58" s="95"/>
      <c r="QE58" s="95"/>
      <c r="QF58" s="95"/>
      <c r="QG58" s="95"/>
      <c r="QH58" s="95"/>
      <c r="QI58" s="95"/>
      <c r="QJ58" s="95"/>
      <c r="QK58" s="95"/>
      <c r="QL58" s="95"/>
      <c r="QM58" s="95"/>
      <c r="QN58" s="95"/>
      <c r="QO58" s="94"/>
      <c r="QP58" s="96"/>
      <c r="QQ58" s="95"/>
      <c r="QR58" s="95"/>
      <c r="QS58" s="95"/>
      <c r="QT58" s="95"/>
      <c r="QU58" s="95"/>
      <c r="QV58" s="95"/>
      <c r="QW58" s="95"/>
      <c r="QX58" s="95"/>
      <c r="QY58" s="95"/>
      <c r="QZ58" s="95"/>
      <c r="RA58" s="95"/>
      <c r="RB58" s="95"/>
      <c r="RC58" s="94"/>
      <c r="RD58" s="85">
        <v>12.68</v>
      </c>
      <c r="RE58" s="84">
        <v>0.95</v>
      </c>
      <c r="RF58" s="84">
        <v>0.33</v>
      </c>
      <c r="RG58" s="84">
        <v>0.68</v>
      </c>
      <c r="RH58" s="84">
        <v>0.59</v>
      </c>
      <c r="RI58" s="84">
        <v>0.71</v>
      </c>
      <c r="RJ58" s="84">
        <v>0.12</v>
      </c>
      <c r="RK58" s="84">
        <v>18.37</v>
      </c>
      <c r="RL58" s="84">
        <v>68.05</v>
      </c>
      <c r="RM58" s="84">
        <v>4.99</v>
      </c>
      <c r="RN58" s="84">
        <v>0.54</v>
      </c>
      <c r="RO58" s="84">
        <v>6.12</v>
      </c>
      <c r="RP58" s="84">
        <v>26.12</v>
      </c>
      <c r="RQ58" s="94"/>
      <c r="RR58" s="96"/>
      <c r="RS58" s="95"/>
      <c r="RT58" s="95"/>
      <c r="RU58" s="95"/>
      <c r="RV58" s="95"/>
      <c r="RW58" s="95"/>
      <c r="RX58" s="95"/>
      <c r="RY58" s="95"/>
      <c r="RZ58" s="95"/>
      <c r="SA58" s="95"/>
      <c r="SB58" s="95"/>
      <c r="SC58" s="95"/>
      <c r="SD58" s="95"/>
      <c r="SE58" s="94"/>
      <c r="SF58" s="96"/>
      <c r="SG58" s="95"/>
      <c r="SH58" s="95"/>
      <c r="SI58" s="95"/>
      <c r="SJ58" s="95"/>
      <c r="SK58" s="95"/>
      <c r="SL58" s="95"/>
      <c r="SM58" s="95"/>
      <c r="SN58" s="95"/>
      <c r="SO58" s="95"/>
      <c r="SP58" s="95"/>
      <c r="SQ58" s="95"/>
      <c r="SR58" s="95"/>
      <c r="SS58" s="94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94"/>
      <c r="TH58" s="96"/>
      <c r="TI58" s="95"/>
      <c r="TJ58" s="95"/>
      <c r="TK58" s="95"/>
      <c r="TL58" s="95"/>
      <c r="TM58" s="95"/>
      <c r="TN58" s="95"/>
      <c r="TO58" s="95"/>
      <c r="TP58" s="95"/>
      <c r="TQ58" s="95"/>
      <c r="TR58" s="95"/>
      <c r="TS58" s="95"/>
      <c r="TT58" s="95"/>
      <c r="TU58" s="94"/>
      <c r="TV58" s="96"/>
      <c r="TW58" s="95"/>
      <c r="TX58" s="95"/>
      <c r="TY58" s="95"/>
      <c r="TZ58" s="95"/>
      <c r="UA58" s="95"/>
      <c r="UB58" s="95"/>
      <c r="UC58" s="95"/>
      <c r="UD58" s="95"/>
      <c r="UE58" s="95"/>
      <c r="UF58" s="95"/>
      <c r="UG58" s="95"/>
      <c r="UH58" s="95"/>
      <c r="UI58" s="94"/>
      <c r="UJ58" s="96"/>
      <c r="UK58" s="95"/>
      <c r="UL58" s="95"/>
      <c r="UM58" s="95"/>
      <c r="UN58" s="95"/>
      <c r="UO58" s="95"/>
      <c r="UP58" s="95"/>
      <c r="UQ58" s="95"/>
      <c r="UR58" s="95"/>
      <c r="US58" s="95"/>
      <c r="UT58" s="95"/>
      <c r="UU58" s="95"/>
      <c r="UV58" s="95"/>
      <c r="UW58" s="94"/>
      <c r="UX58" s="96"/>
      <c r="UY58" s="95"/>
      <c r="UZ58" s="95"/>
      <c r="VA58" s="95"/>
      <c r="VB58" s="95"/>
      <c r="VC58" s="95"/>
      <c r="VD58" s="95"/>
      <c r="VE58" s="95"/>
      <c r="VF58" s="95"/>
      <c r="VG58" s="95"/>
      <c r="VH58" s="95"/>
      <c r="VI58" s="95"/>
      <c r="VJ58" s="95"/>
      <c r="VK58" s="94"/>
      <c r="VL58" s="96"/>
      <c r="VM58" s="95"/>
      <c r="VN58" s="95"/>
      <c r="VO58" s="95"/>
      <c r="VP58" s="95"/>
      <c r="VQ58" s="95"/>
      <c r="VR58" s="95"/>
      <c r="VS58" s="95"/>
      <c r="VT58" s="95"/>
      <c r="VU58" s="95"/>
      <c r="VV58" s="95"/>
      <c r="VW58" s="95"/>
      <c r="VX58" s="95"/>
      <c r="VY58" s="94"/>
      <c r="VZ58" s="82">
        <v>19</v>
      </c>
      <c r="WA58" s="81">
        <v>14.23</v>
      </c>
      <c r="WB58" s="81">
        <v>1.1100000000000001</v>
      </c>
      <c r="WC58" s="81">
        <v>0.25</v>
      </c>
      <c r="WD58" s="81">
        <v>0.42</v>
      </c>
      <c r="WE58" s="81">
        <v>0.38</v>
      </c>
      <c r="WF58" s="81">
        <v>0.71</v>
      </c>
      <c r="WG58" s="81">
        <v>0.12</v>
      </c>
      <c r="WH58" s="81">
        <v>19.899999999999999</v>
      </c>
      <c r="WI58" s="81">
        <v>55.89</v>
      </c>
      <c r="WJ58" s="81">
        <v>3.94</v>
      </c>
      <c r="WK58" s="81">
        <v>0.54</v>
      </c>
      <c r="WL58" s="81">
        <v>6.49</v>
      </c>
      <c r="WM58" s="80">
        <v>26.12</v>
      </c>
      <c r="WN58" s="79">
        <v>21</v>
      </c>
      <c r="WO58" s="83">
        <v>1416.8340000000001</v>
      </c>
      <c r="WP58" s="82">
        <v>24</v>
      </c>
      <c r="WQ58" s="81">
        <v>12.68</v>
      </c>
      <c r="WR58" s="81">
        <v>0.95</v>
      </c>
      <c r="WS58" s="81">
        <v>0.33</v>
      </c>
      <c r="WT58" s="81">
        <v>0.68</v>
      </c>
      <c r="WU58" s="81">
        <v>0.59</v>
      </c>
      <c r="WV58" s="81">
        <v>0.71</v>
      </c>
      <c r="WW58" s="81">
        <v>0.12</v>
      </c>
      <c r="WX58" s="81">
        <v>18.37</v>
      </c>
      <c r="WY58" s="81">
        <v>68.05</v>
      </c>
      <c r="WZ58" s="81">
        <v>4.99</v>
      </c>
      <c r="XA58" s="81">
        <v>0.54</v>
      </c>
      <c r="XB58" s="81">
        <v>6.12</v>
      </c>
      <c r="XC58" s="80">
        <v>26.12</v>
      </c>
      <c r="XD58" s="79">
        <v>27</v>
      </c>
      <c r="XE58" s="78">
        <v>1460.6880000000001</v>
      </c>
    </row>
    <row r="59" spans="1:629" ht="17" x14ac:dyDescent="0.2">
      <c r="A59" s="65">
        <v>8865</v>
      </c>
      <c r="B59" s="64">
        <v>0</v>
      </c>
      <c r="C59" s="63"/>
      <c r="D59" s="62">
        <v>1</v>
      </c>
      <c r="E59" s="55">
        <v>2</v>
      </c>
      <c r="F59" s="61">
        <v>3</v>
      </c>
      <c r="G59" s="60">
        <v>3</v>
      </c>
      <c r="H59" s="59">
        <v>0</v>
      </c>
      <c r="I59" s="58">
        <v>0</v>
      </c>
      <c r="J59" s="53">
        <v>1</v>
      </c>
      <c r="K59" s="42">
        <v>1</v>
      </c>
      <c r="L59" s="42">
        <v>1</v>
      </c>
      <c r="M59" s="101">
        <v>1</v>
      </c>
      <c r="N59" s="40">
        <v>90</v>
      </c>
      <c r="O59" s="100">
        <v>1</v>
      </c>
      <c r="P59" s="99">
        <v>1</v>
      </c>
      <c r="Q59" s="55">
        <v>2</v>
      </c>
      <c r="R59" s="55">
        <v>0</v>
      </c>
      <c r="S59" s="54">
        <v>0</v>
      </c>
      <c r="T59" s="53">
        <v>0</v>
      </c>
      <c r="U59" s="52">
        <v>0</v>
      </c>
      <c r="V59" s="49">
        <v>51.5</v>
      </c>
      <c r="W59" s="47">
        <v>0.19374999999854481</v>
      </c>
      <c r="X59" s="48">
        <v>2730</v>
      </c>
      <c r="Y59" s="47">
        <v>1.2409722222218988</v>
      </c>
      <c r="Z59" s="37">
        <v>788</v>
      </c>
      <c r="AA59" s="46">
        <v>0.7694444444423425</v>
      </c>
      <c r="AB59" s="98">
        <v>301</v>
      </c>
      <c r="AC59" s="47">
        <v>7.2076388888890506</v>
      </c>
      <c r="AD59" s="48">
        <v>2780</v>
      </c>
      <c r="AE59" s="47">
        <v>8.2006944444437977</v>
      </c>
      <c r="AF59" s="51">
        <v>629</v>
      </c>
      <c r="AG59" s="50">
        <v>7.21</v>
      </c>
      <c r="AH59" s="49">
        <v>60.9</v>
      </c>
      <c r="AI59" s="47">
        <v>14.222222222218988</v>
      </c>
      <c r="AJ59" s="48">
        <v>5333</v>
      </c>
      <c r="AK59" s="47">
        <v>15.240277777775191</v>
      </c>
      <c r="AL59" s="37">
        <v>883</v>
      </c>
      <c r="AM59" s="46">
        <v>14.222222222218988</v>
      </c>
      <c r="AN59" s="49">
        <v>54.7</v>
      </c>
      <c r="AO59" s="47">
        <v>21.186805555553292</v>
      </c>
      <c r="AP59" s="48">
        <v>8411</v>
      </c>
      <c r="AQ59" s="47">
        <v>22.202777777776646</v>
      </c>
      <c r="AR59" s="37">
        <v>1440</v>
      </c>
      <c r="AS59" s="46">
        <v>21.186805555553292</v>
      </c>
      <c r="AT59" s="49">
        <v>103.9</v>
      </c>
      <c r="AU59" s="47">
        <v>28.18611111111386</v>
      </c>
      <c r="AV59" s="48">
        <v>20142</v>
      </c>
      <c r="AW59" s="47">
        <v>28.18611111111386</v>
      </c>
      <c r="AX59" s="37">
        <v>1706</v>
      </c>
      <c r="AY59" s="46">
        <v>28.18611111111386</v>
      </c>
      <c r="AZ59" s="45">
        <v>56.7</v>
      </c>
      <c r="BA59" s="40">
        <v>17.600000000000001</v>
      </c>
      <c r="BB59" s="44">
        <v>3.2215909090909092</v>
      </c>
      <c r="BC59" s="43">
        <v>26</v>
      </c>
      <c r="BD59" s="42">
        <v>83.4</v>
      </c>
      <c r="BE59" s="40">
        <v>1.7</v>
      </c>
      <c r="BF59" s="41">
        <v>65.218800000000002</v>
      </c>
      <c r="BG59" s="40">
        <v>49.058823529411768</v>
      </c>
      <c r="BH59" s="39">
        <v>38.364000000000011</v>
      </c>
      <c r="BI59" s="38">
        <v>73.3</v>
      </c>
      <c r="BJ59" s="37">
        <v>388</v>
      </c>
      <c r="BK59" s="37">
        <v>10.5</v>
      </c>
      <c r="BL59" s="37">
        <v>56</v>
      </c>
      <c r="BM59" s="37">
        <v>55.4</v>
      </c>
      <c r="BN59" s="37">
        <v>294</v>
      </c>
      <c r="BO59" s="37">
        <f>BL59/BN59</f>
        <v>0.19047619047619047</v>
      </c>
      <c r="BP59" s="37">
        <f t="shared" si="22"/>
        <v>2.7977099236641223</v>
      </c>
      <c r="BQ59" s="37">
        <f t="shared" si="23"/>
        <v>2.114503816793893</v>
      </c>
      <c r="BR59" s="37">
        <f t="shared" si="24"/>
        <v>0.40076335877862596</v>
      </c>
      <c r="BS59" s="37">
        <v>0</v>
      </c>
      <c r="BT59" s="37">
        <v>0</v>
      </c>
      <c r="BU59" s="37">
        <v>26.2</v>
      </c>
      <c r="BV59" s="36">
        <v>139</v>
      </c>
      <c r="BW59" s="76">
        <v>0</v>
      </c>
      <c r="BX59" s="33" t="s">
        <v>74</v>
      </c>
      <c r="BY59" s="33" t="s">
        <v>73</v>
      </c>
      <c r="BZ59" s="33" t="s">
        <v>72</v>
      </c>
      <c r="CA59" s="33" t="s">
        <v>71</v>
      </c>
      <c r="CB59" s="33" t="s">
        <v>70</v>
      </c>
      <c r="CC59" s="33" t="s">
        <v>69</v>
      </c>
      <c r="CD59" s="33">
        <v>0.21739130434782608</v>
      </c>
      <c r="CE59" s="33">
        <f>BY59/CK59</f>
        <v>4.1727748691099471</v>
      </c>
      <c r="CF59" s="33">
        <f>CC59/CK59</f>
        <v>3.0104712041884816</v>
      </c>
      <c r="CG59" s="33">
        <f>CA59/CK59</f>
        <v>0.65968586387434547</v>
      </c>
      <c r="CH59" s="33" t="s">
        <v>3</v>
      </c>
      <c r="CI59" s="33" t="s">
        <v>68</v>
      </c>
      <c r="CJ59" s="33" t="s">
        <v>67</v>
      </c>
      <c r="CK59" s="75" t="s">
        <v>66</v>
      </c>
      <c r="CL59" s="89">
        <v>8</v>
      </c>
      <c r="CM59" s="33" t="s">
        <v>65</v>
      </c>
      <c r="CN59" s="33" t="s">
        <v>64</v>
      </c>
      <c r="CO59" s="33" t="s">
        <v>63</v>
      </c>
      <c r="CP59" s="33" t="s">
        <v>62</v>
      </c>
      <c r="CQ59" s="33" t="s">
        <v>61</v>
      </c>
      <c r="CR59" s="33" t="s">
        <v>60</v>
      </c>
      <c r="CS59" s="33">
        <f>CO59/CQ59</f>
        <v>0.15929203539823009</v>
      </c>
      <c r="CT59" s="33">
        <f t="shared" si="19"/>
        <v>5.2062499999999998</v>
      </c>
      <c r="CU59" s="33">
        <f t="shared" si="20"/>
        <v>3.9187500000000002</v>
      </c>
      <c r="CV59" s="33">
        <f t="shared" si="21"/>
        <v>0.61875000000000002</v>
      </c>
      <c r="CW59" s="33" t="s">
        <v>53</v>
      </c>
      <c r="CX59" s="33" t="s">
        <v>35</v>
      </c>
      <c r="CY59" s="33" t="s">
        <v>25</v>
      </c>
      <c r="CZ59" s="75" t="s">
        <v>59</v>
      </c>
      <c r="DA59" s="30">
        <v>14</v>
      </c>
      <c r="DB59" s="29" t="s">
        <v>58</v>
      </c>
      <c r="DC59" s="29" t="s">
        <v>57</v>
      </c>
      <c r="DD59" s="29" t="s">
        <v>43</v>
      </c>
      <c r="DE59" s="29" t="s">
        <v>56</v>
      </c>
      <c r="DF59" s="29" t="s">
        <v>55</v>
      </c>
      <c r="DG59" s="29" t="s">
        <v>54</v>
      </c>
      <c r="DH59" s="29">
        <v>5.6000000000000001E-2</v>
      </c>
      <c r="DI59" s="29">
        <f>DC59/DO59</f>
        <v>17.592592592592592</v>
      </c>
      <c r="DJ59" s="29">
        <f>DG59/DO59</f>
        <v>15.092592592592592</v>
      </c>
      <c r="DK59" s="29">
        <f>DE59/DO59</f>
        <v>0.85185185185185175</v>
      </c>
      <c r="DL59" s="29" t="s">
        <v>53</v>
      </c>
      <c r="DM59" s="29" t="s">
        <v>52</v>
      </c>
      <c r="DN59" s="29" t="s">
        <v>51</v>
      </c>
      <c r="DO59" s="28" t="s">
        <v>50</v>
      </c>
      <c r="DP59" s="30">
        <v>28</v>
      </c>
      <c r="DQ59" s="29" t="s">
        <v>49</v>
      </c>
      <c r="DR59" s="29" t="s">
        <v>48</v>
      </c>
      <c r="DS59" s="29" t="s">
        <v>47</v>
      </c>
      <c r="DT59" s="29" t="s">
        <v>46</v>
      </c>
      <c r="DU59" s="29" t="s">
        <v>45</v>
      </c>
      <c r="DV59" s="29" t="s">
        <v>44</v>
      </c>
      <c r="DW59" s="29">
        <v>0.20658342792281498</v>
      </c>
      <c r="DX59" s="29">
        <f>DR59/ED59</f>
        <v>30.15625</v>
      </c>
      <c r="DY59" s="29">
        <f>DV59/ED59</f>
        <v>21.187499999999996</v>
      </c>
      <c r="DZ59" s="29">
        <f>DT59/ED59</f>
        <v>4.375</v>
      </c>
      <c r="EA59" s="29" t="s">
        <v>13</v>
      </c>
      <c r="EB59" s="29" t="s">
        <v>12</v>
      </c>
      <c r="EC59" s="29" t="s">
        <v>43</v>
      </c>
      <c r="ED59" s="28" t="s">
        <v>42</v>
      </c>
      <c r="EE59" s="27"/>
      <c r="EF59" s="51"/>
      <c r="EG59" s="25"/>
      <c r="EH59" s="38"/>
      <c r="EI59" s="37"/>
      <c r="EJ59" s="36"/>
      <c r="EK59" s="23">
        <v>13</v>
      </c>
      <c r="EL59" s="74">
        <v>45.239999999999995</v>
      </c>
      <c r="EM59" s="24">
        <v>221.67599999999999</v>
      </c>
      <c r="EN59" s="23">
        <v>20</v>
      </c>
      <c r="EO59" s="74">
        <v>79.894000000000005</v>
      </c>
      <c r="EP59" s="24">
        <v>2029.3076000000001</v>
      </c>
      <c r="EQ59" s="23">
        <v>26</v>
      </c>
      <c r="ER59" s="74">
        <v>66.917599999999993</v>
      </c>
      <c r="ES59" s="21">
        <v>1171.058</v>
      </c>
      <c r="ET59" s="73">
        <v>5.34</v>
      </c>
      <c r="EU59" s="37">
        <v>2.8</v>
      </c>
      <c r="EV59" s="37">
        <v>0.24199999999999999</v>
      </c>
      <c r="EW59" s="37">
        <v>0.37</v>
      </c>
      <c r="EX59" s="37">
        <v>0.27600000000000002</v>
      </c>
      <c r="EY59" s="37">
        <v>0.79200000000000004</v>
      </c>
      <c r="EZ59" s="37">
        <v>0.122</v>
      </c>
      <c r="FA59" s="37">
        <v>4.82</v>
      </c>
      <c r="FB59" s="37">
        <v>52.1</v>
      </c>
      <c r="FC59" s="37">
        <v>77.12</v>
      </c>
      <c r="FD59" s="37">
        <v>0.55200000000000005</v>
      </c>
      <c r="FE59" s="37">
        <v>19.41</v>
      </c>
      <c r="FF59" s="37">
        <v>36.090000000000003</v>
      </c>
      <c r="FG59" s="83">
        <v>757.02700000000004</v>
      </c>
      <c r="FH59" s="38">
        <v>30.53</v>
      </c>
      <c r="FI59" s="37">
        <v>2.92</v>
      </c>
      <c r="FJ59" s="37">
        <v>0.24199999999999999</v>
      </c>
      <c r="FK59" s="37">
        <v>0.41</v>
      </c>
      <c r="FL59" s="37">
        <v>0.27600000000000002</v>
      </c>
      <c r="FM59" s="37">
        <v>11.57</v>
      </c>
      <c r="FN59" s="37">
        <v>0.122</v>
      </c>
      <c r="FO59" s="37">
        <v>13.28</v>
      </c>
      <c r="FP59" s="37">
        <v>75.63</v>
      </c>
      <c r="FQ59" s="37">
        <v>70.28</v>
      </c>
      <c r="FR59" s="37">
        <v>2.2480000000000002</v>
      </c>
      <c r="FS59" s="37">
        <v>25.908000000000001</v>
      </c>
      <c r="FT59" s="37">
        <v>33.549999999999997</v>
      </c>
      <c r="FU59" s="83">
        <v>927.32899999999995</v>
      </c>
      <c r="FV59" s="38">
        <v>7.12</v>
      </c>
      <c r="FW59" s="37">
        <v>2.77</v>
      </c>
      <c r="FX59" s="37">
        <v>0.24199999999999999</v>
      </c>
      <c r="FY59" s="37">
        <v>0.55000000000000004</v>
      </c>
      <c r="FZ59" s="37">
        <v>0.27600000000000002</v>
      </c>
      <c r="GA59" s="37">
        <v>2.0699999999999998</v>
      </c>
      <c r="GB59" s="37">
        <v>0.122</v>
      </c>
      <c r="GC59" s="37">
        <v>63.3</v>
      </c>
      <c r="GD59" s="37">
        <v>84.23</v>
      </c>
      <c r="GE59" s="37">
        <v>50.41</v>
      </c>
      <c r="GF59" s="37">
        <v>0.55200000000000005</v>
      </c>
      <c r="GG59" s="37">
        <v>20.97</v>
      </c>
      <c r="GH59" s="37">
        <v>26.72</v>
      </c>
      <c r="GI59" s="83">
        <v>988.50699999999995</v>
      </c>
      <c r="GJ59" s="95"/>
      <c r="GK59" s="95"/>
      <c r="GL59" s="95"/>
      <c r="GM59" s="95"/>
      <c r="GN59" s="95"/>
      <c r="GO59" s="95"/>
      <c r="GP59" s="95"/>
      <c r="GQ59" s="95"/>
      <c r="GR59" s="95"/>
      <c r="GS59" s="95"/>
      <c r="GT59" s="95"/>
      <c r="GU59" s="95"/>
      <c r="GV59" s="95"/>
      <c r="GW59" s="95"/>
      <c r="GX59" s="38">
        <v>5.24</v>
      </c>
      <c r="GY59" s="37">
        <v>3.24</v>
      </c>
      <c r="GZ59" s="37">
        <v>0.57999999999999996</v>
      </c>
      <c r="HA59" s="37">
        <v>1.38</v>
      </c>
      <c r="HB59" s="37">
        <v>0.64</v>
      </c>
      <c r="HC59" s="37">
        <v>0.86</v>
      </c>
      <c r="HD59" s="37">
        <v>0.56999999999999995</v>
      </c>
      <c r="HE59" s="37">
        <v>700.73</v>
      </c>
      <c r="HF59" s="37">
        <v>266.54000000000002</v>
      </c>
      <c r="HG59" s="37">
        <v>40.58</v>
      </c>
      <c r="HH59" s="37">
        <v>0.55200000000000005</v>
      </c>
      <c r="HI59" s="37">
        <v>23.550999999999998</v>
      </c>
      <c r="HJ59" s="37">
        <v>18.96</v>
      </c>
      <c r="HK59" s="83">
        <v>1016.241</v>
      </c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95"/>
      <c r="HZ59" s="38">
        <v>6.82</v>
      </c>
      <c r="IA59" s="37">
        <v>5.89</v>
      </c>
      <c r="IB59" s="37">
        <v>0.24199999999999999</v>
      </c>
      <c r="IC59" s="37">
        <v>0.74</v>
      </c>
      <c r="ID59" s="37">
        <v>0.57999999999999996</v>
      </c>
      <c r="IE59" s="37">
        <v>0.79200000000000004</v>
      </c>
      <c r="IF59" s="37">
        <v>0.122</v>
      </c>
      <c r="IG59" s="37">
        <v>37.659999999999997</v>
      </c>
      <c r="IH59" s="37">
        <v>114.92</v>
      </c>
      <c r="II59" s="37">
        <v>104.16</v>
      </c>
      <c r="IJ59" s="37">
        <v>0.55200000000000005</v>
      </c>
      <c r="IK59" s="37">
        <v>21.861000000000001</v>
      </c>
      <c r="IL59" s="37">
        <v>35.04</v>
      </c>
      <c r="IM59" s="83">
        <v>839.35599999999999</v>
      </c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95"/>
      <c r="JB59" s="38">
        <v>31.66</v>
      </c>
      <c r="JC59" s="37">
        <v>15.94</v>
      </c>
      <c r="JD59" s="37">
        <v>0.24199999999999999</v>
      </c>
      <c r="JE59" s="37">
        <v>0.29599999999999999</v>
      </c>
      <c r="JF59" s="37">
        <v>0.27600000000000002</v>
      </c>
      <c r="JG59" s="37">
        <v>0.87</v>
      </c>
      <c r="JH59" s="37">
        <v>0.122</v>
      </c>
      <c r="JI59" s="37">
        <v>12.57</v>
      </c>
      <c r="JJ59" s="37">
        <v>81.069999999999993</v>
      </c>
      <c r="JK59" s="37">
        <v>76.03</v>
      </c>
      <c r="JL59" s="37">
        <v>0.55200000000000005</v>
      </c>
      <c r="JM59" s="37">
        <v>21.762</v>
      </c>
      <c r="JN59" s="37">
        <v>27.64</v>
      </c>
      <c r="JO59" s="83">
        <v>970.68100000000004</v>
      </c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95"/>
      <c r="KD59" s="38">
        <v>147.07</v>
      </c>
      <c r="KE59" s="37">
        <v>25.33</v>
      </c>
      <c r="KF59" s="37">
        <v>0.24199999999999999</v>
      </c>
      <c r="KG59" s="37">
        <v>0.49</v>
      </c>
      <c r="KH59" s="37">
        <v>0.27600000000000002</v>
      </c>
      <c r="KI59" s="37">
        <v>1.21</v>
      </c>
      <c r="KJ59" s="37">
        <v>0.122</v>
      </c>
      <c r="KK59" s="37">
        <v>11.16</v>
      </c>
      <c r="KL59" s="37">
        <v>115.73</v>
      </c>
      <c r="KM59" s="37">
        <v>70.150000000000006</v>
      </c>
      <c r="KN59" s="37">
        <v>0.55200000000000005</v>
      </c>
      <c r="KO59" s="37">
        <v>20.896000000000001</v>
      </c>
      <c r="KP59" s="37">
        <v>53.11</v>
      </c>
      <c r="KQ59" s="83">
        <v>1200.4549999999999</v>
      </c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95"/>
      <c r="LF59" s="38">
        <v>125.59</v>
      </c>
      <c r="LG59" s="37">
        <v>25.33</v>
      </c>
      <c r="LH59" s="37">
        <v>0.24199999999999999</v>
      </c>
      <c r="LI59" s="37">
        <v>0.57999999999999996</v>
      </c>
      <c r="LJ59" s="37">
        <v>0.27600000000000002</v>
      </c>
      <c r="LK59" s="37">
        <v>0.96</v>
      </c>
      <c r="LL59" s="37">
        <v>0.122</v>
      </c>
      <c r="LM59" s="37">
        <v>4.1100000000000003</v>
      </c>
      <c r="LN59" s="37">
        <v>153.69999999999999</v>
      </c>
      <c r="LO59" s="37">
        <v>73.59</v>
      </c>
      <c r="LP59" s="37">
        <v>0.55200000000000005</v>
      </c>
      <c r="LQ59" s="37">
        <v>14.464</v>
      </c>
      <c r="LR59" s="37">
        <v>75.61</v>
      </c>
      <c r="LS59" s="83">
        <v>1650.181</v>
      </c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95"/>
      <c r="MH59" s="38">
        <v>138.94</v>
      </c>
      <c r="MI59" s="37">
        <v>31.31</v>
      </c>
      <c r="MJ59" s="37">
        <v>0.24199999999999999</v>
      </c>
      <c r="MK59" s="37">
        <v>0.73</v>
      </c>
      <c r="ML59" s="37">
        <v>0.3</v>
      </c>
      <c r="MM59" s="37">
        <v>0.89</v>
      </c>
      <c r="MN59" s="37">
        <v>0.122</v>
      </c>
      <c r="MO59" s="37">
        <v>3.82</v>
      </c>
      <c r="MP59" s="37">
        <v>193.27</v>
      </c>
      <c r="MQ59" s="37">
        <v>111.38</v>
      </c>
      <c r="MR59" s="37">
        <v>0.55200000000000005</v>
      </c>
      <c r="MS59" s="37">
        <v>6.7320000000000002</v>
      </c>
      <c r="MT59" s="37">
        <v>82.51</v>
      </c>
      <c r="MU59" s="97">
        <v>2068.0320000000002</v>
      </c>
      <c r="MV59" s="96"/>
      <c r="MW59" s="95"/>
      <c r="MX59" s="95"/>
      <c r="MY59" s="95"/>
      <c r="MZ59" s="95"/>
      <c r="NA59" s="95"/>
      <c r="NB59" s="95"/>
      <c r="NC59" s="95"/>
      <c r="ND59" s="95"/>
      <c r="NE59" s="95"/>
      <c r="NF59" s="95"/>
      <c r="NG59" s="95"/>
      <c r="NH59" s="95"/>
      <c r="NI59" s="94"/>
      <c r="NJ59" s="85">
        <v>746.7</v>
      </c>
      <c r="NK59" s="84">
        <v>60.57</v>
      </c>
      <c r="NL59" s="84">
        <v>0.24199999999999999</v>
      </c>
      <c r="NM59" s="84">
        <v>1.27</v>
      </c>
      <c r="NN59" s="84">
        <v>0.65</v>
      </c>
      <c r="NO59" s="84">
        <v>3.71</v>
      </c>
      <c r="NP59" s="84">
        <v>0.122</v>
      </c>
      <c r="NQ59" s="84">
        <v>22.89</v>
      </c>
      <c r="NR59" s="84">
        <v>457.84</v>
      </c>
      <c r="NS59" s="84">
        <v>97.07</v>
      </c>
      <c r="NT59" s="84">
        <v>0.55200000000000005</v>
      </c>
      <c r="NU59" s="84">
        <v>6.9059999999999997</v>
      </c>
      <c r="NV59" s="84">
        <v>121.23</v>
      </c>
      <c r="NW59" s="94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94"/>
      <c r="OL59" s="85">
        <v>211.97</v>
      </c>
      <c r="OM59" s="84">
        <v>41.39</v>
      </c>
      <c r="ON59" s="84">
        <v>0.24199999999999999</v>
      </c>
      <c r="OO59" s="84">
        <v>1.1399999999999999</v>
      </c>
      <c r="OP59" s="84">
        <v>0.49</v>
      </c>
      <c r="OQ59" s="84">
        <v>1.46</v>
      </c>
      <c r="OR59" s="84">
        <v>0.122</v>
      </c>
      <c r="OS59" s="84">
        <v>6.88</v>
      </c>
      <c r="OT59" s="84">
        <v>268.37</v>
      </c>
      <c r="OU59" s="84">
        <v>77.14</v>
      </c>
      <c r="OV59" s="84">
        <v>0.55200000000000005</v>
      </c>
      <c r="OW59" s="84">
        <v>4.1189999999999998</v>
      </c>
      <c r="OX59" s="84">
        <v>94.32</v>
      </c>
      <c r="OY59" s="94"/>
      <c r="OZ59" s="96"/>
      <c r="PA59" s="95"/>
      <c r="PB59" s="95"/>
      <c r="PC59" s="95"/>
      <c r="PD59" s="95"/>
      <c r="PE59" s="95"/>
      <c r="PF59" s="95"/>
      <c r="PG59" s="95"/>
      <c r="PH59" s="95"/>
      <c r="PI59" s="95"/>
      <c r="PJ59" s="95"/>
      <c r="PK59" s="95"/>
      <c r="PL59" s="95"/>
      <c r="PM59" s="94"/>
      <c r="PN59" s="71">
        <v>521.5</v>
      </c>
      <c r="PO59" s="71">
        <v>66.739999999999995</v>
      </c>
      <c r="PP59" s="71">
        <v>0.24199999999999999</v>
      </c>
      <c r="PQ59" s="71">
        <v>0.97</v>
      </c>
      <c r="PR59" s="71">
        <v>0.57999999999999996</v>
      </c>
      <c r="PS59" s="71">
        <v>1.98</v>
      </c>
      <c r="PT59" s="71">
        <v>0.122</v>
      </c>
      <c r="PU59" s="71">
        <v>7.78</v>
      </c>
      <c r="PV59" s="71">
        <v>299.63</v>
      </c>
      <c r="PW59" s="71">
        <v>98.24</v>
      </c>
      <c r="PX59" s="71">
        <v>0.55200000000000005</v>
      </c>
      <c r="PY59" s="71">
        <v>3.964</v>
      </c>
      <c r="PZ59" s="71">
        <v>117.7</v>
      </c>
      <c r="QA59" s="94"/>
      <c r="QB59" s="96"/>
      <c r="QC59" s="95"/>
      <c r="QD59" s="95"/>
      <c r="QE59" s="95"/>
      <c r="QF59" s="95"/>
      <c r="QG59" s="95"/>
      <c r="QH59" s="95"/>
      <c r="QI59" s="95"/>
      <c r="QJ59" s="95"/>
      <c r="QK59" s="95"/>
      <c r="QL59" s="95"/>
      <c r="QM59" s="95"/>
      <c r="QN59" s="95"/>
      <c r="QO59" s="94"/>
      <c r="QP59" s="96"/>
      <c r="QQ59" s="95"/>
      <c r="QR59" s="95"/>
      <c r="QS59" s="95"/>
      <c r="QT59" s="95"/>
      <c r="QU59" s="95"/>
      <c r="QV59" s="95"/>
      <c r="QW59" s="95"/>
      <c r="QX59" s="95"/>
      <c r="QY59" s="95"/>
      <c r="QZ59" s="95"/>
      <c r="RA59" s="95"/>
      <c r="RB59" s="95"/>
      <c r="RC59" s="94"/>
      <c r="RD59" s="96"/>
      <c r="RE59" s="95"/>
      <c r="RF59" s="95"/>
      <c r="RG59" s="95"/>
      <c r="RH59" s="95"/>
      <c r="RI59" s="95"/>
      <c r="RJ59" s="95"/>
      <c r="RK59" s="95"/>
      <c r="RL59" s="95"/>
      <c r="RM59" s="95"/>
      <c r="RN59" s="95"/>
      <c r="RO59" s="95"/>
      <c r="RP59" s="95"/>
      <c r="RQ59" s="94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94"/>
      <c r="SF59" s="96"/>
      <c r="SG59" s="95"/>
      <c r="SH59" s="95"/>
      <c r="SI59" s="95"/>
      <c r="SJ59" s="95"/>
      <c r="SK59" s="95"/>
      <c r="SL59" s="95"/>
      <c r="SM59" s="95"/>
      <c r="SN59" s="95"/>
      <c r="SO59" s="95"/>
      <c r="SP59" s="95"/>
      <c r="SQ59" s="95"/>
      <c r="SR59" s="95"/>
      <c r="SS59" s="94"/>
      <c r="ST59" s="96"/>
      <c r="SU59" s="95"/>
      <c r="SV59" s="95"/>
      <c r="SW59" s="95"/>
      <c r="SX59" s="95"/>
      <c r="SY59" s="95"/>
      <c r="SZ59" s="95"/>
      <c r="TA59" s="95"/>
      <c r="TB59" s="95"/>
      <c r="TC59" s="95"/>
      <c r="TD59" s="95"/>
      <c r="TE59" s="95"/>
      <c r="TF59" s="95"/>
      <c r="TG59" s="94"/>
      <c r="TH59" s="85">
        <v>1033.8800000000001</v>
      </c>
      <c r="TI59" s="84">
        <v>93.12</v>
      </c>
      <c r="TJ59" s="84">
        <v>0.24199999999999999</v>
      </c>
      <c r="TK59" s="84">
        <v>1.1499999999999999</v>
      </c>
      <c r="TL59" s="84">
        <v>0.83</v>
      </c>
      <c r="TM59" s="84">
        <v>1.7</v>
      </c>
      <c r="TN59" s="84">
        <v>0.122</v>
      </c>
      <c r="TO59" s="84">
        <v>6.85</v>
      </c>
      <c r="TP59" s="84">
        <v>456.67</v>
      </c>
      <c r="TQ59" s="84">
        <v>96.03</v>
      </c>
      <c r="TR59" s="84">
        <v>0.55200000000000005</v>
      </c>
      <c r="TS59" s="84">
        <v>3.0249999999999999</v>
      </c>
      <c r="TT59" s="84">
        <v>224.89</v>
      </c>
      <c r="TU59" s="94"/>
      <c r="TV59" s="96"/>
      <c r="TW59" s="95"/>
      <c r="TX59" s="95"/>
      <c r="TY59" s="95"/>
      <c r="TZ59" s="95"/>
      <c r="UA59" s="95"/>
      <c r="UB59" s="95"/>
      <c r="UC59" s="95"/>
      <c r="UD59" s="95"/>
      <c r="UE59" s="95"/>
      <c r="UF59" s="95"/>
      <c r="UG59" s="95"/>
      <c r="UH59" s="95"/>
      <c r="UI59" s="94"/>
      <c r="UJ59" s="96"/>
      <c r="UK59" s="95"/>
      <c r="UL59" s="95"/>
      <c r="UM59" s="95"/>
      <c r="UN59" s="95"/>
      <c r="UO59" s="95"/>
      <c r="UP59" s="95"/>
      <c r="UQ59" s="95"/>
      <c r="UR59" s="95"/>
      <c r="US59" s="95"/>
      <c r="UT59" s="95"/>
      <c r="UU59" s="95"/>
      <c r="UV59" s="95"/>
      <c r="UW59" s="94"/>
      <c r="UX59" s="96"/>
      <c r="UY59" s="95"/>
      <c r="UZ59" s="95"/>
      <c r="VA59" s="95"/>
      <c r="VB59" s="95"/>
      <c r="VC59" s="95"/>
      <c r="VD59" s="95"/>
      <c r="VE59" s="95"/>
      <c r="VF59" s="95"/>
      <c r="VG59" s="95"/>
      <c r="VH59" s="95"/>
      <c r="VI59" s="95"/>
      <c r="VJ59" s="95"/>
      <c r="VK59" s="94"/>
      <c r="VL59" s="96"/>
      <c r="VM59" s="95"/>
      <c r="VN59" s="95"/>
      <c r="VO59" s="95"/>
      <c r="VP59" s="95"/>
      <c r="VQ59" s="95"/>
      <c r="VR59" s="95"/>
      <c r="VS59" s="95"/>
      <c r="VT59" s="95"/>
      <c r="VU59" s="95"/>
      <c r="VV59" s="95"/>
      <c r="VW59" s="95"/>
      <c r="VX59" s="95"/>
      <c r="VY59" s="94"/>
      <c r="VZ59" s="38">
        <v>21</v>
      </c>
      <c r="WA59" s="37">
        <v>521.5</v>
      </c>
      <c r="WB59" s="37">
        <v>66.739999999999995</v>
      </c>
      <c r="WC59" s="37">
        <v>0.24199999999999999</v>
      </c>
      <c r="WD59" s="37">
        <v>0.97</v>
      </c>
      <c r="WE59" s="37">
        <v>0.57999999999999996</v>
      </c>
      <c r="WF59" s="37">
        <v>1.98</v>
      </c>
      <c r="WG59" s="37">
        <v>0.122</v>
      </c>
      <c r="WH59" s="37">
        <v>7.78</v>
      </c>
      <c r="WI59" s="37">
        <v>299.63</v>
      </c>
      <c r="WJ59" s="37">
        <v>98.24</v>
      </c>
      <c r="WK59" s="37">
        <v>0.55200000000000005</v>
      </c>
      <c r="WL59" s="37">
        <v>3.964</v>
      </c>
      <c r="WM59" s="67">
        <v>117.7</v>
      </c>
      <c r="WN59" s="66">
        <v>21</v>
      </c>
      <c r="WO59" s="93">
        <v>5001</v>
      </c>
      <c r="WP59" s="38">
        <v>28</v>
      </c>
      <c r="WQ59" s="37">
        <v>1033.8800000000001</v>
      </c>
      <c r="WR59" s="37">
        <v>93.12</v>
      </c>
      <c r="WS59" s="37">
        <v>0.24199999999999999</v>
      </c>
      <c r="WT59" s="37">
        <v>1.1499999999999999</v>
      </c>
      <c r="WU59" s="37">
        <v>0.83</v>
      </c>
      <c r="WV59" s="37">
        <v>1.7</v>
      </c>
      <c r="WW59" s="37">
        <v>0.122</v>
      </c>
      <c r="WX59" s="37">
        <v>6.85</v>
      </c>
      <c r="WY59" s="37">
        <v>456.67</v>
      </c>
      <c r="WZ59" s="37">
        <v>96.03</v>
      </c>
      <c r="XA59" s="37">
        <v>0.55200000000000005</v>
      </c>
      <c r="XB59" s="37">
        <v>3.0249999999999999</v>
      </c>
      <c r="XC59" s="67">
        <v>224.89</v>
      </c>
      <c r="XD59" s="66">
        <v>26</v>
      </c>
      <c r="XE59" s="92">
        <v>5001</v>
      </c>
    </row>
    <row r="60" spans="1:629" ht="17" x14ac:dyDescent="0.2">
      <c r="A60" s="65">
        <v>9216</v>
      </c>
      <c r="B60" s="64">
        <v>1</v>
      </c>
      <c r="C60" s="63">
        <v>17</v>
      </c>
      <c r="D60" s="62">
        <v>1</v>
      </c>
      <c r="E60" s="55">
        <v>2</v>
      </c>
      <c r="F60" s="61">
        <v>10</v>
      </c>
      <c r="G60" s="91">
        <v>0</v>
      </c>
      <c r="H60" s="59">
        <v>1</v>
      </c>
      <c r="I60" s="58">
        <v>1</v>
      </c>
      <c r="J60" s="53">
        <v>1</v>
      </c>
      <c r="K60" s="57">
        <v>1</v>
      </c>
      <c r="L60" s="57">
        <v>0</v>
      </c>
      <c r="M60" s="56">
        <v>0</v>
      </c>
      <c r="N60" s="40">
        <v>0.5</v>
      </c>
      <c r="O60" s="53">
        <v>0</v>
      </c>
      <c r="P60" s="52">
        <v>1</v>
      </c>
      <c r="Q60" s="55">
        <v>1</v>
      </c>
      <c r="R60" s="55">
        <v>1</v>
      </c>
      <c r="S60" s="54">
        <v>0</v>
      </c>
      <c r="T60" s="53">
        <v>1</v>
      </c>
      <c r="U60" s="52">
        <v>0</v>
      </c>
      <c r="V60" s="49">
        <v>34.799999999999997</v>
      </c>
      <c r="W60" s="47">
        <v>0.43333333333430346</v>
      </c>
      <c r="X60" s="48">
        <v>5103</v>
      </c>
      <c r="Y60" s="47">
        <v>1.2076388888890506</v>
      </c>
      <c r="Z60" s="37">
        <v>277</v>
      </c>
      <c r="AA60" s="46">
        <v>0.43333333333430346</v>
      </c>
      <c r="AB60" s="49">
        <v>33.6</v>
      </c>
      <c r="AC60" s="47">
        <v>7.2041666666700621</v>
      </c>
      <c r="AD60" s="48">
        <v>3886</v>
      </c>
      <c r="AE60" s="47">
        <v>5.2569444444452529</v>
      </c>
      <c r="AF60" s="51">
        <v>176</v>
      </c>
      <c r="AG60" s="50">
        <v>7.2</v>
      </c>
      <c r="AH60" s="49">
        <v>193.3</v>
      </c>
      <c r="AI60" s="47">
        <v>14.094444444446708</v>
      </c>
      <c r="AJ60" s="48">
        <v>66961</v>
      </c>
      <c r="AK60" s="47">
        <v>14.094444444446708</v>
      </c>
      <c r="AL60" s="37">
        <v>519</v>
      </c>
      <c r="AM60" s="46">
        <v>14.094444444446708</v>
      </c>
      <c r="AN60" s="49">
        <v>45</v>
      </c>
      <c r="AO60" s="47">
        <v>21.186805555553292</v>
      </c>
      <c r="AP60" s="90">
        <v>182575</v>
      </c>
      <c r="AQ60" s="47">
        <v>21.186805555553292</v>
      </c>
      <c r="AR60" s="37">
        <v>1296</v>
      </c>
      <c r="AS60" s="46">
        <v>21.186805555553292</v>
      </c>
      <c r="AT60" s="49"/>
      <c r="AU60" s="47">
        <v>28.185416666667152</v>
      </c>
      <c r="AV60" s="48">
        <v>29795</v>
      </c>
      <c r="AW60" s="47">
        <v>28.185416666667152</v>
      </c>
      <c r="AX60" s="37">
        <v>293</v>
      </c>
      <c r="AY60" s="46">
        <v>28.185416666667152</v>
      </c>
      <c r="AZ60" s="45">
        <v>83.9</v>
      </c>
      <c r="BA60" s="40">
        <v>16</v>
      </c>
      <c r="BB60" s="44">
        <v>5.2437500000000004</v>
      </c>
      <c r="BC60" s="43">
        <v>27</v>
      </c>
      <c r="BD60" s="42">
        <v>97.7</v>
      </c>
      <c r="BE60" s="40">
        <v>2.2999999999999998</v>
      </c>
      <c r="BF60" s="41">
        <v>78.16</v>
      </c>
      <c r="BG60" s="40">
        <v>42.478260869565219</v>
      </c>
      <c r="BH60" s="39">
        <v>33.982608695652175</v>
      </c>
      <c r="BI60" s="38">
        <v>78.2</v>
      </c>
      <c r="BJ60" s="37">
        <v>493</v>
      </c>
      <c r="BK60" s="37">
        <v>40.1</v>
      </c>
      <c r="BL60" s="37">
        <v>253</v>
      </c>
      <c r="BM60" s="37">
        <v>33.9</v>
      </c>
      <c r="BN60" s="37">
        <v>214</v>
      </c>
      <c r="BO60" s="37">
        <f>BK60/BM60</f>
        <v>1.1828908554572273</v>
      </c>
      <c r="BP60" s="37">
        <f t="shared" si="22"/>
        <v>3.7596153846153846</v>
      </c>
      <c r="BQ60" s="37">
        <f t="shared" si="23"/>
        <v>1.6298076923076923</v>
      </c>
      <c r="BR60" s="37">
        <f t="shared" si="24"/>
        <v>1.9278846153846154</v>
      </c>
      <c r="BS60" s="37">
        <v>0.1</v>
      </c>
      <c r="BT60" s="37">
        <v>1</v>
      </c>
      <c r="BU60" s="37">
        <v>20.8</v>
      </c>
      <c r="BV60" s="36">
        <v>131</v>
      </c>
      <c r="BW60" s="35"/>
      <c r="BX60" s="32"/>
      <c r="BY60" s="32"/>
      <c r="BZ60" s="32"/>
      <c r="CA60" s="32"/>
      <c r="CB60" s="32"/>
      <c r="CC60" s="32"/>
      <c r="CD60" s="32"/>
      <c r="CE60" s="33"/>
      <c r="CF60" s="33"/>
      <c r="CG60" s="33"/>
      <c r="CH60" s="32"/>
      <c r="CI60" s="32"/>
      <c r="CJ60" s="32"/>
      <c r="CK60" s="31"/>
      <c r="CL60" s="89">
        <v>6</v>
      </c>
      <c r="CM60" s="33" t="s">
        <v>41</v>
      </c>
      <c r="CN60" s="33" t="s">
        <v>40</v>
      </c>
      <c r="CO60" s="33" t="s">
        <v>17</v>
      </c>
      <c r="CP60" s="33" t="s">
        <v>39</v>
      </c>
      <c r="CQ60" s="33" t="s">
        <v>38</v>
      </c>
      <c r="CR60" s="33" t="s">
        <v>37</v>
      </c>
      <c r="CS60" s="33">
        <v>4.333333333333333</v>
      </c>
      <c r="CT60" s="33">
        <f t="shared" si="19"/>
        <v>22.857142857142858</v>
      </c>
      <c r="CU60" s="33">
        <f t="shared" si="20"/>
        <v>4.2142857142857135</v>
      </c>
      <c r="CV60" s="33">
        <f t="shared" si="21"/>
        <v>18.047619047619047</v>
      </c>
      <c r="CW60" s="33" t="s">
        <v>13</v>
      </c>
      <c r="CX60" s="33" t="s">
        <v>12</v>
      </c>
      <c r="CY60" s="33" t="s">
        <v>36</v>
      </c>
      <c r="CZ60" s="75" t="s">
        <v>35</v>
      </c>
      <c r="DA60" s="38"/>
      <c r="DB60" s="37"/>
      <c r="DC60" s="37"/>
      <c r="DD60" s="37"/>
      <c r="DE60" s="37"/>
      <c r="DF60" s="37"/>
      <c r="DG60" s="37"/>
      <c r="DH60" s="37"/>
      <c r="DI60" s="29"/>
      <c r="DJ60" s="29"/>
      <c r="DK60" s="29"/>
      <c r="DL60" s="37"/>
      <c r="DM60" s="37"/>
      <c r="DN60" s="37"/>
      <c r="DO60" s="36"/>
      <c r="DP60" s="38"/>
      <c r="DQ60" s="37"/>
      <c r="DR60" s="37"/>
      <c r="DS60" s="37"/>
      <c r="DT60" s="37"/>
      <c r="DU60" s="37"/>
      <c r="DV60" s="37"/>
      <c r="DW60" s="37"/>
      <c r="DX60" s="29"/>
      <c r="DY60" s="29"/>
      <c r="DZ60" s="29"/>
      <c r="EA60" s="37"/>
      <c r="EB60" s="37"/>
      <c r="EC60" s="37"/>
      <c r="ED60" s="36"/>
      <c r="EE60" s="73"/>
      <c r="EF60" s="37"/>
      <c r="EG60" s="36"/>
      <c r="EH60" s="38"/>
      <c r="EI60" s="37"/>
      <c r="EJ60" s="36"/>
      <c r="EK60" s="23">
        <v>13</v>
      </c>
      <c r="EL60" s="74">
        <v>87.93</v>
      </c>
      <c r="EM60" s="24">
        <v>1776.1860000000001</v>
      </c>
      <c r="EN60" s="23">
        <v>20</v>
      </c>
      <c r="EO60" s="74">
        <v>90.180999999999997</v>
      </c>
      <c r="EP60" s="24">
        <v>13653.403399999999</v>
      </c>
      <c r="EQ60" s="23">
        <v>26</v>
      </c>
      <c r="ER60" s="74">
        <v>63.635000000000005</v>
      </c>
      <c r="ES60" s="21">
        <v>1228.1555000000001</v>
      </c>
      <c r="ET60" s="73">
        <v>32.35</v>
      </c>
      <c r="EU60" s="37">
        <v>1.08</v>
      </c>
      <c r="EV60" s="37">
        <v>0.25</v>
      </c>
      <c r="EW60" s="37">
        <v>0.25</v>
      </c>
      <c r="EX60" s="37">
        <v>0.28999999999999998</v>
      </c>
      <c r="EY60" s="37">
        <v>1.05</v>
      </c>
      <c r="EZ60" s="37">
        <v>0.12</v>
      </c>
      <c r="FA60" s="37">
        <v>4.05</v>
      </c>
      <c r="FB60" s="37">
        <v>12.49</v>
      </c>
      <c r="FC60" s="37">
        <v>3.28</v>
      </c>
      <c r="FD60" s="37">
        <v>0.54</v>
      </c>
      <c r="FE60" s="37">
        <v>20.9</v>
      </c>
      <c r="FF60" s="37">
        <v>22.88</v>
      </c>
      <c r="FG60" s="88">
        <v>300.99900000000002</v>
      </c>
      <c r="FH60" s="38">
        <v>34.82</v>
      </c>
      <c r="FI60" s="37">
        <v>0.91</v>
      </c>
      <c r="FJ60" s="37">
        <v>0.25</v>
      </c>
      <c r="FK60" s="37">
        <v>0.25</v>
      </c>
      <c r="FL60" s="37">
        <v>0.28999999999999998</v>
      </c>
      <c r="FM60" s="37">
        <v>5.04</v>
      </c>
      <c r="FN60" s="37">
        <v>0.12</v>
      </c>
      <c r="FO60" s="37">
        <v>3.39</v>
      </c>
      <c r="FP60" s="37">
        <v>14.04</v>
      </c>
      <c r="FQ60" s="37">
        <v>3.74</v>
      </c>
      <c r="FR60" s="37">
        <v>2.04</v>
      </c>
      <c r="FS60" s="37">
        <v>24.08</v>
      </c>
      <c r="FT60" s="37">
        <v>22.88</v>
      </c>
      <c r="FU60" s="36">
        <v>278.286</v>
      </c>
      <c r="FV60" s="38">
        <v>27.07</v>
      </c>
      <c r="FW60" s="37">
        <v>0.76</v>
      </c>
      <c r="FX60" s="37">
        <v>0.25</v>
      </c>
      <c r="FY60" s="37">
        <v>0.25</v>
      </c>
      <c r="FZ60" s="37">
        <v>0.28999999999999998</v>
      </c>
      <c r="GA60" s="37">
        <v>1.0900000000000001</v>
      </c>
      <c r="GB60" s="37">
        <v>0.12</v>
      </c>
      <c r="GC60" s="37"/>
      <c r="GD60" s="37">
        <v>16.46</v>
      </c>
      <c r="GE60" s="37">
        <v>2.85</v>
      </c>
      <c r="GF60" s="37">
        <v>0.54</v>
      </c>
      <c r="GG60" s="37">
        <v>16.850000000000001</v>
      </c>
      <c r="GH60" s="37">
        <v>22.88</v>
      </c>
      <c r="GI60" s="88">
        <v>253.53</v>
      </c>
      <c r="GJ60" s="87"/>
      <c r="GK60" s="87"/>
      <c r="GL60" s="87"/>
      <c r="GM60" s="87"/>
      <c r="GN60" s="87"/>
      <c r="GO60" s="87"/>
      <c r="GP60" s="87"/>
      <c r="GQ60" s="87"/>
      <c r="GR60" s="87"/>
      <c r="GS60" s="87"/>
      <c r="GT60" s="87"/>
      <c r="GU60" s="87"/>
      <c r="GV60" s="87"/>
      <c r="GW60" s="87"/>
      <c r="GX60" s="38">
        <v>20.72</v>
      </c>
      <c r="GY60" s="37">
        <v>0.94</v>
      </c>
      <c r="GZ60" s="37">
        <v>0.25</v>
      </c>
      <c r="HA60" s="37">
        <v>0.25</v>
      </c>
      <c r="HB60" s="37">
        <v>0.28999999999999998</v>
      </c>
      <c r="HC60" s="37">
        <v>0.71</v>
      </c>
      <c r="HD60" s="37">
        <v>0.12</v>
      </c>
      <c r="HE60" s="37">
        <v>4.8</v>
      </c>
      <c r="HF60" s="37">
        <v>23.23</v>
      </c>
      <c r="HG60" s="37">
        <v>2.99</v>
      </c>
      <c r="HH60" s="37">
        <v>0.54</v>
      </c>
      <c r="HI60" s="37">
        <v>11.47</v>
      </c>
      <c r="HJ60" s="37">
        <v>22.88</v>
      </c>
      <c r="HK60" s="88">
        <v>301.55200000000002</v>
      </c>
      <c r="HL60" s="71">
        <v>11.83</v>
      </c>
      <c r="HM60" s="71">
        <v>1.18</v>
      </c>
      <c r="HN60" s="71">
        <v>0.25</v>
      </c>
      <c r="HO60" s="71">
        <v>0.25</v>
      </c>
      <c r="HP60" s="71">
        <v>0.28999999999999998</v>
      </c>
      <c r="HQ60" s="71">
        <v>0.71</v>
      </c>
      <c r="HR60" s="71">
        <v>0.12</v>
      </c>
      <c r="HS60" s="71">
        <v>2.52</v>
      </c>
      <c r="HT60" s="71">
        <v>16.68</v>
      </c>
      <c r="HU60" s="71">
        <v>2.87</v>
      </c>
      <c r="HV60" s="71">
        <v>0.54</v>
      </c>
      <c r="HW60" s="71">
        <v>10.51</v>
      </c>
      <c r="HX60" s="71">
        <v>22.88</v>
      </c>
      <c r="HY60" s="87"/>
      <c r="HZ60" s="38">
        <v>7.6</v>
      </c>
      <c r="IA60" s="37">
        <v>2.33</v>
      </c>
      <c r="IB60" s="37">
        <v>0.25</v>
      </c>
      <c r="IC60" s="37">
        <v>0.26</v>
      </c>
      <c r="ID60" s="37">
        <v>0.28999999999999998</v>
      </c>
      <c r="IE60" s="37">
        <v>0.71</v>
      </c>
      <c r="IF60" s="37">
        <v>0.12</v>
      </c>
      <c r="IG60" s="37">
        <v>2.14</v>
      </c>
      <c r="IH60" s="37">
        <v>21.92</v>
      </c>
      <c r="II60" s="37">
        <v>3.59</v>
      </c>
      <c r="IJ60" s="37">
        <v>0.54</v>
      </c>
      <c r="IK60" s="37">
        <v>10.220000000000001</v>
      </c>
      <c r="IL60" s="37">
        <v>28.24</v>
      </c>
      <c r="IM60" s="88">
        <v>330.30900000000003</v>
      </c>
      <c r="IN60" s="71">
        <v>22.5</v>
      </c>
      <c r="IO60" s="71">
        <v>5.91</v>
      </c>
      <c r="IP60" s="71">
        <v>0.25</v>
      </c>
      <c r="IQ60" s="71">
        <v>0.55000000000000004</v>
      </c>
      <c r="IR60" s="71">
        <v>0.44</v>
      </c>
      <c r="IS60" s="71">
        <v>0.71</v>
      </c>
      <c r="IT60" s="71">
        <v>0.12</v>
      </c>
      <c r="IU60" s="71">
        <v>4.1399999999999997</v>
      </c>
      <c r="IV60" s="71">
        <v>61.34</v>
      </c>
      <c r="IW60" s="71">
        <v>5.54</v>
      </c>
      <c r="IX60" s="71">
        <v>0.28999999999999998</v>
      </c>
      <c r="IY60" s="71">
        <v>9.26</v>
      </c>
      <c r="IZ60" s="71">
        <v>38.270000000000003</v>
      </c>
      <c r="JA60" s="87"/>
      <c r="JB60" s="38">
        <v>83.62</v>
      </c>
      <c r="JC60" s="37">
        <v>21.5</v>
      </c>
      <c r="JD60" s="37">
        <v>0.25</v>
      </c>
      <c r="JE60" s="37">
        <v>0.26</v>
      </c>
      <c r="JF60" s="37">
        <v>0.28999999999999998</v>
      </c>
      <c r="JG60" s="37">
        <v>0.71</v>
      </c>
      <c r="JH60" s="37">
        <v>0.12</v>
      </c>
      <c r="JI60" s="37">
        <v>4.91</v>
      </c>
      <c r="JJ60" s="37">
        <v>51.74</v>
      </c>
      <c r="JK60" s="37">
        <v>10.41</v>
      </c>
      <c r="JL60" s="37">
        <v>0.31</v>
      </c>
      <c r="JM60" s="37">
        <v>11.07</v>
      </c>
      <c r="JN60" s="37">
        <v>51.15</v>
      </c>
      <c r="JO60" s="88">
        <v>371.048</v>
      </c>
      <c r="JP60" s="71">
        <v>676.26</v>
      </c>
      <c r="JQ60" s="71">
        <v>195.05</v>
      </c>
      <c r="JR60" s="71">
        <v>0.25</v>
      </c>
      <c r="JS60" s="71">
        <v>0.41</v>
      </c>
      <c r="JT60" s="71">
        <v>2.29</v>
      </c>
      <c r="JU60" s="71">
        <v>0.71</v>
      </c>
      <c r="JV60" s="71">
        <v>0.12</v>
      </c>
      <c r="JW60" s="71">
        <v>74.260000000000005</v>
      </c>
      <c r="JX60" s="71">
        <v>211.25</v>
      </c>
      <c r="JY60" s="71">
        <v>13.77</v>
      </c>
      <c r="JZ60" s="71">
        <v>0.54</v>
      </c>
      <c r="KA60" s="71">
        <v>13.01</v>
      </c>
      <c r="KB60" s="71">
        <v>132.71</v>
      </c>
      <c r="KC60" s="87"/>
      <c r="KD60" s="38">
        <v>534.80999999999995</v>
      </c>
      <c r="KE60" s="37">
        <v>57.85</v>
      </c>
      <c r="KF60" s="37">
        <v>0.25</v>
      </c>
      <c r="KG60" s="37">
        <v>0.43</v>
      </c>
      <c r="KH60" s="37">
        <v>0.56999999999999995</v>
      </c>
      <c r="KI60" s="37">
        <v>0.71</v>
      </c>
      <c r="KJ60" s="37">
        <v>0.12</v>
      </c>
      <c r="KK60" s="37">
        <v>16.68</v>
      </c>
      <c r="KL60" s="37">
        <v>68.2</v>
      </c>
      <c r="KM60" s="37">
        <v>12.71</v>
      </c>
      <c r="KN60" s="37">
        <v>0.54</v>
      </c>
      <c r="KO60" s="37">
        <v>8.98</v>
      </c>
      <c r="KP60" s="37">
        <v>76.78</v>
      </c>
      <c r="KQ60" s="36"/>
      <c r="KR60" s="71">
        <v>347.61</v>
      </c>
      <c r="KS60" s="71">
        <v>42.84</v>
      </c>
      <c r="KT60" s="71">
        <v>0.25</v>
      </c>
      <c r="KU60" s="71">
        <v>0.26</v>
      </c>
      <c r="KV60" s="71">
        <v>0.52</v>
      </c>
      <c r="KW60" s="71">
        <v>0.71</v>
      </c>
      <c r="KX60" s="71">
        <v>0.12</v>
      </c>
      <c r="KY60" s="71">
        <v>26.16</v>
      </c>
      <c r="KZ60" s="71">
        <v>85.85</v>
      </c>
      <c r="LA60" s="71">
        <v>11.38</v>
      </c>
      <c r="LB60" s="71">
        <v>0.54</v>
      </c>
      <c r="LC60" s="71">
        <v>7.51</v>
      </c>
      <c r="LD60" s="71">
        <v>45.14</v>
      </c>
      <c r="LE60" s="69"/>
      <c r="LF60" s="38">
        <v>392.12</v>
      </c>
      <c r="LG60" s="37">
        <v>22.93</v>
      </c>
      <c r="LH60" s="37">
        <v>0.25</v>
      </c>
      <c r="LI60" s="37">
        <v>0.31</v>
      </c>
      <c r="LJ60" s="37">
        <v>0.38</v>
      </c>
      <c r="LK60" s="37">
        <v>0.71</v>
      </c>
      <c r="LL60" s="37">
        <v>0.12</v>
      </c>
      <c r="LM60" s="37">
        <v>14.66</v>
      </c>
      <c r="LN60" s="37">
        <v>49.78</v>
      </c>
      <c r="LO60" s="37">
        <v>12.76</v>
      </c>
      <c r="LP60" s="37">
        <v>0.54</v>
      </c>
      <c r="LQ60" s="37">
        <v>3.96</v>
      </c>
      <c r="LR60" s="37">
        <v>49.57</v>
      </c>
      <c r="LS60" s="83">
        <v>771.45500000000004</v>
      </c>
      <c r="LT60" s="71">
        <v>593.75</v>
      </c>
      <c r="LU60" s="71">
        <v>46.28</v>
      </c>
      <c r="LV60" s="71">
        <v>0.25</v>
      </c>
      <c r="LW60" s="71">
        <v>0.31</v>
      </c>
      <c r="LX60" s="71">
        <v>0.42</v>
      </c>
      <c r="LY60" s="71">
        <v>0.71</v>
      </c>
      <c r="LZ60" s="71">
        <v>0.12</v>
      </c>
      <c r="MA60" s="71">
        <v>9.6999999999999993</v>
      </c>
      <c r="MB60" s="71">
        <v>55.09</v>
      </c>
      <c r="MC60" s="71">
        <v>21.55</v>
      </c>
      <c r="MD60" s="71">
        <v>0.54</v>
      </c>
      <c r="ME60" s="71">
        <v>3.19</v>
      </c>
      <c r="MF60" s="71">
        <v>81.17</v>
      </c>
      <c r="MG60" s="69"/>
      <c r="MH60" s="38">
        <v>1484.6</v>
      </c>
      <c r="MI60" s="37">
        <v>33.74</v>
      </c>
      <c r="MJ60" s="37">
        <v>0.25</v>
      </c>
      <c r="MK60" s="37">
        <v>0.26</v>
      </c>
      <c r="ML60" s="37">
        <v>0.37</v>
      </c>
      <c r="MM60" s="37">
        <v>0.71</v>
      </c>
      <c r="MN60" s="37">
        <v>0.12</v>
      </c>
      <c r="MO60" s="37">
        <v>10.64</v>
      </c>
      <c r="MP60" s="37">
        <v>41.58</v>
      </c>
      <c r="MQ60" s="37">
        <v>19.13</v>
      </c>
      <c r="MR60" s="37">
        <v>0.54</v>
      </c>
      <c r="MS60" s="37">
        <v>4.0599999999999996</v>
      </c>
      <c r="MT60" s="37">
        <v>83.72</v>
      </c>
      <c r="MU60" s="86">
        <v>1753.9559999999999</v>
      </c>
      <c r="MV60" s="71">
        <v>1958</v>
      </c>
      <c r="MW60" s="71">
        <v>48.02</v>
      </c>
      <c r="MX60" s="71">
        <v>0.25</v>
      </c>
      <c r="MY60" s="71">
        <v>0.26</v>
      </c>
      <c r="MZ60" s="71">
        <v>0.46</v>
      </c>
      <c r="NA60" s="71">
        <v>0.71</v>
      </c>
      <c r="NB60" s="71">
        <v>0.12</v>
      </c>
      <c r="NC60" s="71">
        <v>7.07</v>
      </c>
      <c r="ND60" s="71">
        <v>48.37</v>
      </c>
      <c r="NE60" s="71">
        <v>17.28</v>
      </c>
      <c r="NF60" s="71">
        <v>0.54</v>
      </c>
      <c r="NG60" s="71">
        <v>4.07</v>
      </c>
      <c r="NH60" s="71">
        <v>109.52</v>
      </c>
      <c r="NI60" s="68"/>
      <c r="NJ60" s="71">
        <v>2900</v>
      </c>
      <c r="NK60" s="71">
        <v>43.82</v>
      </c>
      <c r="NL60" s="71">
        <v>0.25</v>
      </c>
      <c r="NM60" s="71">
        <v>0.26</v>
      </c>
      <c r="NN60" s="71">
        <v>0.7</v>
      </c>
      <c r="NO60" s="71">
        <v>0.71</v>
      </c>
      <c r="NP60" s="71">
        <v>0.12</v>
      </c>
      <c r="NQ60" s="71">
        <v>10.46</v>
      </c>
      <c r="NR60" s="71">
        <v>89.67</v>
      </c>
      <c r="NS60" s="71">
        <v>24.56</v>
      </c>
      <c r="NT60" s="71">
        <v>0.54</v>
      </c>
      <c r="NU60" s="71">
        <v>3.8</v>
      </c>
      <c r="NV60" s="71">
        <v>175.34</v>
      </c>
      <c r="NW60" s="68"/>
      <c r="NX60" s="85">
        <v>1803.84</v>
      </c>
      <c r="NY60" s="84">
        <v>28.92</v>
      </c>
      <c r="NZ60" s="84">
        <v>0.25</v>
      </c>
      <c r="OA60" s="84">
        <v>0.26</v>
      </c>
      <c r="OB60" s="84">
        <v>0.6</v>
      </c>
      <c r="OC60" s="84">
        <v>0.71</v>
      </c>
      <c r="OD60" s="84">
        <v>0.12</v>
      </c>
      <c r="OE60" s="84">
        <v>6.08</v>
      </c>
      <c r="OF60" s="84">
        <v>95.02</v>
      </c>
      <c r="OG60" s="84">
        <v>27.4</v>
      </c>
      <c r="OH60" s="84">
        <v>0.54</v>
      </c>
      <c r="OI60" s="84">
        <v>2.36</v>
      </c>
      <c r="OJ60" s="84">
        <v>152.63999999999999</v>
      </c>
      <c r="OK60" s="68"/>
      <c r="OL60" s="85">
        <v>914.37</v>
      </c>
      <c r="OM60" s="84">
        <v>23.73</v>
      </c>
      <c r="ON60" s="84">
        <v>0.25</v>
      </c>
      <c r="OO60" s="84">
        <v>0.39</v>
      </c>
      <c r="OP60" s="84">
        <v>0.48</v>
      </c>
      <c r="OQ60" s="84">
        <v>0.71</v>
      </c>
      <c r="OR60" s="84">
        <v>0.12</v>
      </c>
      <c r="OS60" s="84">
        <v>4.63</v>
      </c>
      <c r="OT60" s="84">
        <v>90.81</v>
      </c>
      <c r="OU60" s="84">
        <v>26.62</v>
      </c>
      <c r="OV60" s="84">
        <v>0.54</v>
      </c>
      <c r="OW60" s="84">
        <v>1.89</v>
      </c>
      <c r="OX60" s="84">
        <v>146.80000000000001</v>
      </c>
      <c r="OY60" s="68"/>
      <c r="OZ60" s="71">
        <v>602.65</v>
      </c>
      <c r="PA60" s="71">
        <v>16.77</v>
      </c>
      <c r="PB60" s="71">
        <v>0.25</v>
      </c>
      <c r="PC60" s="71">
        <v>0.33</v>
      </c>
      <c r="PD60" s="71">
        <v>0.51</v>
      </c>
      <c r="PE60" s="71">
        <v>0.71</v>
      </c>
      <c r="PF60" s="71">
        <v>0.12</v>
      </c>
      <c r="PG60" s="71">
        <v>3.62</v>
      </c>
      <c r="PH60" s="71">
        <v>111.33</v>
      </c>
      <c r="PI60" s="71">
        <v>26.11</v>
      </c>
      <c r="PJ60" s="71">
        <v>0.54</v>
      </c>
      <c r="PK60" s="71">
        <v>1.39</v>
      </c>
      <c r="PL60" s="71">
        <v>153.16</v>
      </c>
      <c r="PM60" s="68"/>
      <c r="PN60" s="70"/>
      <c r="PO60" s="69"/>
      <c r="PP60" s="69"/>
      <c r="PQ60" s="69"/>
      <c r="PR60" s="69"/>
      <c r="PS60" s="69"/>
      <c r="PT60" s="69"/>
      <c r="PU60" s="69"/>
      <c r="PV60" s="69"/>
      <c r="PW60" s="69"/>
      <c r="PX60" s="69"/>
      <c r="PY60" s="69"/>
      <c r="PZ60" s="69"/>
      <c r="QA60" s="68"/>
      <c r="QB60" s="70"/>
      <c r="QC60" s="69"/>
      <c r="QD60" s="69"/>
      <c r="QE60" s="69"/>
      <c r="QF60" s="69"/>
      <c r="QG60" s="69"/>
      <c r="QH60" s="69"/>
      <c r="QI60" s="69"/>
      <c r="QJ60" s="69"/>
      <c r="QK60" s="69"/>
      <c r="QL60" s="69"/>
      <c r="QM60" s="69"/>
      <c r="QN60" s="69"/>
      <c r="QO60" s="68"/>
      <c r="QP60" s="70"/>
      <c r="QQ60" s="69"/>
      <c r="QR60" s="69"/>
      <c r="QS60" s="69"/>
      <c r="QT60" s="69"/>
      <c r="QU60" s="69"/>
      <c r="QV60" s="69"/>
      <c r="QW60" s="69"/>
      <c r="QX60" s="69"/>
      <c r="QY60" s="69"/>
      <c r="QZ60" s="69"/>
      <c r="RA60" s="69"/>
      <c r="RB60" s="69"/>
      <c r="RC60" s="68"/>
      <c r="RD60" s="70"/>
      <c r="RE60" s="69"/>
      <c r="RF60" s="69"/>
      <c r="RG60" s="69"/>
      <c r="RH60" s="69"/>
      <c r="RI60" s="69"/>
      <c r="RJ60" s="69"/>
      <c r="RK60" s="69"/>
      <c r="RL60" s="69"/>
      <c r="RM60" s="69"/>
      <c r="RN60" s="69"/>
      <c r="RO60" s="69"/>
      <c r="RP60" s="69"/>
      <c r="RQ60" s="68"/>
      <c r="RR60" s="85">
        <v>33.4</v>
      </c>
      <c r="RS60" s="84">
        <v>33.4</v>
      </c>
      <c r="RT60" s="84">
        <v>0.25</v>
      </c>
      <c r="RU60" s="84">
        <v>0.42</v>
      </c>
      <c r="RV60" s="84">
        <v>0.28999999999999998</v>
      </c>
      <c r="RW60" s="84">
        <v>0.71</v>
      </c>
      <c r="RX60" s="84">
        <v>0.12</v>
      </c>
      <c r="RY60" s="84">
        <v>1.23</v>
      </c>
      <c r="RZ60" s="84">
        <v>23.78</v>
      </c>
      <c r="SA60" s="84">
        <v>9.43</v>
      </c>
      <c r="SB60" s="84">
        <v>0.54</v>
      </c>
      <c r="SC60" s="84">
        <v>4.4000000000000004</v>
      </c>
      <c r="SD60" s="84">
        <v>61.83</v>
      </c>
      <c r="SE60" s="68"/>
      <c r="SF60" s="70"/>
      <c r="SG60" s="69"/>
      <c r="SH60" s="69"/>
      <c r="SI60" s="69"/>
      <c r="SJ60" s="69"/>
      <c r="SK60" s="69"/>
      <c r="SL60" s="69"/>
      <c r="SM60" s="69"/>
      <c r="SN60" s="69"/>
      <c r="SO60" s="69"/>
      <c r="SP60" s="69"/>
      <c r="SQ60" s="69"/>
      <c r="SR60" s="69"/>
      <c r="SS60" s="68"/>
      <c r="TG60" s="68"/>
      <c r="TH60" s="70"/>
      <c r="TI60" s="69"/>
      <c r="TJ60" s="69"/>
      <c r="TK60" s="69"/>
      <c r="TL60" s="69"/>
      <c r="TM60" s="69"/>
      <c r="TN60" s="69"/>
      <c r="TO60" s="69"/>
      <c r="TP60" s="69"/>
      <c r="TQ60" s="69"/>
      <c r="TR60" s="69"/>
      <c r="TS60" s="69"/>
      <c r="TT60" s="69"/>
      <c r="TU60" s="68"/>
      <c r="TV60" s="70"/>
      <c r="TW60" s="69"/>
      <c r="TX60" s="69"/>
      <c r="TY60" s="69"/>
      <c r="TZ60" s="69"/>
      <c r="UA60" s="69"/>
      <c r="UB60" s="69"/>
      <c r="UC60" s="69"/>
      <c r="UD60" s="69"/>
      <c r="UE60" s="69"/>
      <c r="UF60" s="69"/>
      <c r="UG60" s="69"/>
      <c r="UH60" s="69"/>
      <c r="UI60" s="68"/>
      <c r="UJ60" s="70"/>
      <c r="UK60" s="69"/>
      <c r="UL60" s="69"/>
      <c r="UM60" s="69"/>
      <c r="UN60" s="69"/>
      <c r="UO60" s="69"/>
      <c r="UP60" s="69"/>
      <c r="UQ60" s="69"/>
      <c r="UR60" s="69"/>
      <c r="US60" s="69"/>
      <c r="UT60" s="69"/>
      <c r="UU60" s="69"/>
      <c r="UV60" s="69"/>
      <c r="UW60" s="68"/>
      <c r="UX60" s="70"/>
      <c r="UY60" s="69"/>
      <c r="UZ60" s="69"/>
      <c r="VA60" s="69"/>
      <c r="VB60" s="69"/>
      <c r="VC60" s="69"/>
      <c r="VD60" s="69"/>
      <c r="VE60" s="69"/>
      <c r="VF60" s="69"/>
      <c r="VG60" s="69"/>
      <c r="VH60" s="69"/>
      <c r="VI60" s="69"/>
      <c r="VJ60" s="69"/>
      <c r="VK60" s="68"/>
      <c r="VL60" s="70"/>
      <c r="VM60" s="69"/>
      <c r="VN60" s="69"/>
      <c r="VO60" s="69"/>
      <c r="VP60" s="69"/>
      <c r="VQ60" s="69"/>
      <c r="VR60" s="69"/>
      <c r="VS60" s="69"/>
      <c r="VT60" s="69"/>
      <c r="VU60" s="69"/>
      <c r="VV60" s="69"/>
      <c r="VW60" s="69"/>
      <c r="VX60" s="69"/>
      <c r="VY60" s="68"/>
      <c r="VZ60" s="82">
        <v>20</v>
      </c>
      <c r="WA60" s="81">
        <v>602.65</v>
      </c>
      <c r="WB60" s="81">
        <v>16.77</v>
      </c>
      <c r="WC60" s="81">
        <v>0.25</v>
      </c>
      <c r="WD60" s="81">
        <v>0.33</v>
      </c>
      <c r="WE60" s="81">
        <v>0.51</v>
      </c>
      <c r="WF60" s="81">
        <v>0.71</v>
      </c>
      <c r="WG60" s="81">
        <v>0.12</v>
      </c>
      <c r="WH60" s="81">
        <v>3.62</v>
      </c>
      <c r="WI60" s="81">
        <v>111.33</v>
      </c>
      <c r="WJ60" s="81">
        <v>26.11</v>
      </c>
      <c r="WK60" s="81">
        <v>0.54</v>
      </c>
      <c r="WL60" s="81">
        <v>1.39</v>
      </c>
      <c r="WM60" s="80">
        <v>153.16</v>
      </c>
      <c r="WN60" s="79">
        <v>21</v>
      </c>
      <c r="WO60" s="83">
        <v>4530.8729999999996</v>
      </c>
      <c r="WP60" s="82">
        <v>25</v>
      </c>
      <c r="WQ60" s="81">
        <v>33.4</v>
      </c>
      <c r="WR60" s="81">
        <v>33.4</v>
      </c>
      <c r="WS60" s="81">
        <v>0.25</v>
      </c>
      <c r="WT60" s="81">
        <v>0.42</v>
      </c>
      <c r="WU60" s="81">
        <v>0.28999999999999998</v>
      </c>
      <c r="WV60" s="81">
        <v>0.71</v>
      </c>
      <c r="WW60" s="81">
        <v>0.12</v>
      </c>
      <c r="WX60" s="81">
        <v>1.23</v>
      </c>
      <c r="WY60" s="81">
        <v>23.78</v>
      </c>
      <c r="WZ60" s="81">
        <v>9.43</v>
      </c>
      <c r="XA60" s="81">
        <v>0.54</v>
      </c>
      <c r="XB60" s="81">
        <v>4.4000000000000004</v>
      </c>
      <c r="XC60" s="80">
        <v>61.83</v>
      </c>
      <c r="XD60" s="79">
        <v>26</v>
      </c>
      <c r="XE60" s="78">
        <v>3083.0059999999999</v>
      </c>
    </row>
    <row r="61" spans="1:629" ht="17" x14ac:dyDescent="0.2">
      <c r="A61" s="65">
        <v>9309</v>
      </c>
      <c r="B61" s="64">
        <v>0</v>
      </c>
      <c r="C61" s="63"/>
      <c r="D61" s="62">
        <v>1</v>
      </c>
      <c r="E61" s="55">
        <v>1</v>
      </c>
      <c r="F61" s="61">
        <v>13</v>
      </c>
      <c r="G61" s="77">
        <v>0</v>
      </c>
      <c r="H61" s="59">
        <v>1</v>
      </c>
      <c r="I61" s="58">
        <v>1</v>
      </c>
      <c r="J61" s="53">
        <v>1</v>
      </c>
      <c r="K61" s="57">
        <v>1</v>
      </c>
      <c r="L61" s="57">
        <v>1</v>
      </c>
      <c r="M61" s="56">
        <v>1</v>
      </c>
      <c r="N61" s="40">
        <v>19.600000000000001</v>
      </c>
      <c r="O61" s="53">
        <v>1</v>
      </c>
      <c r="P61" s="52">
        <v>0</v>
      </c>
      <c r="Q61" s="55">
        <v>1</v>
      </c>
      <c r="R61" s="55">
        <v>1</v>
      </c>
      <c r="S61" s="54">
        <v>0</v>
      </c>
      <c r="T61" s="53">
        <v>0</v>
      </c>
      <c r="U61" s="52">
        <v>0</v>
      </c>
      <c r="V61" s="49">
        <v>28.4</v>
      </c>
      <c r="W61" s="47">
        <v>0.25208333333284827</v>
      </c>
      <c r="X61" s="48">
        <v>7012</v>
      </c>
      <c r="Y61" s="47">
        <v>0.25208333333284827</v>
      </c>
      <c r="Z61" s="37">
        <v>198</v>
      </c>
      <c r="AA61" s="46">
        <v>0.25208333333284827</v>
      </c>
      <c r="AB61" s="49">
        <v>7.1</v>
      </c>
      <c r="AC61" s="47">
        <v>7.2180555555532919</v>
      </c>
      <c r="AD61" s="48">
        <v>8670</v>
      </c>
      <c r="AE61" s="47">
        <v>7.2180555555532919</v>
      </c>
      <c r="AF61" s="51">
        <v>166</v>
      </c>
      <c r="AG61" s="50">
        <v>7.22</v>
      </c>
      <c r="AH61" s="49">
        <v>92.6</v>
      </c>
      <c r="AI61" s="47">
        <v>14.219444444446708</v>
      </c>
      <c r="AJ61" s="48">
        <v>23133</v>
      </c>
      <c r="AK61" s="47">
        <v>14.219444444446708</v>
      </c>
      <c r="AL61" s="37">
        <v>208</v>
      </c>
      <c r="AM61" s="46">
        <v>14.219444444446708</v>
      </c>
      <c r="AN61" s="49">
        <v>7.5</v>
      </c>
      <c r="AO61" s="47">
        <v>21.197222222224809</v>
      </c>
      <c r="AP61" s="48">
        <v>19085</v>
      </c>
      <c r="AQ61" s="47">
        <v>21.197222222224809</v>
      </c>
      <c r="AR61" s="37">
        <v>259</v>
      </c>
      <c r="AS61" s="46">
        <v>21.197222222224809</v>
      </c>
      <c r="AT61" s="49">
        <v>12.3</v>
      </c>
      <c r="AU61" s="47">
        <v>29.490277777775191</v>
      </c>
      <c r="AV61" s="48">
        <v>11478</v>
      </c>
      <c r="AW61" s="47">
        <v>29.490277777775191</v>
      </c>
      <c r="AX61" s="37">
        <v>249</v>
      </c>
      <c r="AY61" s="46">
        <v>29.490277777775191</v>
      </c>
      <c r="AZ61" s="45">
        <v>14.8</v>
      </c>
      <c r="BA61" s="40">
        <v>37.299999999999997</v>
      </c>
      <c r="BB61" s="44">
        <v>0.39678284182305634</v>
      </c>
      <c r="BC61" s="43">
        <v>27</v>
      </c>
      <c r="BD61" s="42">
        <v>72.7</v>
      </c>
      <c r="BE61" s="40">
        <v>27.2</v>
      </c>
      <c r="BF61" s="41">
        <v>58.16</v>
      </c>
      <c r="BG61" s="40">
        <v>2.6727941176470589</v>
      </c>
      <c r="BH61" s="39">
        <v>2.138235294117647</v>
      </c>
      <c r="BI61" s="38">
        <v>27.6</v>
      </c>
      <c r="BJ61" s="37">
        <v>72</v>
      </c>
      <c r="BK61" s="37">
        <v>19.3</v>
      </c>
      <c r="BL61" s="37">
        <v>50</v>
      </c>
      <c r="BM61" s="37">
        <v>10.5</v>
      </c>
      <c r="BN61" s="37">
        <v>27</v>
      </c>
      <c r="BO61" s="37">
        <f>BK61/BM61</f>
        <v>1.8380952380952382</v>
      </c>
      <c r="BP61" s="37">
        <f t="shared" si="22"/>
        <v>0.69000000000000006</v>
      </c>
      <c r="BQ61" s="37">
        <f t="shared" si="23"/>
        <v>0.26250000000000001</v>
      </c>
      <c r="BR61" s="37">
        <f t="shared" si="24"/>
        <v>0.48250000000000004</v>
      </c>
      <c r="BS61" s="37">
        <v>30</v>
      </c>
      <c r="BT61" s="37">
        <v>78</v>
      </c>
      <c r="BU61" s="37">
        <v>40</v>
      </c>
      <c r="BV61" s="36">
        <v>104</v>
      </c>
      <c r="BW61" s="76">
        <v>-1</v>
      </c>
      <c r="BX61" s="33" t="s">
        <v>34</v>
      </c>
      <c r="BY61" s="33" t="s">
        <v>33</v>
      </c>
      <c r="BZ61" s="33" t="s">
        <v>29</v>
      </c>
      <c r="CA61" s="33" t="s">
        <v>28</v>
      </c>
      <c r="CB61" s="33" t="s">
        <v>32</v>
      </c>
      <c r="CC61" s="33" t="s">
        <v>31</v>
      </c>
      <c r="CD61" s="33">
        <v>2</v>
      </c>
      <c r="CE61" s="33">
        <f>BY61/CK61</f>
        <v>1.5144356955380578</v>
      </c>
      <c r="CF61" s="33">
        <f>CC61/CK61</f>
        <v>0.58267716535433067</v>
      </c>
      <c r="CG61" s="33">
        <f>CA61/CK61</f>
        <v>1</v>
      </c>
      <c r="CH61" s="33" t="s">
        <v>13</v>
      </c>
      <c r="CI61" s="33" t="s">
        <v>30</v>
      </c>
      <c r="CJ61" s="33" t="s">
        <v>29</v>
      </c>
      <c r="CK61" s="75" t="s">
        <v>28</v>
      </c>
      <c r="CL61" s="34"/>
      <c r="CM61" s="32"/>
      <c r="CN61" s="32"/>
      <c r="CO61" s="32"/>
      <c r="CP61" s="32"/>
      <c r="CQ61" s="32"/>
      <c r="CR61" s="32"/>
      <c r="CS61" s="32"/>
      <c r="CT61" s="33"/>
      <c r="CU61" s="33"/>
      <c r="CV61" s="33"/>
      <c r="CW61" s="32"/>
      <c r="CX61" s="32"/>
      <c r="CY61" s="32"/>
      <c r="CZ61" s="31"/>
      <c r="DA61" s="30">
        <v>12</v>
      </c>
      <c r="DB61" s="29" t="s">
        <v>27</v>
      </c>
      <c r="DC61" s="29" t="s">
        <v>26</v>
      </c>
      <c r="DD61" s="29" t="s">
        <v>25</v>
      </c>
      <c r="DE61" s="29" t="s">
        <v>24</v>
      </c>
      <c r="DF61" s="29" t="s">
        <v>21</v>
      </c>
      <c r="DG61" s="29" t="s">
        <v>23</v>
      </c>
      <c r="DH61" s="29">
        <f>DD61/DF61</f>
        <v>1.7058823529411764</v>
      </c>
      <c r="DI61" s="29">
        <f>DC61/DO61</f>
        <v>3.1344537815126046</v>
      </c>
      <c r="DJ61" s="29">
        <f>DG61/DO61</f>
        <v>1.0084033613445378</v>
      </c>
      <c r="DK61" s="29">
        <f>DE61/DO61</f>
        <v>1.73109243697479</v>
      </c>
      <c r="DL61" s="29" t="s">
        <v>13</v>
      </c>
      <c r="DM61" s="29" t="s">
        <v>22</v>
      </c>
      <c r="DN61" s="29" t="s">
        <v>21</v>
      </c>
      <c r="DO61" s="28" t="s">
        <v>20</v>
      </c>
      <c r="DP61" s="38"/>
      <c r="DQ61" s="37"/>
      <c r="DR61" s="37"/>
      <c r="DS61" s="37"/>
      <c r="DT61" s="37"/>
      <c r="DU61" s="37"/>
      <c r="DV61" s="37"/>
      <c r="DW61" s="37"/>
      <c r="DX61" s="29"/>
      <c r="DY61" s="29"/>
      <c r="DZ61" s="29"/>
      <c r="EA61" s="37"/>
      <c r="EB61" s="37"/>
      <c r="EC61" s="37"/>
      <c r="ED61" s="36"/>
      <c r="EE61" s="73"/>
      <c r="EF61" s="69"/>
      <c r="EG61" s="36"/>
      <c r="EH61" s="38"/>
      <c r="EI61" s="69"/>
      <c r="EJ61" s="36"/>
      <c r="EK61" s="23">
        <v>13</v>
      </c>
      <c r="EL61" s="74">
        <v>2.8106</v>
      </c>
      <c r="EM61" s="24">
        <v>3.9348399999999999</v>
      </c>
      <c r="EN61" s="23">
        <v>20</v>
      </c>
      <c r="EO61" s="22">
        <v>63.673999999999999</v>
      </c>
      <c r="EP61" s="24">
        <v>382.04400000000004</v>
      </c>
      <c r="EQ61" s="23">
        <v>26</v>
      </c>
      <c r="ER61" s="22">
        <v>51.900000000000006</v>
      </c>
      <c r="ES61" s="21">
        <v>441.15000000000009</v>
      </c>
      <c r="ET61" s="73">
        <v>1.01</v>
      </c>
      <c r="EU61" s="37">
        <v>0.46</v>
      </c>
      <c r="EV61" s="37">
        <v>0.27</v>
      </c>
      <c r="EW61" s="37">
        <v>0.25</v>
      </c>
      <c r="EX61" s="37">
        <v>0.27</v>
      </c>
      <c r="EY61" s="37">
        <v>0.7</v>
      </c>
      <c r="EZ61" s="37">
        <v>0.11</v>
      </c>
      <c r="FA61" s="37">
        <v>1.35</v>
      </c>
      <c r="FB61" s="37">
        <v>55.78</v>
      </c>
      <c r="FC61" s="37">
        <v>2.81</v>
      </c>
      <c r="FD61" s="37">
        <v>0.54</v>
      </c>
      <c r="FE61" s="37">
        <v>23.87</v>
      </c>
      <c r="FF61" s="37">
        <v>38.47</v>
      </c>
      <c r="FG61" s="36"/>
      <c r="FH61" s="38">
        <v>6.02</v>
      </c>
      <c r="FI61" s="37">
        <v>0.41</v>
      </c>
      <c r="FJ61" s="37">
        <v>0.27</v>
      </c>
      <c r="FK61" s="37">
        <v>0.25</v>
      </c>
      <c r="FL61" s="37">
        <v>0.27</v>
      </c>
      <c r="FM61" s="37">
        <v>3.24</v>
      </c>
      <c r="FN61" s="37">
        <v>0.11</v>
      </c>
      <c r="FO61" s="37">
        <v>1.1000000000000001</v>
      </c>
      <c r="FP61" s="37">
        <v>39.83</v>
      </c>
      <c r="FQ61" s="37">
        <v>2.5099999999999998</v>
      </c>
      <c r="FR61" s="37">
        <v>1</v>
      </c>
      <c r="FS61" s="37">
        <v>27.63</v>
      </c>
      <c r="FT61" s="37">
        <v>35.4</v>
      </c>
      <c r="FU61" s="36"/>
      <c r="FV61" s="38">
        <v>1.05</v>
      </c>
      <c r="FW61" s="37">
        <v>0.57999999999999996</v>
      </c>
      <c r="FX61" s="37">
        <v>0.27</v>
      </c>
      <c r="FY61" s="37">
        <v>0.34</v>
      </c>
      <c r="FZ61" s="37">
        <v>0.27</v>
      </c>
      <c r="GA61" s="37">
        <v>0.83</v>
      </c>
      <c r="GB61" s="37">
        <v>0.11</v>
      </c>
      <c r="GC61" s="37">
        <v>1.41</v>
      </c>
      <c r="GD61" s="37">
        <v>218.22</v>
      </c>
      <c r="GE61" s="37">
        <v>3.22</v>
      </c>
      <c r="GF61" s="37">
        <v>0.76</v>
      </c>
      <c r="GG61" s="37">
        <v>24.83</v>
      </c>
      <c r="GH61" s="37">
        <v>38.85</v>
      </c>
      <c r="GI61" s="36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69"/>
      <c r="GU61" s="69"/>
      <c r="GV61" s="69"/>
      <c r="GW61" s="69"/>
      <c r="GX61" s="38">
        <v>1.28</v>
      </c>
      <c r="GY61" s="37">
        <v>0.79</v>
      </c>
      <c r="GZ61" s="37">
        <v>0.27</v>
      </c>
      <c r="HA61" s="37">
        <v>0.34</v>
      </c>
      <c r="HB61" s="37">
        <v>0.27</v>
      </c>
      <c r="HC61" s="37">
        <v>0.7</v>
      </c>
      <c r="HD61" s="37">
        <v>0.11</v>
      </c>
      <c r="HE61" s="37">
        <v>1.61</v>
      </c>
      <c r="HF61" s="37">
        <v>251.08</v>
      </c>
      <c r="HG61" s="37">
        <v>3.18</v>
      </c>
      <c r="HH61" s="37">
        <v>0.54</v>
      </c>
      <c r="HI61" s="37">
        <v>25.82</v>
      </c>
      <c r="HJ61" s="37">
        <v>36.89</v>
      </c>
      <c r="HK61" s="36"/>
      <c r="HL61" s="71">
        <v>0.82</v>
      </c>
      <c r="HM61" s="71">
        <v>1.17</v>
      </c>
      <c r="HN61" s="71">
        <v>0.27</v>
      </c>
      <c r="HO61" s="71">
        <v>0.54</v>
      </c>
      <c r="HP61" s="71">
        <v>0.27</v>
      </c>
      <c r="HQ61" s="71">
        <v>0.7</v>
      </c>
      <c r="HR61" s="71">
        <v>0.11</v>
      </c>
      <c r="HS61" s="71">
        <v>2.04</v>
      </c>
      <c r="HT61" s="71">
        <v>225.45</v>
      </c>
      <c r="HU61" s="71">
        <v>3.14</v>
      </c>
      <c r="HV61" s="71">
        <v>0.54</v>
      </c>
      <c r="HW61" s="71">
        <v>22.8</v>
      </c>
      <c r="HX61" s="71">
        <v>40.61</v>
      </c>
      <c r="HY61" s="69"/>
      <c r="HZ61" s="38">
        <v>2.13</v>
      </c>
      <c r="IA61" s="37">
        <v>1.95</v>
      </c>
      <c r="IB61" s="37">
        <v>0.27</v>
      </c>
      <c r="IC61" s="37">
        <v>1.19</v>
      </c>
      <c r="ID61" s="37">
        <v>0.27</v>
      </c>
      <c r="IE61" s="37">
        <v>0.7</v>
      </c>
      <c r="IF61" s="37">
        <v>0.11</v>
      </c>
      <c r="IG61" s="37">
        <v>2.25</v>
      </c>
      <c r="IH61" s="37">
        <v>264.79000000000002</v>
      </c>
      <c r="II61" s="37">
        <v>4.1399999999999997</v>
      </c>
      <c r="IJ61" s="37">
        <v>0.54</v>
      </c>
      <c r="IK61" s="37">
        <v>20.72</v>
      </c>
      <c r="IL61" s="37">
        <v>45.57</v>
      </c>
      <c r="IM61" s="36"/>
      <c r="IN61" s="71">
        <v>2.71</v>
      </c>
      <c r="IO61" s="71">
        <v>2.67</v>
      </c>
      <c r="IP61" s="71">
        <v>0.27</v>
      </c>
      <c r="IQ61" s="71">
        <v>0.47</v>
      </c>
      <c r="IR61" s="71">
        <v>0.27</v>
      </c>
      <c r="IS61" s="71">
        <v>1.02</v>
      </c>
      <c r="IT61" s="71">
        <v>0.11</v>
      </c>
      <c r="IU61" s="71">
        <v>1.44</v>
      </c>
      <c r="IV61" s="71">
        <v>186.76</v>
      </c>
      <c r="IW61" s="71">
        <v>4.03</v>
      </c>
      <c r="IX61" s="71">
        <v>0.59</v>
      </c>
      <c r="IY61" s="71">
        <v>20.190000000000001</v>
      </c>
      <c r="IZ61" s="71">
        <v>44.91</v>
      </c>
      <c r="JA61" s="69"/>
      <c r="JB61" s="38">
        <v>2.86</v>
      </c>
      <c r="JC61" s="37">
        <v>3.81</v>
      </c>
      <c r="JD61" s="37">
        <v>0.27</v>
      </c>
      <c r="JE61" s="37">
        <v>0.25</v>
      </c>
      <c r="JF61" s="37">
        <v>3.03</v>
      </c>
      <c r="JG61" s="37">
        <v>0.7</v>
      </c>
      <c r="JH61" s="37">
        <v>0.11</v>
      </c>
      <c r="JI61" s="37">
        <v>2.34</v>
      </c>
      <c r="JJ61" s="37">
        <v>199.24</v>
      </c>
      <c r="JK61" s="37">
        <v>3.91</v>
      </c>
      <c r="JL61" s="37">
        <v>0.54</v>
      </c>
      <c r="JM61" s="37">
        <v>18.920000000000002</v>
      </c>
      <c r="JN61" s="37">
        <v>48.49</v>
      </c>
      <c r="JO61" s="36"/>
      <c r="JP61" s="71">
        <v>6.21</v>
      </c>
      <c r="JQ61" s="71">
        <v>6.63</v>
      </c>
      <c r="JR61" s="71">
        <v>0.27</v>
      </c>
      <c r="JS61" s="71">
        <v>0.25</v>
      </c>
      <c r="JT61" s="71">
        <v>0.27</v>
      </c>
      <c r="JU61" s="71">
        <v>0.7</v>
      </c>
      <c r="JV61" s="71">
        <v>0.11</v>
      </c>
      <c r="JW61" s="71">
        <v>2.4300000000000002</v>
      </c>
      <c r="JX61" s="71">
        <v>158.29</v>
      </c>
      <c r="JY61" s="71">
        <v>4.3</v>
      </c>
      <c r="JZ61" s="71">
        <v>0.54</v>
      </c>
      <c r="KA61" s="71">
        <v>16.02</v>
      </c>
      <c r="KB61" s="71">
        <v>47.59</v>
      </c>
      <c r="KC61" s="69"/>
      <c r="KD61" s="38">
        <v>14.15</v>
      </c>
      <c r="KE61" s="37">
        <v>17.760000000000002</v>
      </c>
      <c r="KF61" s="37">
        <v>0.27</v>
      </c>
      <c r="KG61" s="37">
        <v>0.25</v>
      </c>
      <c r="KH61" s="37">
        <v>0.27</v>
      </c>
      <c r="KI61" s="37">
        <v>0.7</v>
      </c>
      <c r="KJ61" s="37">
        <v>0.11</v>
      </c>
      <c r="KK61" s="37">
        <v>3.4</v>
      </c>
      <c r="KL61" s="37">
        <v>162.88999999999999</v>
      </c>
      <c r="KM61" s="37">
        <v>5.49</v>
      </c>
      <c r="KN61" s="37">
        <v>0.54</v>
      </c>
      <c r="KO61" s="37">
        <v>16.850000000000001</v>
      </c>
      <c r="KP61" s="37">
        <v>49.86</v>
      </c>
      <c r="KQ61" s="36"/>
      <c r="LE61" s="69"/>
      <c r="LF61" s="38"/>
      <c r="LG61" s="37"/>
      <c r="LH61" s="37"/>
      <c r="LI61" s="37"/>
      <c r="LJ61" s="37"/>
      <c r="LK61" s="37"/>
      <c r="LL61" s="37"/>
      <c r="LM61" s="37"/>
      <c r="LN61" s="37"/>
      <c r="LO61" s="37"/>
      <c r="LP61" s="37"/>
      <c r="LQ61" s="37"/>
      <c r="LR61" s="37"/>
      <c r="LS61" s="36"/>
      <c r="LT61" s="71">
        <v>41.96</v>
      </c>
      <c r="LU61" s="71">
        <v>43.13</v>
      </c>
      <c r="LV61" s="71">
        <v>0.27</v>
      </c>
      <c r="LW61" s="71">
        <v>0.25</v>
      </c>
      <c r="LX61" s="71">
        <v>0.27</v>
      </c>
      <c r="LY61" s="71">
        <v>0.7</v>
      </c>
      <c r="LZ61" s="71">
        <v>0.11</v>
      </c>
      <c r="MA61" s="71">
        <v>3.99</v>
      </c>
      <c r="MB61" s="71">
        <v>110.02</v>
      </c>
      <c r="MC61" s="71">
        <v>9.0299999999999994</v>
      </c>
      <c r="MD61" s="71">
        <v>0.54</v>
      </c>
      <c r="ME61" s="71">
        <v>15.62</v>
      </c>
      <c r="MF61" s="71">
        <v>82.4</v>
      </c>
      <c r="MG61" s="69"/>
      <c r="MH61" s="38">
        <v>28.59</v>
      </c>
      <c r="MI61" s="37">
        <v>1.23</v>
      </c>
      <c r="MJ61" s="37">
        <v>0.27</v>
      </c>
      <c r="MK61" s="37">
        <v>0.25</v>
      </c>
      <c r="ML61" s="37">
        <v>0.27</v>
      </c>
      <c r="MM61" s="37">
        <v>0.7</v>
      </c>
      <c r="MN61" s="37">
        <v>0.11</v>
      </c>
      <c r="MO61" s="37">
        <v>1.64</v>
      </c>
      <c r="MP61" s="37">
        <v>9.24</v>
      </c>
      <c r="MQ61" s="37">
        <v>3.87</v>
      </c>
      <c r="MR61" s="37">
        <v>0.54</v>
      </c>
      <c r="MS61" s="37">
        <v>30.54</v>
      </c>
      <c r="MT61" s="37">
        <v>24.28</v>
      </c>
      <c r="MU61" s="72"/>
      <c r="MV61" s="71">
        <v>24.13</v>
      </c>
      <c r="MW61" s="71">
        <v>21.58</v>
      </c>
      <c r="MX61" s="71">
        <v>0.27</v>
      </c>
      <c r="MY61" s="71">
        <v>0.25</v>
      </c>
      <c r="MZ61" s="71">
        <v>0.27</v>
      </c>
      <c r="NA61" s="71">
        <v>0.7</v>
      </c>
      <c r="NB61" s="71">
        <v>0.11</v>
      </c>
      <c r="NC61" s="71">
        <v>4.99</v>
      </c>
      <c r="ND61" s="71">
        <v>104.16</v>
      </c>
      <c r="NE61" s="71">
        <v>9.7899999999999991</v>
      </c>
      <c r="NF61" s="71">
        <v>0.54</v>
      </c>
      <c r="NG61" s="71">
        <v>7.97</v>
      </c>
      <c r="NH61" s="71">
        <v>85.45</v>
      </c>
      <c r="NI61" s="68"/>
      <c r="NJ61" s="71">
        <v>20.85</v>
      </c>
      <c r="NK61" s="71">
        <v>18.239999999999998</v>
      </c>
      <c r="NL61" s="71">
        <v>0.27</v>
      </c>
      <c r="NM61" s="71">
        <v>0.8</v>
      </c>
      <c r="NN61" s="71">
        <v>0.27</v>
      </c>
      <c r="NO61" s="71">
        <v>0.7</v>
      </c>
      <c r="NP61" s="71">
        <v>0.11</v>
      </c>
      <c r="NQ61" s="71">
        <v>5.9</v>
      </c>
      <c r="NR61" s="71">
        <v>73.66</v>
      </c>
      <c r="NS61" s="71">
        <v>10.52</v>
      </c>
      <c r="NT61" s="71">
        <v>0.54</v>
      </c>
      <c r="NU61" s="71">
        <v>7.09</v>
      </c>
      <c r="NV61" s="71">
        <v>68.27</v>
      </c>
      <c r="NW61" s="68"/>
      <c r="NX61" s="71">
        <v>17.27</v>
      </c>
      <c r="NY61" s="71">
        <v>16.25</v>
      </c>
      <c r="NZ61" s="71">
        <v>0.27</v>
      </c>
      <c r="OA61" s="71">
        <v>0.25</v>
      </c>
      <c r="OB61" s="71">
        <v>0.27</v>
      </c>
      <c r="OC61" s="71">
        <v>0.7</v>
      </c>
      <c r="OD61" s="71">
        <v>0.11</v>
      </c>
      <c r="OE61" s="71">
        <v>2.37</v>
      </c>
      <c r="OF61" s="71">
        <v>56.49</v>
      </c>
      <c r="OG61" s="71">
        <v>9.34</v>
      </c>
      <c r="OH61" s="71">
        <v>0.54</v>
      </c>
      <c r="OI61" s="71">
        <v>6.19</v>
      </c>
      <c r="OJ61" s="71">
        <v>55.13</v>
      </c>
      <c r="OK61" s="68"/>
      <c r="OL61" s="71">
        <v>17.05</v>
      </c>
      <c r="OM61" s="71">
        <v>16.93</v>
      </c>
      <c r="ON61" s="71">
        <v>0.27</v>
      </c>
      <c r="OO61" s="71">
        <v>0.25</v>
      </c>
      <c r="OP61" s="71">
        <v>0.46</v>
      </c>
      <c r="OQ61" s="71">
        <v>0.78</v>
      </c>
      <c r="OR61" s="71">
        <v>0.11</v>
      </c>
      <c r="OS61" s="71">
        <v>1.99</v>
      </c>
      <c r="OT61" s="71">
        <v>102.92</v>
      </c>
      <c r="OU61" s="71">
        <v>9.92</v>
      </c>
      <c r="OV61" s="71">
        <v>0.54</v>
      </c>
      <c r="OW61" s="71">
        <v>5.7</v>
      </c>
      <c r="OX61" s="71">
        <v>79.08</v>
      </c>
      <c r="OY61" s="68"/>
      <c r="OZ61" s="71">
        <v>13.77</v>
      </c>
      <c r="PA61" s="71">
        <v>14.88</v>
      </c>
      <c r="PB61" s="71">
        <v>0.27</v>
      </c>
      <c r="PC61" s="71">
        <v>0.25</v>
      </c>
      <c r="PD61" s="71">
        <v>0.27</v>
      </c>
      <c r="PE61" s="71">
        <v>0.7</v>
      </c>
      <c r="PF61" s="71">
        <v>0.11</v>
      </c>
      <c r="PG61" s="71">
        <v>1.66</v>
      </c>
      <c r="PH61" s="71">
        <v>116.92</v>
      </c>
      <c r="PI61" s="71">
        <v>9.52</v>
      </c>
      <c r="PJ61" s="71">
        <v>0.54</v>
      </c>
      <c r="PK61" s="71">
        <v>5.83</v>
      </c>
      <c r="PL61" s="71">
        <v>82.03</v>
      </c>
      <c r="PM61" s="68"/>
      <c r="PN61" s="71">
        <v>9.2899999999999991</v>
      </c>
      <c r="PO61" s="71">
        <v>12.35</v>
      </c>
      <c r="PP61" s="71">
        <v>0.27</v>
      </c>
      <c r="PQ61" s="71">
        <v>0.25</v>
      </c>
      <c r="PR61" s="71">
        <v>0.27</v>
      </c>
      <c r="PS61" s="71">
        <v>0.7</v>
      </c>
      <c r="PT61" s="71">
        <v>0.11</v>
      </c>
      <c r="PU61" s="71">
        <v>1.94</v>
      </c>
      <c r="PV61" s="71">
        <v>79.92</v>
      </c>
      <c r="PW61" s="71">
        <v>8.9</v>
      </c>
      <c r="PX61" s="71">
        <v>0.54</v>
      </c>
      <c r="PY61" s="71">
        <v>5.58</v>
      </c>
      <c r="PZ61" s="71">
        <v>71.59</v>
      </c>
      <c r="QA61" s="68"/>
      <c r="QB61" s="70"/>
      <c r="QC61" s="69"/>
      <c r="QD61" s="69"/>
      <c r="QE61" s="69"/>
      <c r="QF61" s="69"/>
      <c r="QG61" s="69"/>
      <c r="QH61" s="69"/>
      <c r="QI61" s="69"/>
      <c r="QJ61" s="69"/>
      <c r="QK61" s="69"/>
      <c r="QL61" s="69"/>
      <c r="QM61" s="69"/>
      <c r="QN61" s="69"/>
      <c r="QO61" s="68"/>
      <c r="QP61" s="70"/>
      <c r="QQ61" s="69"/>
      <c r="QR61" s="69"/>
      <c r="QS61" s="69"/>
      <c r="QT61" s="69"/>
      <c r="QU61" s="69"/>
      <c r="QV61" s="69"/>
      <c r="QW61" s="69"/>
      <c r="QX61" s="69"/>
      <c r="QY61" s="69"/>
      <c r="QZ61" s="69"/>
      <c r="RA61" s="69"/>
      <c r="RB61" s="69"/>
      <c r="RC61" s="68"/>
      <c r="RD61" s="70"/>
      <c r="RE61" s="69"/>
      <c r="RF61" s="69"/>
      <c r="RG61" s="69"/>
      <c r="RH61" s="69"/>
      <c r="RI61" s="69"/>
      <c r="RJ61" s="69"/>
      <c r="RK61" s="69"/>
      <c r="RL61" s="69"/>
      <c r="RM61" s="69"/>
      <c r="RN61" s="69"/>
      <c r="RO61" s="69"/>
      <c r="RP61" s="69"/>
      <c r="RQ61" s="68"/>
      <c r="RR61" s="70"/>
      <c r="RS61" s="69"/>
      <c r="RT61" s="69"/>
      <c r="RU61" s="69"/>
      <c r="RV61" s="69"/>
      <c r="RW61" s="69"/>
      <c r="RX61" s="69"/>
      <c r="RY61" s="69"/>
      <c r="RZ61" s="69"/>
      <c r="SA61" s="69"/>
      <c r="SB61" s="69"/>
      <c r="SC61" s="69"/>
      <c r="SD61" s="69"/>
      <c r="SE61" s="68"/>
      <c r="SF61" s="70"/>
      <c r="SG61" s="69"/>
      <c r="SH61" s="69"/>
      <c r="SI61" s="69"/>
      <c r="SJ61" s="69"/>
      <c r="SK61" s="69"/>
      <c r="SL61" s="69"/>
      <c r="SM61" s="69"/>
      <c r="SN61" s="69"/>
      <c r="SO61" s="69"/>
      <c r="SP61" s="69"/>
      <c r="SQ61" s="69"/>
      <c r="SR61" s="69"/>
      <c r="SS61" s="68"/>
      <c r="ST61" s="70"/>
      <c r="SU61" s="69"/>
      <c r="SV61" s="69"/>
      <c r="SW61" s="69"/>
      <c r="SX61" s="69"/>
      <c r="SY61" s="69"/>
      <c r="SZ61" s="69"/>
      <c r="TA61" s="69"/>
      <c r="TB61" s="69"/>
      <c r="TC61" s="69"/>
      <c r="TD61" s="69"/>
      <c r="TE61" s="69"/>
      <c r="TF61" s="69"/>
      <c r="TG61" s="68"/>
      <c r="TU61" s="68"/>
      <c r="TV61" s="70"/>
      <c r="TW61" s="69"/>
      <c r="TX61" s="69"/>
      <c r="TY61" s="69"/>
      <c r="TZ61" s="69"/>
      <c r="UA61" s="69"/>
      <c r="UB61" s="69"/>
      <c r="UC61" s="69"/>
      <c r="UD61" s="69"/>
      <c r="UE61" s="69"/>
      <c r="UF61" s="69"/>
      <c r="UG61" s="69"/>
      <c r="UH61" s="69"/>
      <c r="UI61" s="68"/>
      <c r="UJ61" s="70"/>
      <c r="UK61" s="69"/>
      <c r="UL61" s="69"/>
      <c r="UM61" s="69"/>
      <c r="UN61" s="69"/>
      <c r="UO61" s="69"/>
      <c r="UP61" s="69"/>
      <c r="UQ61" s="69"/>
      <c r="UR61" s="69"/>
      <c r="US61" s="69"/>
      <c r="UT61" s="69"/>
      <c r="UU61" s="69"/>
      <c r="UV61" s="69"/>
      <c r="UW61" s="68"/>
      <c r="UX61" s="70"/>
      <c r="UY61" s="69"/>
      <c r="UZ61" s="69"/>
      <c r="VA61" s="69"/>
      <c r="VB61" s="69"/>
      <c r="VC61" s="69"/>
      <c r="VD61" s="69"/>
      <c r="VE61" s="69"/>
      <c r="VF61" s="69"/>
      <c r="VG61" s="69"/>
      <c r="VH61" s="69"/>
      <c r="VI61" s="69"/>
      <c r="VJ61" s="69"/>
      <c r="VK61" s="68"/>
      <c r="VL61" s="70"/>
      <c r="VM61" s="69"/>
      <c r="VN61" s="69"/>
      <c r="VO61" s="69"/>
      <c r="VP61" s="69"/>
      <c r="VQ61" s="69"/>
      <c r="VR61" s="69"/>
      <c r="VS61" s="69"/>
      <c r="VT61" s="69"/>
      <c r="VU61" s="69"/>
      <c r="VV61" s="69"/>
      <c r="VW61" s="69"/>
      <c r="VX61" s="69"/>
      <c r="VY61" s="68"/>
      <c r="VZ61" s="38">
        <v>21</v>
      </c>
      <c r="WA61" s="37">
        <v>9.2899999999999991</v>
      </c>
      <c r="WB61" s="37">
        <v>12.35</v>
      </c>
      <c r="WC61" s="37">
        <v>0.27</v>
      </c>
      <c r="WD61" s="37">
        <v>0.25</v>
      </c>
      <c r="WE61" s="37">
        <v>0.27</v>
      </c>
      <c r="WF61" s="37">
        <v>0.7</v>
      </c>
      <c r="WG61" s="37">
        <v>0.11</v>
      </c>
      <c r="WH61" s="37">
        <v>1.94</v>
      </c>
      <c r="WI61" s="37">
        <v>79.92</v>
      </c>
      <c r="WJ61" s="37">
        <v>8.9</v>
      </c>
      <c r="WK61" s="37">
        <v>0.54</v>
      </c>
      <c r="WL61" s="37">
        <v>5.58</v>
      </c>
      <c r="WM61" s="67">
        <v>71.59</v>
      </c>
      <c r="WN61" s="66"/>
      <c r="WO61" s="36"/>
      <c r="WP61" s="38"/>
      <c r="WQ61" s="37"/>
      <c r="WR61" s="37"/>
      <c r="WS61" s="37"/>
      <c r="WT61" s="37"/>
      <c r="WU61" s="37"/>
      <c r="WV61" s="37"/>
      <c r="WW61" s="37"/>
      <c r="WX61" s="37"/>
      <c r="WY61" s="37"/>
      <c r="WZ61" s="37"/>
      <c r="XA61" s="37"/>
      <c r="XB61" s="37"/>
      <c r="XC61" s="67"/>
      <c r="XD61" s="66"/>
      <c r="XE61" s="39"/>
    </row>
    <row r="62" spans="1:629" ht="18" thickBot="1" x14ac:dyDescent="0.25">
      <c r="A62" s="65">
        <v>9691</v>
      </c>
      <c r="B62" s="64">
        <v>1</v>
      </c>
      <c r="C62" s="63">
        <v>25</v>
      </c>
      <c r="D62" s="62">
        <v>1</v>
      </c>
      <c r="E62" s="55">
        <v>1</v>
      </c>
      <c r="F62" s="61">
        <v>8</v>
      </c>
      <c r="G62" s="60">
        <v>0</v>
      </c>
      <c r="H62" s="59">
        <v>1</v>
      </c>
      <c r="I62" s="58">
        <v>1</v>
      </c>
      <c r="J62" s="53">
        <v>1</v>
      </c>
      <c r="K62" s="57">
        <v>1</v>
      </c>
      <c r="L62" s="57">
        <v>0</v>
      </c>
      <c r="M62" s="56">
        <v>0</v>
      </c>
      <c r="N62" s="40">
        <v>80</v>
      </c>
      <c r="O62" s="53">
        <v>1</v>
      </c>
      <c r="P62" s="52">
        <v>0</v>
      </c>
      <c r="Q62" s="55">
        <v>2</v>
      </c>
      <c r="R62" s="55">
        <v>1</v>
      </c>
      <c r="S62" s="54">
        <v>0</v>
      </c>
      <c r="T62" s="53">
        <v>0</v>
      </c>
      <c r="U62" s="52">
        <v>0</v>
      </c>
      <c r="V62" s="49">
        <v>23.1</v>
      </c>
      <c r="W62" s="47">
        <v>0.48333333332993789</v>
      </c>
      <c r="X62" s="48">
        <v>2917</v>
      </c>
      <c r="Y62" s="47">
        <v>1.1833333333343035</v>
      </c>
      <c r="Z62" s="37">
        <v>90</v>
      </c>
      <c r="AA62" s="46">
        <v>0.25347222221898846</v>
      </c>
      <c r="AB62" s="49">
        <v>5.2</v>
      </c>
      <c r="AC62" s="47">
        <v>7.163888888891961</v>
      </c>
      <c r="AD62" s="48">
        <v>4673</v>
      </c>
      <c r="AE62" s="47">
        <v>8.2090277777751908</v>
      </c>
      <c r="AF62" s="51">
        <v>116</v>
      </c>
      <c r="AG62" s="50">
        <v>7.16</v>
      </c>
      <c r="AH62" s="49">
        <v>19.8</v>
      </c>
      <c r="AI62" s="47">
        <v>14.21736111111386</v>
      </c>
      <c r="AJ62" s="48">
        <v>12627</v>
      </c>
      <c r="AK62" s="47">
        <v>15.28263888888614</v>
      </c>
      <c r="AL62" s="37">
        <v>324</v>
      </c>
      <c r="AM62" s="46">
        <v>14.21736111111386</v>
      </c>
      <c r="AN62" s="49">
        <v>12.5</v>
      </c>
      <c r="AO62" s="47">
        <v>21.611805555556202</v>
      </c>
      <c r="AP62" s="48">
        <v>52552</v>
      </c>
      <c r="AQ62" s="47">
        <v>21.611805555556202</v>
      </c>
      <c r="AR62" s="37">
        <v>339</v>
      </c>
      <c r="AS62" s="46">
        <v>21.611805555556202</v>
      </c>
      <c r="AT62" s="49">
        <v>18.600000000000001</v>
      </c>
      <c r="AU62" s="47">
        <v>28.434027777781012</v>
      </c>
      <c r="AV62" s="48">
        <v>84385</v>
      </c>
      <c r="AW62" s="47">
        <v>28.434027777781012</v>
      </c>
      <c r="AX62" s="37">
        <v>601</v>
      </c>
      <c r="AY62" s="46">
        <v>28.434027777781012</v>
      </c>
      <c r="AZ62" s="45">
        <v>53.3</v>
      </c>
      <c r="BA62" s="40">
        <v>20.5</v>
      </c>
      <c r="BB62" s="44">
        <v>2.5999999999999996</v>
      </c>
      <c r="BC62" s="43">
        <v>27</v>
      </c>
      <c r="BD62" s="42">
        <v>92.7</v>
      </c>
      <c r="BE62" s="40">
        <v>7.2</v>
      </c>
      <c r="BF62" s="41">
        <v>61.182000000000002</v>
      </c>
      <c r="BG62" s="40">
        <v>12.875</v>
      </c>
      <c r="BH62" s="39">
        <v>8.4974999999999987</v>
      </c>
      <c r="BI62" s="38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6"/>
      <c r="BW62" s="35"/>
      <c r="BX62" s="32"/>
      <c r="BY62" s="32"/>
      <c r="BZ62" s="32"/>
      <c r="CA62" s="32"/>
      <c r="CB62" s="32"/>
      <c r="CC62" s="32"/>
      <c r="CD62" s="32"/>
      <c r="CE62" s="33"/>
      <c r="CF62" s="33"/>
      <c r="CG62" s="33"/>
      <c r="CH62" s="32"/>
      <c r="CI62" s="32"/>
      <c r="CJ62" s="32"/>
      <c r="CK62" s="31"/>
      <c r="CL62" s="34"/>
      <c r="CM62" s="32"/>
      <c r="CN62" s="32"/>
      <c r="CO62" s="32"/>
      <c r="CP62" s="32"/>
      <c r="CQ62" s="32"/>
      <c r="CR62" s="32"/>
      <c r="CS62" s="32"/>
      <c r="CT62" s="33"/>
      <c r="CU62" s="33"/>
      <c r="CV62" s="33"/>
      <c r="CW62" s="32"/>
      <c r="CX62" s="32"/>
      <c r="CY62" s="32"/>
      <c r="CZ62" s="31"/>
      <c r="DA62" s="30">
        <v>12</v>
      </c>
      <c r="DB62" s="29" t="s">
        <v>19</v>
      </c>
      <c r="DC62" s="29" t="s">
        <v>18</v>
      </c>
      <c r="DD62" s="29" t="s">
        <v>17</v>
      </c>
      <c r="DE62" s="29" t="s">
        <v>16</v>
      </c>
      <c r="DF62" s="29" t="s">
        <v>15</v>
      </c>
      <c r="DG62" s="29" t="s">
        <v>14</v>
      </c>
      <c r="DH62" s="29">
        <v>7.5082508250825089E-2</v>
      </c>
      <c r="DI62" s="29">
        <f>DC62/DO62</f>
        <v>23.365853658536587</v>
      </c>
      <c r="DJ62" s="29">
        <f>DG62/DO62</f>
        <v>21.414634146341463</v>
      </c>
      <c r="DK62" s="29">
        <f>DE62/DO62</f>
        <v>1.6097560975609757</v>
      </c>
      <c r="DL62" s="29" t="s">
        <v>13</v>
      </c>
      <c r="DM62" s="29" t="s">
        <v>12</v>
      </c>
      <c r="DN62" s="29" t="s">
        <v>11</v>
      </c>
      <c r="DO62" s="28" t="s">
        <v>10</v>
      </c>
      <c r="DP62" s="30">
        <v>30</v>
      </c>
      <c r="DQ62" s="29" t="s">
        <v>9</v>
      </c>
      <c r="DR62" s="29" t="s">
        <v>8</v>
      </c>
      <c r="DS62" s="29" t="s">
        <v>7</v>
      </c>
      <c r="DT62" s="29" t="s">
        <v>6</v>
      </c>
      <c r="DU62" s="29" t="s">
        <v>5</v>
      </c>
      <c r="DV62" s="29" t="s">
        <v>4</v>
      </c>
      <c r="DW62" s="29">
        <v>0.15428571428571428</v>
      </c>
      <c r="DX62" s="29">
        <f>DR62/ED62</f>
        <v>12.105263157894738</v>
      </c>
      <c r="DY62" s="29">
        <f>DV62/ED62</f>
        <v>10.631578947368421</v>
      </c>
      <c r="DZ62" s="29">
        <f>DT62/ED62</f>
        <v>1.6315789473684212</v>
      </c>
      <c r="EA62" s="29" t="s">
        <v>3</v>
      </c>
      <c r="EB62" s="29" t="s">
        <v>2</v>
      </c>
      <c r="EC62" s="29" t="s">
        <v>1</v>
      </c>
      <c r="ED62" s="28" t="s">
        <v>0</v>
      </c>
      <c r="EE62" s="27"/>
      <c r="EF62" s="26"/>
      <c r="EG62" s="25"/>
      <c r="EH62" s="23">
        <v>6</v>
      </c>
      <c r="EI62" s="22">
        <v>0.34554000000000001</v>
      </c>
      <c r="EJ62" s="24">
        <v>0.65652600000000005</v>
      </c>
      <c r="EK62" s="23">
        <v>13</v>
      </c>
      <c r="EL62" s="22">
        <v>70.3</v>
      </c>
      <c r="EM62" s="24">
        <v>653.79</v>
      </c>
      <c r="EN62" s="23">
        <v>19</v>
      </c>
      <c r="EO62" s="22">
        <v>35.92</v>
      </c>
      <c r="EP62" s="24">
        <v>154.45600000000002</v>
      </c>
      <c r="EQ62" s="23">
        <v>27</v>
      </c>
      <c r="ER62" s="22">
        <v>50.058000000000007</v>
      </c>
      <c r="ES62" s="21">
        <v>215.24940000000004</v>
      </c>
      <c r="ET62" s="20">
        <v>4.32</v>
      </c>
      <c r="EU62" s="9">
        <v>1.36</v>
      </c>
      <c r="EV62" s="9">
        <v>0.24</v>
      </c>
      <c r="EW62" s="9">
        <v>0.26</v>
      </c>
      <c r="EX62" s="9">
        <v>0.28000000000000003</v>
      </c>
      <c r="EY62" s="9">
        <v>0.75</v>
      </c>
      <c r="EZ62" s="9">
        <v>0.14000000000000001</v>
      </c>
      <c r="FA62" s="9">
        <v>4.8899999999999997</v>
      </c>
      <c r="FB62" s="9">
        <v>46.09</v>
      </c>
      <c r="FC62" s="9">
        <v>1.31</v>
      </c>
      <c r="FD62" s="9">
        <v>0.55000000000000004</v>
      </c>
      <c r="FE62" s="9">
        <v>14.83</v>
      </c>
      <c r="FF62" s="9">
        <v>23.92</v>
      </c>
      <c r="FG62" s="11">
        <v>686.90499999999997</v>
      </c>
      <c r="FH62" s="10">
        <v>15.05</v>
      </c>
      <c r="FI62" s="9">
        <v>2.13</v>
      </c>
      <c r="FJ62" s="9">
        <v>0.24</v>
      </c>
      <c r="FK62" s="9">
        <v>0.26</v>
      </c>
      <c r="FL62" s="9">
        <v>0.28000000000000003</v>
      </c>
      <c r="FM62" s="9">
        <v>5.93</v>
      </c>
      <c r="FN62" s="9">
        <v>0.14000000000000001</v>
      </c>
      <c r="FO62" s="9">
        <v>5.17</v>
      </c>
      <c r="FP62" s="9">
        <v>49.93</v>
      </c>
      <c r="FQ62" s="9">
        <v>1.34</v>
      </c>
      <c r="FR62" s="9">
        <v>9.91</v>
      </c>
      <c r="FS62" s="9">
        <v>17.86</v>
      </c>
      <c r="FT62" s="9">
        <v>23.92</v>
      </c>
      <c r="FU62" s="11">
        <v>754.97500000000002</v>
      </c>
      <c r="FV62" s="10">
        <v>14.4</v>
      </c>
      <c r="FW62" s="9">
        <v>2.87</v>
      </c>
      <c r="FX62" s="9">
        <v>0.24</v>
      </c>
      <c r="FY62" s="9">
        <v>0.26</v>
      </c>
      <c r="FZ62" s="9">
        <v>0.28000000000000003</v>
      </c>
      <c r="GA62" s="9">
        <v>2.48</v>
      </c>
      <c r="GB62" s="9">
        <v>0.14000000000000001</v>
      </c>
      <c r="GC62" s="9">
        <v>4</v>
      </c>
      <c r="GD62" s="9">
        <v>34.74</v>
      </c>
      <c r="GE62" s="9">
        <v>1.72</v>
      </c>
      <c r="GF62" s="9">
        <v>2.48</v>
      </c>
      <c r="GG62" s="9">
        <v>14.76</v>
      </c>
      <c r="GH62" s="9">
        <v>23.92</v>
      </c>
      <c r="GI62" s="11">
        <v>681.27800000000002</v>
      </c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0">
        <v>26.66</v>
      </c>
      <c r="GY62" s="9">
        <v>7.17</v>
      </c>
      <c r="GZ62" s="9">
        <v>0.24</v>
      </c>
      <c r="HA62" s="9">
        <v>0.26</v>
      </c>
      <c r="HB62" s="9">
        <v>0.28000000000000003</v>
      </c>
      <c r="HC62" s="9">
        <v>0.88</v>
      </c>
      <c r="HD62" s="9">
        <v>0.14000000000000001</v>
      </c>
      <c r="HE62" s="9">
        <v>2.5299999999999998</v>
      </c>
      <c r="HF62" s="9">
        <v>68.400000000000006</v>
      </c>
      <c r="HG62" s="9">
        <v>2.79</v>
      </c>
      <c r="HH62" s="9">
        <v>1.53</v>
      </c>
      <c r="HI62" s="9">
        <v>11.37</v>
      </c>
      <c r="HJ62" s="9">
        <v>23.92</v>
      </c>
      <c r="HK62" s="11">
        <v>679.476</v>
      </c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0">
        <v>115.1</v>
      </c>
      <c r="IA62" s="9">
        <v>22.11</v>
      </c>
      <c r="IB62" s="9">
        <v>0.24</v>
      </c>
      <c r="IC62" s="9">
        <v>0.42</v>
      </c>
      <c r="ID62" s="9">
        <v>0.28000000000000003</v>
      </c>
      <c r="IE62" s="9">
        <v>2.8</v>
      </c>
      <c r="IF62" s="9">
        <v>0.14000000000000001</v>
      </c>
      <c r="IG62" s="9">
        <v>8.2200000000000006</v>
      </c>
      <c r="IH62" s="9">
        <v>74.38</v>
      </c>
      <c r="II62" s="9">
        <v>4.41</v>
      </c>
      <c r="IJ62" s="9">
        <v>2.58</v>
      </c>
      <c r="IK62" s="9">
        <v>12.16</v>
      </c>
      <c r="IL62" s="9">
        <v>34.340000000000003</v>
      </c>
      <c r="IM62" s="11">
        <v>809.048</v>
      </c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3"/>
      <c r="JB62" s="10">
        <v>374.4</v>
      </c>
      <c r="JC62" s="9">
        <v>61.53</v>
      </c>
      <c r="JD62" s="9">
        <v>0.24</v>
      </c>
      <c r="JE62" s="9">
        <v>0.9</v>
      </c>
      <c r="JF62" s="9">
        <v>0.32</v>
      </c>
      <c r="JG62" s="9">
        <v>5.94</v>
      </c>
      <c r="JH62" s="9">
        <v>0.14000000000000001</v>
      </c>
      <c r="JI62" s="9">
        <v>40.29</v>
      </c>
      <c r="JJ62" s="9">
        <v>131.57</v>
      </c>
      <c r="JK62" s="9">
        <v>8.42</v>
      </c>
      <c r="JL62" s="9">
        <v>6.14</v>
      </c>
      <c r="JM62" s="9">
        <v>13.89</v>
      </c>
      <c r="JN62" s="9">
        <v>95.82</v>
      </c>
      <c r="JO62" s="11">
        <v>1161.3579999999999</v>
      </c>
      <c r="JP62" s="19"/>
      <c r="JQ62" s="19"/>
      <c r="JR62" s="19"/>
      <c r="JS62" s="19"/>
      <c r="JT62" s="19"/>
      <c r="JU62" s="19"/>
      <c r="JV62" s="19"/>
      <c r="JW62" s="19"/>
      <c r="JX62" s="19"/>
      <c r="JY62" s="19"/>
      <c r="JZ62" s="19"/>
      <c r="KA62" s="19"/>
      <c r="KB62" s="19"/>
      <c r="KC62" s="13"/>
      <c r="KD62" s="10">
        <v>57.27</v>
      </c>
      <c r="KE62" s="9">
        <v>4.38</v>
      </c>
      <c r="KF62" s="9">
        <v>0.24</v>
      </c>
      <c r="KG62" s="9">
        <v>0.82</v>
      </c>
      <c r="KH62" s="9">
        <v>0.32</v>
      </c>
      <c r="KI62" s="9">
        <v>0.96</v>
      </c>
      <c r="KJ62" s="9">
        <v>0.14000000000000001</v>
      </c>
      <c r="KK62" s="9">
        <v>9.09</v>
      </c>
      <c r="KL62" s="9">
        <v>134.59</v>
      </c>
      <c r="KM62" s="9">
        <v>7.53</v>
      </c>
      <c r="KN62" s="9">
        <v>1.03</v>
      </c>
      <c r="KO62" s="9">
        <v>5.64</v>
      </c>
      <c r="KP62" s="9">
        <v>73.239999999999995</v>
      </c>
      <c r="KQ62" s="11">
        <v>1835.5940000000001</v>
      </c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0">
        <v>29.84</v>
      </c>
      <c r="LG62" s="9">
        <v>3.66</v>
      </c>
      <c r="LH62" s="9">
        <v>0.24</v>
      </c>
      <c r="LI62" s="9">
        <v>0.28999999999999998</v>
      </c>
      <c r="LJ62" s="9">
        <v>0.28000000000000003</v>
      </c>
      <c r="LK62" s="9">
        <v>0.81</v>
      </c>
      <c r="LL62" s="9">
        <v>0.14000000000000001</v>
      </c>
      <c r="LM62" s="9">
        <v>5.89</v>
      </c>
      <c r="LN62" s="9">
        <v>63.02</v>
      </c>
      <c r="LO62" s="9">
        <v>6.72</v>
      </c>
      <c r="LP62" s="9">
        <v>0.73</v>
      </c>
      <c r="LQ62" s="9">
        <v>6.18</v>
      </c>
      <c r="LR62" s="9">
        <v>47.63</v>
      </c>
      <c r="LS62" s="11">
        <v>1446.242</v>
      </c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/>
      <c r="MG62" s="13"/>
      <c r="MH62" s="10">
        <v>32.049999999999997</v>
      </c>
      <c r="MI62" s="9">
        <v>3.74</v>
      </c>
      <c r="MJ62" s="9">
        <v>0.24</v>
      </c>
      <c r="MK62" s="9">
        <v>0.26</v>
      </c>
      <c r="ML62" s="9">
        <v>0.28000000000000003</v>
      </c>
      <c r="MM62" s="9">
        <v>0.8</v>
      </c>
      <c r="MN62" s="9">
        <v>0.14000000000000001</v>
      </c>
      <c r="MO62" s="9">
        <v>2.0299999999999998</v>
      </c>
      <c r="MP62" s="9">
        <v>39.840000000000003</v>
      </c>
      <c r="MQ62" s="9">
        <v>4.3899999999999997</v>
      </c>
      <c r="MR62" s="9">
        <v>0.55000000000000004</v>
      </c>
      <c r="MS62" s="9">
        <v>7.27</v>
      </c>
      <c r="MT62" s="9">
        <v>31.03</v>
      </c>
      <c r="MU62" s="18">
        <v>1820.779</v>
      </c>
      <c r="MV62" s="14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2"/>
      <c r="NJ62" s="14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2"/>
      <c r="NX62" s="14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2"/>
      <c r="OL62" s="14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2"/>
      <c r="OZ62" s="14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2"/>
      <c r="PN62" s="17">
        <v>89.91</v>
      </c>
      <c r="PO62" s="16">
        <v>21.85</v>
      </c>
      <c r="PP62" s="16">
        <v>0.24</v>
      </c>
      <c r="PQ62" s="16">
        <v>0.28999999999999998</v>
      </c>
      <c r="PR62" s="16">
        <v>0.3</v>
      </c>
      <c r="PS62" s="16">
        <v>0.75</v>
      </c>
      <c r="PT62" s="16">
        <v>0.14000000000000001</v>
      </c>
      <c r="PU62" s="16">
        <v>4</v>
      </c>
      <c r="PV62" s="16">
        <v>41</v>
      </c>
      <c r="PW62" s="16">
        <v>7.03</v>
      </c>
      <c r="PX62" s="16">
        <v>0.55000000000000004</v>
      </c>
      <c r="PY62" s="16">
        <v>8.19</v>
      </c>
      <c r="PZ62" s="16">
        <v>65.34</v>
      </c>
      <c r="QA62" s="12"/>
      <c r="QB62" s="14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2"/>
      <c r="QP62" s="14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2"/>
      <c r="RD62" s="14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2"/>
      <c r="RR62" s="14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2"/>
      <c r="SF62" s="17">
        <v>109.54</v>
      </c>
      <c r="SG62" s="16">
        <v>21.8</v>
      </c>
      <c r="SH62" s="16">
        <v>0.24</v>
      </c>
      <c r="SI62" s="16">
        <v>0.26</v>
      </c>
      <c r="SJ62" s="16">
        <v>0.28000000000000003</v>
      </c>
      <c r="SK62" s="16">
        <v>0.75</v>
      </c>
      <c r="SL62" s="16">
        <v>0.14000000000000001</v>
      </c>
      <c r="SM62" s="16">
        <v>4.54</v>
      </c>
      <c r="SN62" s="16">
        <v>56.42</v>
      </c>
      <c r="SO62" s="16">
        <v>9.31</v>
      </c>
      <c r="SP62" s="16">
        <v>0.55000000000000004</v>
      </c>
      <c r="SQ62" s="16">
        <v>8.75</v>
      </c>
      <c r="SR62" s="16">
        <v>110.76</v>
      </c>
      <c r="SS62" s="12"/>
      <c r="ST62" s="17">
        <v>92.32</v>
      </c>
      <c r="SU62" s="16">
        <v>17.829999999999998</v>
      </c>
      <c r="SV62" s="16">
        <v>0.24</v>
      </c>
      <c r="SW62" s="16">
        <v>0.26</v>
      </c>
      <c r="SX62" s="16">
        <v>0.28000000000000003</v>
      </c>
      <c r="SY62" s="16">
        <v>0.75</v>
      </c>
      <c r="SZ62" s="16">
        <v>0.14000000000000001</v>
      </c>
      <c r="TA62" s="16">
        <v>3.98</v>
      </c>
      <c r="TB62" s="16">
        <v>47.61</v>
      </c>
      <c r="TC62" s="16">
        <v>9.17</v>
      </c>
      <c r="TD62" s="16">
        <v>0.55000000000000004</v>
      </c>
      <c r="TE62" s="16">
        <v>8.1999999999999993</v>
      </c>
      <c r="TF62" s="16">
        <v>91.15</v>
      </c>
      <c r="TG62" s="12"/>
      <c r="TH62" s="15">
        <v>59.88</v>
      </c>
      <c r="TI62" s="15">
        <v>13.05</v>
      </c>
      <c r="TJ62" s="15">
        <v>0.24</v>
      </c>
      <c r="TK62" s="15">
        <v>0.26</v>
      </c>
      <c r="TL62" s="15">
        <v>0.28000000000000003</v>
      </c>
      <c r="TM62" s="15">
        <v>0.75</v>
      </c>
      <c r="TN62" s="15">
        <v>0.14000000000000001</v>
      </c>
      <c r="TO62" s="15">
        <v>2.4300000000000002</v>
      </c>
      <c r="TP62" s="15">
        <v>37.43</v>
      </c>
      <c r="TQ62" s="15">
        <v>6.14</v>
      </c>
      <c r="TR62" s="15">
        <v>0.55000000000000004</v>
      </c>
      <c r="TS62" s="15">
        <v>7.85</v>
      </c>
      <c r="TT62" s="15">
        <v>65.349999999999994</v>
      </c>
      <c r="TU62" s="12"/>
      <c r="TV62" s="14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2"/>
      <c r="UJ62" s="14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2"/>
      <c r="UX62" s="14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2"/>
      <c r="VL62" s="14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2"/>
      <c r="VZ62" s="10">
        <v>21</v>
      </c>
      <c r="WA62" s="9">
        <v>89.91</v>
      </c>
      <c r="WB62" s="9">
        <v>21.85</v>
      </c>
      <c r="WC62" s="9">
        <v>0.24</v>
      </c>
      <c r="WD62" s="9">
        <v>0.28999999999999998</v>
      </c>
      <c r="WE62" s="9">
        <v>0.3</v>
      </c>
      <c r="WF62" s="9">
        <v>0.75</v>
      </c>
      <c r="WG62" s="9">
        <v>0.14000000000000001</v>
      </c>
      <c r="WH62" s="9">
        <v>4</v>
      </c>
      <c r="WI62" s="9">
        <v>41</v>
      </c>
      <c r="WJ62" s="9">
        <v>7.03</v>
      </c>
      <c r="WK62" s="9">
        <v>0.55000000000000004</v>
      </c>
      <c r="WL62" s="9">
        <v>8.19</v>
      </c>
      <c r="WM62" s="8">
        <v>65.34</v>
      </c>
      <c r="WN62" s="7">
        <v>21</v>
      </c>
      <c r="WO62" s="11">
        <v>2215.4229999999998</v>
      </c>
      <c r="WP62" s="10">
        <v>28</v>
      </c>
      <c r="WQ62" s="9">
        <v>59.88</v>
      </c>
      <c r="WR62" s="9">
        <v>13.05</v>
      </c>
      <c r="WS62" s="9">
        <v>0.24</v>
      </c>
      <c r="WT62" s="9">
        <v>0.26</v>
      </c>
      <c r="WU62" s="9">
        <v>0.28000000000000003</v>
      </c>
      <c r="WV62" s="9">
        <v>0.75</v>
      </c>
      <c r="WW62" s="9">
        <v>0.14000000000000001</v>
      </c>
      <c r="WX62" s="9">
        <v>2.4300000000000002</v>
      </c>
      <c r="WY62" s="9">
        <v>37.43</v>
      </c>
      <c r="WZ62" s="9">
        <v>6.14</v>
      </c>
      <c r="XA62" s="9">
        <v>0.55000000000000004</v>
      </c>
      <c r="XB62" s="9">
        <v>7.85</v>
      </c>
      <c r="XC62" s="8">
        <v>65.349999999999994</v>
      </c>
      <c r="XD62" s="7">
        <v>28</v>
      </c>
      <c r="XE62" s="6">
        <v>2581.5720000000001</v>
      </c>
    </row>
    <row r="63" spans="1:629" ht="17" thickTop="1" x14ac:dyDescent="0.2">
      <c r="A63" s="3"/>
      <c r="J63" s="3"/>
      <c r="K63" s="3"/>
      <c r="L63" s="3"/>
      <c r="M63" s="3"/>
      <c r="N63" s="3"/>
      <c r="O63" s="3"/>
      <c r="P63" s="4"/>
      <c r="V63" s="3"/>
      <c r="W63" s="2"/>
      <c r="X63" s="3"/>
      <c r="Y63" s="2"/>
      <c r="Z63" s="3"/>
      <c r="AA63" s="2"/>
      <c r="AB63" s="3"/>
      <c r="AC63" s="2"/>
      <c r="AD63" s="3"/>
      <c r="AE63" s="2"/>
      <c r="AG63" s="2"/>
      <c r="AI63" s="2"/>
      <c r="AK63" s="2"/>
      <c r="AM63" s="2"/>
      <c r="AO63" s="2"/>
      <c r="AQ63" s="2"/>
      <c r="AS63" s="2"/>
      <c r="AU63" s="2"/>
      <c r="AW63" s="2"/>
      <c r="AY63" s="2"/>
      <c r="BC63" s="5"/>
      <c r="BW63" s="2"/>
    </row>
    <row r="64" spans="1:629" x14ac:dyDescent="0.2">
      <c r="A64" s="3"/>
      <c r="J64" s="3"/>
      <c r="K64" s="3"/>
      <c r="L64" s="3"/>
      <c r="M64" s="3"/>
      <c r="N64" s="3"/>
      <c r="O64" s="3"/>
      <c r="P64" s="4"/>
      <c r="V64" s="3"/>
      <c r="W64" s="2"/>
      <c r="X64" s="3"/>
      <c r="Y64" s="2"/>
      <c r="Z64" s="3"/>
      <c r="AA64" s="2"/>
      <c r="AB64" s="3"/>
      <c r="AC64" s="2"/>
      <c r="AD64" s="3"/>
      <c r="AE64" s="2"/>
      <c r="AG64" s="2"/>
      <c r="AI64" s="2"/>
      <c r="AK64" s="2"/>
      <c r="AM64" s="2"/>
      <c r="AO64" s="2"/>
      <c r="AQ64" s="2"/>
      <c r="AS64" s="2"/>
      <c r="AU64" s="2"/>
      <c r="AW64" s="2"/>
      <c r="AY64" s="2"/>
      <c r="BC64" s="5"/>
      <c r="BW64" s="2"/>
    </row>
    <row r="65" spans="1:75" x14ac:dyDescent="0.2">
      <c r="A65" s="3"/>
      <c r="J65" s="3"/>
      <c r="K65" s="3"/>
      <c r="L65" s="3"/>
      <c r="M65" s="3"/>
      <c r="N65" s="3"/>
      <c r="O65" s="3"/>
      <c r="P65" s="4"/>
      <c r="V65" s="3"/>
      <c r="W65" s="2"/>
      <c r="X65" s="3"/>
      <c r="Y65" s="2"/>
      <c r="Z65" s="3"/>
      <c r="AA65" s="2"/>
      <c r="AB65" s="3"/>
      <c r="AC65" s="2"/>
      <c r="AD65" s="3"/>
      <c r="AE65" s="2"/>
      <c r="AG65" s="2"/>
      <c r="AI65" s="2"/>
      <c r="AK65" s="2"/>
      <c r="AM65" s="2"/>
      <c r="AO65" s="2"/>
      <c r="AQ65" s="2"/>
      <c r="AS65" s="2"/>
      <c r="AU65" s="2"/>
      <c r="AW65" s="2"/>
      <c r="AY65" s="2"/>
      <c r="BW65" s="2"/>
    </row>
  </sheetData>
  <autoFilter ref="A3:ES62" xr:uid="{7ED90213-3781-024A-9117-3F466E5856FD}"/>
  <mergeCells count="64">
    <mergeCell ref="A1:U1"/>
    <mergeCell ref="V1:AY1"/>
    <mergeCell ref="AZ1:BH1"/>
    <mergeCell ref="BI1:ED1"/>
    <mergeCell ref="EE1:ES1"/>
    <mergeCell ref="B2:C2"/>
    <mergeCell ref="D2:F2"/>
    <mergeCell ref="G2:I2"/>
    <mergeCell ref="J2:M2"/>
    <mergeCell ref="N2:P2"/>
    <mergeCell ref="Q2:R2"/>
    <mergeCell ref="S2:U2"/>
    <mergeCell ref="V2:AA2"/>
    <mergeCell ref="AB2:AG2"/>
    <mergeCell ref="AH2:AM2"/>
    <mergeCell ref="AN2:AS2"/>
    <mergeCell ref="AT2:AY2"/>
    <mergeCell ref="AZ2:BB2"/>
    <mergeCell ref="BC2:BH2"/>
    <mergeCell ref="BI2:BV2"/>
    <mergeCell ref="BW2:CK2"/>
    <mergeCell ref="CL2:CZ2"/>
    <mergeCell ref="DA2:DO2"/>
    <mergeCell ref="DP2:ED2"/>
    <mergeCell ref="EE2:EG2"/>
    <mergeCell ref="EH2:EJ2"/>
    <mergeCell ref="EK2:EM2"/>
    <mergeCell ref="EN2:EP2"/>
    <mergeCell ref="EQ2:ES2"/>
    <mergeCell ref="ET1:XE1"/>
    <mergeCell ref="ET2:FG2"/>
    <mergeCell ref="FH2:FU2"/>
    <mergeCell ref="FV2:GI2"/>
    <mergeCell ref="GJ2:GW2"/>
    <mergeCell ref="GX2:HK2"/>
    <mergeCell ref="HL2:HY2"/>
    <mergeCell ref="HZ2:IM2"/>
    <mergeCell ref="IN2:JA2"/>
    <mergeCell ref="JB2:JO2"/>
    <mergeCell ref="JP2:KC2"/>
    <mergeCell ref="KD2:KQ2"/>
    <mergeCell ref="KR2:LE2"/>
    <mergeCell ref="LF2:LS2"/>
    <mergeCell ref="LT2:MG2"/>
    <mergeCell ref="MH2:MU2"/>
    <mergeCell ref="MV2:NI2"/>
    <mergeCell ref="NJ2:NW2"/>
    <mergeCell ref="NX2:OK2"/>
    <mergeCell ref="OL2:OY2"/>
    <mergeCell ref="OZ2:PM2"/>
    <mergeCell ref="PN2:QA2"/>
    <mergeCell ref="QB2:QO2"/>
    <mergeCell ref="QP2:RC2"/>
    <mergeCell ref="RD2:RQ2"/>
    <mergeCell ref="UX2:VK2"/>
    <mergeCell ref="VL2:VY2"/>
    <mergeCell ref="VZ2:WO2"/>
    <mergeCell ref="WP2:XE2"/>
    <mergeCell ref="RR2:SE2"/>
    <mergeCell ref="SF2:SS2"/>
    <mergeCell ref="ST2:TG2"/>
    <mergeCell ref="TH2:TU2"/>
    <mergeCell ref="TV2:UI2"/>
    <mergeCell ref="UJ2:UW2"/>
  </mergeCells>
  <conditionalFormatting sqref="XE10">
    <cfRule type="cellIs" dxfId="653" priority="653" operator="greaterThan">
      <formula>5000</formula>
    </cfRule>
    <cfRule type="cellIs" dxfId="652" priority="654" operator="greaterThan">
      <formula>5000</formula>
    </cfRule>
  </conditionalFormatting>
  <conditionalFormatting sqref="XE11:XE12">
    <cfRule type="cellIs" dxfId="651" priority="651" operator="greaterThan">
      <formula>5000</formula>
    </cfRule>
    <cfRule type="cellIs" dxfId="650" priority="652" operator="greaterThan">
      <formula>5000</formula>
    </cfRule>
  </conditionalFormatting>
  <conditionalFormatting sqref="XE13">
    <cfRule type="cellIs" dxfId="649" priority="649" operator="greaterThan">
      <formula>5000</formula>
    </cfRule>
    <cfRule type="cellIs" dxfId="648" priority="650" operator="greaterThan">
      <formula>5000</formula>
    </cfRule>
  </conditionalFormatting>
  <conditionalFormatting sqref="HK51 HK49 HK44 HY44 HY49 HY51 HK53:HK54 HY53:HY54 HK38 HK41:HK42 HK34 HK30:HY30 HY34 HY38 HY41:HY42 HK27:HY27 HK24:HY24 HK22:HY22 HK25 HY25 HK16:HY16 HK18:HY20 HK10:HY13">
    <cfRule type="cellIs" dxfId="647" priority="647" operator="greaterThan">
      <formula>5000</formula>
    </cfRule>
    <cfRule type="cellIs" dxfId="646" priority="648" operator="greaterThan">
      <formula>5000</formula>
    </cfRule>
  </conditionalFormatting>
  <conditionalFormatting sqref="IM51 IM49 IM44 JA44 JA49 JA51 IM53:IM54 JA53:JA54 IM38 IM32 IM41:IM42 IM34 IM30:JA30 JA32 JA34 JA38 JA41:JA42 IM27:JA27 IM24:JA24 IM22:JA22 IM25 JA25 IM16:JA16 IM18:JA20 IM10:JA13">
    <cfRule type="cellIs" dxfId="645" priority="645" operator="greaterThan">
      <formula>5000</formula>
    </cfRule>
    <cfRule type="cellIs" dxfId="644" priority="646" operator="greaterThan">
      <formula>5000</formula>
    </cfRule>
  </conditionalFormatting>
  <conditionalFormatting sqref="JO51 JO49 JO44 JO53 KC44 KC49 KC51 KC53 JO38 JO32 JO41:JO42 JO30:KC30 KC32 KC38 KC41:KC42 JO27:KC27 JO24:KC24 JO22:KC22 JO16:KC16 JO18:KC20 JO10:KC13">
    <cfRule type="cellIs" dxfId="643" priority="643" operator="greaterThan">
      <formula>5000</formula>
    </cfRule>
    <cfRule type="cellIs" dxfId="642" priority="644" operator="greaterThan">
      <formula>5000</formula>
    </cfRule>
  </conditionalFormatting>
  <conditionalFormatting sqref="KQ51 KQ49 KQ44 KQ53 LE44 LE49 LE51 LE53 KQ38 KQ32 KQ41:KQ42 KQ34 KQ30:LE30 LE32 LE34 LE38 LE41:LE42 KQ27:LE27 KQ24:LE24 KQ22:LE22 KQ16:LE16 KQ18:LE20 KQ10:LE13">
    <cfRule type="cellIs" dxfId="641" priority="641" operator="greaterThan">
      <formula>5000</formula>
    </cfRule>
    <cfRule type="cellIs" dxfId="640" priority="642" operator="greaterThan">
      <formula>5000</formula>
    </cfRule>
  </conditionalFormatting>
  <conditionalFormatting sqref="LS51 LS49 LS44 LS53 LS38 LS32 LS41:LS42 LS34 LS30 LS26:LS27 LS24 LS22 LS16 LS18:LS20 LS10:LS13">
    <cfRule type="cellIs" dxfId="639" priority="639" operator="greaterThan">
      <formula>5000</formula>
    </cfRule>
    <cfRule type="cellIs" dxfId="638" priority="640" operator="greaterThan">
      <formula>5000</formula>
    </cfRule>
  </conditionalFormatting>
  <conditionalFormatting sqref="FG51 FG49 FG53 FG38 FG32 FG41:FG42 FG34 FG30 FG27 FG24:FG25 FG22 FG16 FG18:FG20 FG10:FG13">
    <cfRule type="cellIs" dxfId="637" priority="637" operator="greaterThan">
      <formula>5000</formula>
    </cfRule>
    <cfRule type="cellIs" dxfId="636" priority="638" operator="greaterThan">
      <formula>5000</formula>
    </cfRule>
  </conditionalFormatting>
  <conditionalFormatting sqref="FU51 FU49 FU44 FU53 FU38 FU32 FU41:FU42 FU27 FU24:FU25 FU22 FU16 FU18:FU20 FU10:FU13">
    <cfRule type="cellIs" dxfId="635" priority="635" operator="greaterThan">
      <formula>5000</formula>
    </cfRule>
    <cfRule type="cellIs" dxfId="634" priority="636" operator="greaterThan">
      <formula>5000</formula>
    </cfRule>
  </conditionalFormatting>
  <conditionalFormatting sqref="GI51:GW51 GI49:GW49 GI44:GW44 GI53:GW54 GI38:GW38 GI41:GW42 GI34:GW34 GI30:GW30 GI27:GW27 GI24:GW25 GI22:GW22 GI16:GW16 GI18:GW20 GI10:GW13">
    <cfRule type="cellIs" dxfId="633" priority="633" operator="greaterThan">
      <formula>5000</formula>
    </cfRule>
    <cfRule type="cellIs" dxfId="632" priority="634" operator="greaterThan">
      <formula>5000</formula>
    </cfRule>
  </conditionalFormatting>
  <conditionalFormatting sqref="MG51 MG49 MG44 MG53 MG38 MG32 MG41:MG42 MG34 LT30:MG30 LT27:MG27 LT24:MG24 LT22:MG22 LT16:MG16 LT18:MG20 LT10:MG13">
    <cfRule type="cellIs" dxfId="631" priority="631" operator="greaterThan">
      <formula>5000</formula>
    </cfRule>
    <cfRule type="cellIs" dxfId="630" priority="632" operator="greaterThan">
      <formula>5000</formula>
    </cfRule>
  </conditionalFormatting>
  <conditionalFormatting sqref="UX51:VK51 UX49:VK49 UX44:VK44 UX53:VK53 UX38:VK38 UX32:VK32 UX41:VK42 UX34:VK34 UX30:VK30 UX27:VK27 UX24:VK24 UX22:VK22 UX16:VK16 UX18:VK20 UX10:VK13">
    <cfRule type="cellIs" dxfId="629" priority="599" operator="greaterThan">
      <formula>5000</formula>
    </cfRule>
    <cfRule type="cellIs" dxfId="628" priority="600" operator="greaterThan">
      <formula>5000</formula>
    </cfRule>
  </conditionalFormatting>
  <conditionalFormatting sqref="VL51:VY51 VL49:VY49 VL44:VY44 VL53:VY53 VL38:VY38 VL32:VY32 VL41:VY42 VL34:VY34 VL30:VY30 VL27:VY27 VL24:VY24 VL22:VY22 VL16:VY16 VL18:VY20 VL10:VY13">
    <cfRule type="cellIs" dxfId="627" priority="597" operator="greaterThan">
      <formula>5000</formula>
    </cfRule>
    <cfRule type="cellIs" dxfId="626" priority="598" operator="greaterThan">
      <formula>5000</formula>
    </cfRule>
  </conditionalFormatting>
  <conditionalFormatting sqref="NI51 NI49 NI44 NI53 NI38 NI32 NI41:NI42 NI34 NI30 MV27:NI27 MV24:NI24 MV22:NI22 MV16:NI16 MV18:NI20 MV10:NI13">
    <cfRule type="cellIs" dxfId="625" priority="629" operator="greaterThan">
      <formula>5000</formula>
    </cfRule>
    <cfRule type="cellIs" dxfId="624" priority="630" operator="greaterThan">
      <formula>5000</formula>
    </cfRule>
  </conditionalFormatting>
  <conditionalFormatting sqref="NW51 NW49 NW44 NW53 NW38 NW32 NW41:NW42 NJ34:NW34 NW30 NJ27:NW27 NJ24:NW24 NJ22:NW22 NJ16:NW16 NJ19:NW19 NW18 NW20 NJ10:NW13">
    <cfRule type="cellIs" dxfId="623" priority="627" operator="greaterThan">
      <formula>5000</formula>
    </cfRule>
    <cfRule type="cellIs" dxfId="622" priority="628" operator="greaterThan">
      <formula>5000</formula>
    </cfRule>
  </conditionalFormatting>
  <conditionalFormatting sqref="OK51 OK49 OK44 OK53 OK38 OK32 OK41:OK42 OK34 OK30 NX27:OK27 NX24:OK24 NX22:OK22 NX16:OK16 NX18:OK20 NX10:OK13">
    <cfRule type="cellIs" dxfId="621" priority="625" operator="greaterThan">
      <formula>5000</formula>
    </cfRule>
    <cfRule type="cellIs" dxfId="620" priority="626" operator="greaterThan">
      <formula>5000</formula>
    </cfRule>
  </conditionalFormatting>
  <conditionalFormatting sqref="OY51 OY49 OY44 OY53 OY38 OY32 OY41:OY42 OY34 OY30 OL27:OY27 OL24:OY24 OL22:OY22 OY16 OL19:OY19 OY18 OY20 OL10:OY13">
    <cfRule type="cellIs" dxfId="619" priority="623" operator="greaterThan">
      <formula>5000</formula>
    </cfRule>
    <cfRule type="cellIs" dxfId="618" priority="624" operator="greaterThan">
      <formula>5000</formula>
    </cfRule>
  </conditionalFormatting>
  <conditionalFormatting sqref="PM51 PM49 PM44 OZ53:PM53 OZ42:PM42 OZ38:PM38 PM32 PM41 PM34 PM30 OZ27:PM27 OZ24:PM24 OZ22:PM22 OZ16:PM16 OZ18:PM20 OZ10:PM13">
    <cfRule type="cellIs" dxfId="617" priority="621" operator="greaterThan">
      <formula>5000</formula>
    </cfRule>
    <cfRule type="cellIs" dxfId="616" priority="622" operator="greaterThan">
      <formula>5000</formula>
    </cfRule>
  </conditionalFormatting>
  <conditionalFormatting sqref="QA51 QA49 PN44:QA44 QA53 PN42:QA42 PN38:QA38 QA32 QA41 QA34 QA30 PN27:QA27 PN24:QA24 QA22 PN16:QA16 PN19:QA20 QA18 PN10:QA13">
    <cfRule type="cellIs" dxfId="615" priority="619" operator="greaterThan">
      <formula>5000</formula>
    </cfRule>
    <cfRule type="cellIs" dxfId="614" priority="620" operator="greaterThan">
      <formula>5000</formula>
    </cfRule>
  </conditionalFormatting>
  <conditionalFormatting sqref="QB51:QO51 QO49 QB44:QO44 QB53:QO53 QB38:QO38 QO32 QB41:QO42 QO34 QB30:QO30 QB27:QO27 QB24:QO24 QB22:QO22 QB16:QO16 QB18:QO20 QB10:QO13">
    <cfRule type="cellIs" dxfId="613" priority="617" operator="greaterThan">
      <formula>5000</formula>
    </cfRule>
    <cfRule type="cellIs" dxfId="612" priority="618" operator="greaterThan">
      <formula>5000</formula>
    </cfRule>
  </conditionalFormatting>
  <conditionalFormatting sqref="QP51:RC51 RC49 QP44:RC44 QP53:RC53 QP38:RC38 RC32 QP41:RC42 QP34:RC34 QP30:RC30 QP27:RC27 QP24:RC24 QP22:RC22 QP16:RC16 QP18:RC20 QP10:RC13">
    <cfRule type="cellIs" dxfId="611" priority="615" operator="greaterThan">
      <formula>5000</formula>
    </cfRule>
    <cfRule type="cellIs" dxfId="610" priority="616" operator="greaterThan">
      <formula>5000</formula>
    </cfRule>
  </conditionalFormatting>
  <conditionalFormatting sqref="RD51:RQ51 RD49:RQ49 RD44:RQ44 RD53:RQ53 RQ42 RQ38 RQ32 RD41:RQ41 RD34:RQ34 RD30:RQ30 RD27:RQ27 RD24:RQ24 RD22:RQ22 RD16:RQ16 RD18:RQ20 RD10:RQ13">
    <cfRule type="cellIs" dxfId="609" priority="613" operator="greaterThan">
      <formula>5000</formula>
    </cfRule>
    <cfRule type="cellIs" dxfId="608" priority="614" operator="greaterThan">
      <formula>5000</formula>
    </cfRule>
  </conditionalFormatting>
  <conditionalFormatting sqref="RR51:SE51 RR49:SE49 RR44:SE44 RR53:SE53 RR42:SE42 RR38:SE38 RR32:SE32 SE41 RR34:SE34 RR30:SE30 RR27:SE27 RR24:SE24 RR22:SE22 RR16:SE16 RR18:SE20 RR10:SE13">
    <cfRule type="cellIs" dxfId="607" priority="611" operator="greaterThan">
      <formula>5000</formula>
    </cfRule>
    <cfRule type="cellIs" dxfId="606" priority="612" operator="greaterThan">
      <formula>5000</formula>
    </cfRule>
  </conditionalFormatting>
  <conditionalFormatting sqref="SF51:SS51 SS49 SF44:SS44 SF53:SS53 SF38:SS38 SF32:SS32 SF41:SS42 SS34 SF30:SS30 SF27:SS27 SF24:SS24 SF22:SS22 SF16:SS16 SF18:SS20 SF10:SS13">
    <cfRule type="cellIs" dxfId="605" priority="609" operator="greaterThan">
      <formula>5000</formula>
    </cfRule>
    <cfRule type="cellIs" dxfId="604" priority="610" operator="greaterThan">
      <formula>5000</formula>
    </cfRule>
  </conditionalFormatting>
  <conditionalFormatting sqref="ST51:TG51 TG49 TG44 ST53:TG53 ST38:TG38 ST32:TG32 ST41:TG42 TG34 ST30:TG30 ST27:TG27 ST24:TG24 ST22:TG22 ST16:TG16 ST18:TG20 ST10:TG13">
    <cfRule type="cellIs" dxfId="603" priority="607" operator="greaterThan">
      <formula>5000</formula>
    </cfRule>
    <cfRule type="cellIs" dxfId="602" priority="608" operator="greaterThan">
      <formula>5000</formula>
    </cfRule>
  </conditionalFormatting>
  <conditionalFormatting sqref="TH51:TU51 TU49 TH44:TU44 TU53 TH38:TU38 TH32:TU32 TH41:TU42 TU34 TU30 TU27 TU24 TU22 TU16 TU18:TU20 TU10:TU13">
    <cfRule type="cellIs" dxfId="601" priority="605" operator="greaterThan">
      <formula>5000</formula>
    </cfRule>
    <cfRule type="cellIs" dxfId="600" priority="606" operator="greaterThan">
      <formula>5000</formula>
    </cfRule>
  </conditionalFormatting>
  <conditionalFormatting sqref="TV51:UI51 UI49 TV44:UI44 TV53:UI53 TV38:UI38 UI32 TV41:UI42 UI34 TV30:UI30 TV27:UI27 TV24:UI24 TV22:UI22 TV16:UI16 TV18:UI20 TV10:UI13">
    <cfRule type="cellIs" dxfId="599" priority="603" operator="greaterThan">
      <formula>5000</formula>
    </cfRule>
    <cfRule type="cellIs" dxfId="598" priority="604" operator="greaterThan">
      <formula>5000</formula>
    </cfRule>
  </conditionalFormatting>
  <conditionalFormatting sqref="UW51 UJ49:UW49 UJ44:UW44 UJ53:UW53 UJ38:UW38 UJ32:UW32 UJ41:UW42 UW34 UJ30:UW30 UJ27:UW27 UJ24:UW24 UJ22:UW22 UJ16:UW16 UJ18:UW20 UJ10:UW13">
    <cfRule type="cellIs" dxfId="597" priority="601" operator="greaterThan">
      <formula>5000</formula>
    </cfRule>
    <cfRule type="cellIs" dxfId="596" priority="602" operator="greaterThan">
      <formula>5000</formula>
    </cfRule>
  </conditionalFormatting>
  <conditionalFormatting sqref="XE16">
    <cfRule type="cellIs" dxfId="595" priority="595" operator="greaterThan">
      <formula>5000</formula>
    </cfRule>
    <cfRule type="cellIs" dxfId="594" priority="596" operator="greaterThan">
      <formula>5000</formula>
    </cfRule>
  </conditionalFormatting>
  <conditionalFormatting sqref="XE18">
    <cfRule type="cellIs" dxfId="593" priority="593" operator="greaterThan">
      <formula>5000</formula>
    </cfRule>
    <cfRule type="cellIs" dxfId="592" priority="594" operator="greaterThan">
      <formula>5000</formula>
    </cfRule>
  </conditionalFormatting>
  <conditionalFormatting sqref="XE19">
    <cfRule type="cellIs" dxfId="591" priority="591" operator="greaterThan">
      <formula>5000</formula>
    </cfRule>
    <cfRule type="cellIs" dxfId="590" priority="592" operator="greaterThan">
      <formula>5000</formula>
    </cfRule>
  </conditionalFormatting>
  <conditionalFormatting sqref="XE20">
    <cfRule type="cellIs" dxfId="589" priority="589" operator="greaterThan">
      <formula>5000</formula>
    </cfRule>
    <cfRule type="cellIs" dxfId="588" priority="590" operator="greaterThan">
      <formula>5000</formula>
    </cfRule>
  </conditionalFormatting>
  <conditionalFormatting sqref="XE21">
    <cfRule type="cellIs" dxfId="587" priority="587" operator="greaterThan">
      <formula>5000</formula>
    </cfRule>
    <cfRule type="cellIs" dxfId="586" priority="588" operator="greaterThan">
      <formula>5000</formula>
    </cfRule>
  </conditionalFormatting>
  <conditionalFormatting sqref="WO16">
    <cfRule type="cellIs" dxfId="585" priority="585" operator="greaterThan">
      <formula>5000</formula>
    </cfRule>
    <cfRule type="cellIs" dxfId="584" priority="586" operator="greaterThan">
      <formula>5000</formula>
    </cfRule>
  </conditionalFormatting>
  <conditionalFormatting sqref="WO18">
    <cfRule type="cellIs" dxfId="583" priority="583" operator="greaterThan">
      <formula>5000</formula>
    </cfRule>
    <cfRule type="cellIs" dxfId="582" priority="584" operator="greaterThan">
      <formula>5000</formula>
    </cfRule>
  </conditionalFormatting>
  <conditionalFormatting sqref="WO21">
    <cfRule type="cellIs" dxfId="581" priority="581" operator="greaterThan">
      <formula>5000</formula>
    </cfRule>
    <cfRule type="cellIs" dxfId="580" priority="582" operator="greaterThan">
      <formula>5000</formula>
    </cfRule>
  </conditionalFormatting>
  <conditionalFormatting sqref="HK21:HY21">
    <cfRule type="cellIs" dxfId="579" priority="579" operator="greaterThan">
      <formula>5000</formula>
    </cfRule>
    <cfRule type="cellIs" dxfId="578" priority="580" operator="greaterThan">
      <formula>5000</formula>
    </cfRule>
  </conditionalFormatting>
  <conditionalFormatting sqref="IM21:JA21">
    <cfRule type="cellIs" dxfId="577" priority="577" operator="greaterThan">
      <formula>5000</formula>
    </cfRule>
    <cfRule type="cellIs" dxfId="576" priority="578" operator="greaterThan">
      <formula>5000</formula>
    </cfRule>
  </conditionalFormatting>
  <conditionalFormatting sqref="JO21:KC21">
    <cfRule type="cellIs" dxfId="575" priority="575" operator="greaterThan">
      <formula>5000</formula>
    </cfRule>
    <cfRule type="cellIs" dxfId="574" priority="576" operator="greaterThan">
      <formula>5000</formula>
    </cfRule>
  </conditionalFormatting>
  <conditionalFormatting sqref="KQ21:LE21">
    <cfRule type="cellIs" dxfId="573" priority="573" operator="greaterThan">
      <formula>5000</formula>
    </cfRule>
    <cfRule type="cellIs" dxfId="572" priority="574" operator="greaterThan">
      <formula>5000</formula>
    </cfRule>
  </conditionalFormatting>
  <conditionalFormatting sqref="LS21">
    <cfRule type="cellIs" dxfId="571" priority="571" operator="greaterThan">
      <formula>5000</formula>
    </cfRule>
    <cfRule type="cellIs" dxfId="570" priority="572" operator="greaterThan">
      <formula>5000</formula>
    </cfRule>
  </conditionalFormatting>
  <conditionalFormatting sqref="MU51 MU49 MU44 MU53 MU38 MU32 MU41:MU42 MU34 MU30 MU26:MU27 MU24 MU22 MU16 MU18:MU20">
    <cfRule type="cellIs" dxfId="569" priority="569" operator="greaterThan">
      <formula>5000</formula>
    </cfRule>
    <cfRule type="cellIs" dxfId="568" priority="570" operator="greaterThan">
      <formula>5000</formula>
    </cfRule>
  </conditionalFormatting>
  <conditionalFormatting sqref="MU21">
    <cfRule type="cellIs" dxfId="567" priority="567" operator="greaterThan">
      <formula>5000</formula>
    </cfRule>
    <cfRule type="cellIs" dxfId="566" priority="568" operator="greaterThan">
      <formula>5000</formula>
    </cfRule>
  </conditionalFormatting>
  <conditionalFormatting sqref="FG21">
    <cfRule type="cellIs" dxfId="565" priority="565" operator="greaterThan">
      <formula>5000</formula>
    </cfRule>
    <cfRule type="cellIs" dxfId="564" priority="566" operator="greaterThan">
      <formula>5000</formula>
    </cfRule>
  </conditionalFormatting>
  <conditionalFormatting sqref="FU21">
    <cfRule type="cellIs" dxfId="563" priority="563" operator="greaterThan">
      <formula>5000</formula>
    </cfRule>
    <cfRule type="cellIs" dxfId="562" priority="564" operator="greaterThan">
      <formula>5000</formula>
    </cfRule>
  </conditionalFormatting>
  <conditionalFormatting sqref="GI21:GW21">
    <cfRule type="cellIs" dxfId="561" priority="561" operator="greaterThan">
      <formula>5000</formula>
    </cfRule>
    <cfRule type="cellIs" dxfId="560" priority="562" operator="greaterThan">
      <formula>5000</formula>
    </cfRule>
  </conditionalFormatting>
  <conditionalFormatting sqref="LT21:MG21">
    <cfRule type="cellIs" dxfId="559" priority="559" operator="greaterThan">
      <formula>5000</formula>
    </cfRule>
    <cfRule type="cellIs" dxfId="558" priority="560" operator="greaterThan">
      <formula>5000</formula>
    </cfRule>
  </conditionalFormatting>
  <conditionalFormatting sqref="UX21:VK21">
    <cfRule type="cellIs" dxfId="557" priority="527" operator="greaterThan">
      <formula>5000</formula>
    </cfRule>
    <cfRule type="cellIs" dxfId="556" priority="528" operator="greaterThan">
      <formula>5000</formula>
    </cfRule>
  </conditionalFormatting>
  <conditionalFormatting sqref="VL21:VY21">
    <cfRule type="cellIs" dxfId="555" priority="525" operator="greaterThan">
      <formula>5000</formula>
    </cfRule>
    <cfRule type="cellIs" dxfId="554" priority="526" operator="greaterThan">
      <formula>5000</formula>
    </cfRule>
  </conditionalFormatting>
  <conditionalFormatting sqref="MV21:NI21">
    <cfRule type="cellIs" dxfId="553" priority="557" operator="greaterThan">
      <formula>5000</formula>
    </cfRule>
    <cfRule type="cellIs" dxfId="552" priority="558" operator="greaterThan">
      <formula>5000</formula>
    </cfRule>
  </conditionalFormatting>
  <conditionalFormatting sqref="NW21">
    <cfRule type="cellIs" dxfId="551" priority="555" operator="greaterThan">
      <formula>5000</formula>
    </cfRule>
    <cfRule type="cellIs" dxfId="550" priority="556" operator="greaterThan">
      <formula>5000</formula>
    </cfRule>
  </conditionalFormatting>
  <conditionalFormatting sqref="NX21:OK21">
    <cfRule type="cellIs" dxfId="549" priority="553" operator="greaterThan">
      <formula>5000</formula>
    </cfRule>
    <cfRule type="cellIs" dxfId="548" priority="554" operator="greaterThan">
      <formula>5000</formula>
    </cfRule>
  </conditionalFormatting>
  <conditionalFormatting sqref="OY21">
    <cfRule type="cellIs" dxfId="547" priority="551" operator="greaterThan">
      <formula>5000</formula>
    </cfRule>
    <cfRule type="cellIs" dxfId="546" priority="552" operator="greaterThan">
      <formula>5000</formula>
    </cfRule>
  </conditionalFormatting>
  <conditionalFormatting sqref="OZ21:PM21">
    <cfRule type="cellIs" dxfId="545" priority="549" operator="greaterThan">
      <formula>5000</formula>
    </cfRule>
    <cfRule type="cellIs" dxfId="544" priority="550" operator="greaterThan">
      <formula>5000</formula>
    </cfRule>
  </conditionalFormatting>
  <conditionalFormatting sqref="QA21">
    <cfRule type="cellIs" dxfId="543" priority="547" operator="greaterThan">
      <formula>5000</formula>
    </cfRule>
    <cfRule type="cellIs" dxfId="542" priority="548" operator="greaterThan">
      <formula>5000</formula>
    </cfRule>
  </conditionalFormatting>
  <conditionalFormatting sqref="QB21:QO21">
    <cfRule type="cellIs" dxfId="541" priority="545" operator="greaterThan">
      <formula>5000</formula>
    </cfRule>
    <cfRule type="cellIs" dxfId="540" priority="546" operator="greaterThan">
      <formula>5000</formula>
    </cfRule>
  </conditionalFormatting>
  <conditionalFormatting sqref="QP21:RC21">
    <cfRule type="cellIs" dxfId="539" priority="543" operator="greaterThan">
      <formula>5000</formula>
    </cfRule>
    <cfRule type="cellIs" dxfId="538" priority="544" operator="greaterThan">
      <formula>5000</formula>
    </cfRule>
  </conditionalFormatting>
  <conditionalFormatting sqref="RD21:RQ21">
    <cfRule type="cellIs" dxfId="537" priority="541" operator="greaterThan">
      <formula>5000</formula>
    </cfRule>
    <cfRule type="cellIs" dxfId="536" priority="542" operator="greaterThan">
      <formula>5000</formula>
    </cfRule>
  </conditionalFormatting>
  <conditionalFormatting sqref="RR21:SE21">
    <cfRule type="cellIs" dxfId="535" priority="539" operator="greaterThan">
      <formula>5000</formula>
    </cfRule>
    <cfRule type="cellIs" dxfId="534" priority="540" operator="greaterThan">
      <formula>5000</formula>
    </cfRule>
  </conditionalFormatting>
  <conditionalFormatting sqref="SF21:SS21">
    <cfRule type="cellIs" dxfId="533" priority="537" operator="greaterThan">
      <formula>5000</formula>
    </cfRule>
    <cfRule type="cellIs" dxfId="532" priority="538" operator="greaterThan">
      <formula>5000</formula>
    </cfRule>
  </conditionalFormatting>
  <conditionalFormatting sqref="ST21:TG21">
    <cfRule type="cellIs" dxfId="531" priority="535" operator="greaterThan">
      <formula>5000</formula>
    </cfRule>
    <cfRule type="cellIs" dxfId="530" priority="536" operator="greaterThan">
      <formula>5000</formula>
    </cfRule>
  </conditionalFormatting>
  <conditionalFormatting sqref="TU21">
    <cfRule type="cellIs" dxfId="529" priority="533" operator="greaterThan">
      <formula>5000</formula>
    </cfRule>
    <cfRule type="cellIs" dxfId="528" priority="534" operator="greaterThan">
      <formula>5000</formula>
    </cfRule>
  </conditionalFormatting>
  <conditionalFormatting sqref="TV21:UI21">
    <cfRule type="cellIs" dxfId="527" priority="531" operator="greaterThan">
      <formula>5000</formula>
    </cfRule>
    <cfRule type="cellIs" dxfId="526" priority="532" operator="greaterThan">
      <formula>5000</formula>
    </cfRule>
  </conditionalFormatting>
  <conditionalFormatting sqref="UJ21:UW21">
    <cfRule type="cellIs" dxfId="525" priority="529" operator="greaterThan">
      <formula>5000</formula>
    </cfRule>
    <cfRule type="cellIs" dxfId="524" priority="530" operator="greaterThan">
      <formula>5000</formula>
    </cfRule>
  </conditionalFormatting>
  <conditionalFormatting sqref="XE22">
    <cfRule type="cellIs" dxfId="523" priority="523" operator="greaterThan">
      <formula>5000</formula>
    </cfRule>
    <cfRule type="cellIs" dxfId="522" priority="524" operator="greaterThan">
      <formula>5000</formula>
    </cfRule>
  </conditionalFormatting>
  <conditionalFormatting sqref="XE24">
    <cfRule type="cellIs" dxfId="521" priority="521" operator="greaterThan">
      <formula>5000</formula>
    </cfRule>
    <cfRule type="cellIs" dxfId="520" priority="522" operator="greaterThan">
      <formula>5000</formula>
    </cfRule>
  </conditionalFormatting>
  <conditionalFormatting sqref="XE23">
    <cfRule type="cellIs" dxfId="519" priority="519" operator="greaterThan">
      <formula>5000</formula>
    </cfRule>
    <cfRule type="cellIs" dxfId="518" priority="520" operator="greaterThan">
      <formula>5000</formula>
    </cfRule>
  </conditionalFormatting>
  <conditionalFormatting sqref="XE26">
    <cfRule type="cellIs" dxfId="517" priority="517" operator="greaterThan">
      <formula>5000</formula>
    </cfRule>
    <cfRule type="cellIs" dxfId="516" priority="518" operator="greaterThan">
      <formula>5000</formula>
    </cfRule>
  </conditionalFormatting>
  <conditionalFormatting sqref="XE27">
    <cfRule type="cellIs" dxfId="515" priority="515" operator="greaterThan">
      <formula>5000</formula>
    </cfRule>
    <cfRule type="cellIs" dxfId="514" priority="516" operator="greaterThan">
      <formula>5000</formula>
    </cfRule>
  </conditionalFormatting>
  <conditionalFormatting sqref="WO26">
    <cfRule type="cellIs" dxfId="513" priority="513" operator="greaterThan">
      <formula>5000</formula>
    </cfRule>
    <cfRule type="cellIs" dxfId="512" priority="514" operator="greaterThan">
      <formula>5000</formula>
    </cfRule>
  </conditionalFormatting>
  <conditionalFormatting sqref="HK26:HY26">
    <cfRule type="cellIs" dxfId="511" priority="511" operator="greaterThan">
      <formula>5000</formula>
    </cfRule>
    <cfRule type="cellIs" dxfId="510" priority="512" operator="greaterThan">
      <formula>5000</formula>
    </cfRule>
  </conditionalFormatting>
  <conditionalFormatting sqref="HK23:HY23">
    <cfRule type="cellIs" dxfId="509" priority="509" operator="greaterThan">
      <formula>5000</formula>
    </cfRule>
    <cfRule type="cellIs" dxfId="508" priority="510" operator="greaterThan">
      <formula>5000</formula>
    </cfRule>
  </conditionalFormatting>
  <conditionalFormatting sqref="IM26:JA26">
    <cfRule type="cellIs" dxfId="507" priority="507" operator="greaterThan">
      <formula>5000</formula>
    </cfRule>
    <cfRule type="cellIs" dxfId="506" priority="508" operator="greaterThan">
      <formula>5000</formula>
    </cfRule>
  </conditionalFormatting>
  <conditionalFormatting sqref="IM23:JA23">
    <cfRule type="cellIs" dxfId="505" priority="505" operator="greaterThan">
      <formula>5000</formula>
    </cfRule>
    <cfRule type="cellIs" dxfId="504" priority="506" operator="greaterThan">
      <formula>5000</formula>
    </cfRule>
  </conditionalFormatting>
  <conditionalFormatting sqref="JO26:KC26">
    <cfRule type="cellIs" dxfId="503" priority="503" operator="greaterThan">
      <formula>5000</formula>
    </cfRule>
    <cfRule type="cellIs" dxfId="502" priority="504" operator="greaterThan">
      <formula>5000</formula>
    </cfRule>
  </conditionalFormatting>
  <conditionalFormatting sqref="JO23:KC23">
    <cfRule type="cellIs" dxfId="501" priority="501" operator="greaterThan">
      <formula>5000</formula>
    </cfRule>
    <cfRule type="cellIs" dxfId="500" priority="502" operator="greaterThan">
      <formula>5000</formula>
    </cfRule>
  </conditionalFormatting>
  <conditionalFormatting sqref="KQ23:LE23">
    <cfRule type="cellIs" dxfId="499" priority="499" operator="greaterThan">
      <formula>5000</formula>
    </cfRule>
    <cfRule type="cellIs" dxfId="498" priority="500" operator="greaterThan">
      <formula>5000</formula>
    </cfRule>
  </conditionalFormatting>
  <conditionalFormatting sqref="LS23">
    <cfRule type="cellIs" dxfId="497" priority="497" operator="greaterThan">
      <formula>5000</formula>
    </cfRule>
    <cfRule type="cellIs" dxfId="496" priority="498" operator="greaterThan">
      <formula>5000</formula>
    </cfRule>
  </conditionalFormatting>
  <conditionalFormatting sqref="MU23">
    <cfRule type="cellIs" dxfId="495" priority="495" operator="greaterThan">
      <formula>5000</formula>
    </cfRule>
    <cfRule type="cellIs" dxfId="494" priority="496" operator="greaterThan">
      <formula>5000</formula>
    </cfRule>
  </conditionalFormatting>
  <conditionalFormatting sqref="FG26">
    <cfRule type="cellIs" dxfId="493" priority="493" operator="greaterThan">
      <formula>5000</formula>
    </cfRule>
    <cfRule type="cellIs" dxfId="492" priority="494" operator="greaterThan">
      <formula>5000</formula>
    </cfRule>
  </conditionalFormatting>
  <conditionalFormatting sqref="FG23">
    <cfRule type="cellIs" dxfId="491" priority="491" operator="greaterThan">
      <formula>5000</formula>
    </cfRule>
    <cfRule type="cellIs" dxfId="490" priority="492" operator="greaterThan">
      <formula>5000</formula>
    </cfRule>
  </conditionalFormatting>
  <conditionalFormatting sqref="FU26">
    <cfRule type="cellIs" dxfId="489" priority="489" operator="greaterThan">
      <formula>5000</formula>
    </cfRule>
    <cfRule type="cellIs" dxfId="488" priority="490" operator="greaterThan">
      <formula>5000</formula>
    </cfRule>
  </conditionalFormatting>
  <conditionalFormatting sqref="FU23">
    <cfRule type="cellIs" dxfId="487" priority="487" operator="greaterThan">
      <formula>5000</formula>
    </cfRule>
    <cfRule type="cellIs" dxfId="486" priority="488" operator="greaterThan">
      <formula>5000</formula>
    </cfRule>
  </conditionalFormatting>
  <conditionalFormatting sqref="GI26:GW26">
    <cfRule type="cellIs" dxfId="485" priority="485" operator="greaterThan">
      <formula>5000</formula>
    </cfRule>
    <cfRule type="cellIs" dxfId="484" priority="486" operator="greaterThan">
      <formula>5000</formula>
    </cfRule>
  </conditionalFormatting>
  <conditionalFormatting sqref="GI23:GW23">
    <cfRule type="cellIs" dxfId="483" priority="483" operator="greaterThan">
      <formula>5000</formula>
    </cfRule>
    <cfRule type="cellIs" dxfId="482" priority="484" operator="greaterThan">
      <formula>5000</formula>
    </cfRule>
  </conditionalFormatting>
  <conditionalFormatting sqref="LT23:MG23">
    <cfRule type="cellIs" dxfId="481" priority="481" operator="greaterThan">
      <formula>5000</formula>
    </cfRule>
    <cfRule type="cellIs" dxfId="480" priority="482" operator="greaterThan">
      <formula>5000</formula>
    </cfRule>
  </conditionalFormatting>
  <conditionalFormatting sqref="UX23:VK23">
    <cfRule type="cellIs" dxfId="479" priority="449" operator="greaterThan">
      <formula>5000</formula>
    </cfRule>
    <cfRule type="cellIs" dxfId="478" priority="450" operator="greaterThan">
      <formula>5000</formula>
    </cfRule>
  </conditionalFormatting>
  <conditionalFormatting sqref="VL23:VY23">
    <cfRule type="cellIs" dxfId="477" priority="447" operator="greaterThan">
      <formula>5000</formula>
    </cfRule>
    <cfRule type="cellIs" dxfId="476" priority="448" operator="greaterThan">
      <formula>5000</formula>
    </cfRule>
  </conditionalFormatting>
  <conditionalFormatting sqref="MV23:NI23">
    <cfRule type="cellIs" dxfId="475" priority="479" operator="greaterThan">
      <formula>5000</formula>
    </cfRule>
    <cfRule type="cellIs" dxfId="474" priority="480" operator="greaterThan">
      <formula>5000</formula>
    </cfRule>
  </conditionalFormatting>
  <conditionalFormatting sqref="NJ23:NW23">
    <cfRule type="cellIs" dxfId="473" priority="477" operator="greaterThan">
      <formula>5000</formula>
    </cfRule>
    <cfRule type="cellIs" dxfId="472" priority="478" operator="greaterThan">
      <formula>5000</formula>
    </cfRule>
  </conditionalFormatting>
  <conditionalFormatting sqref="NX23:OK23">
    <cfRule type="cellIs" dxfId="471" priority="475" operator="greaterThan">
      <formula>5000</formula>
    </cfRule>
    <cfRule type="cellIs" dxfId="470" priority="476" operator="greaterThan">
      <formula>5000</formula>
    </cfRule>
  </conditionalFormatting>
  <conditionalFormatting sqref="OL23:OY23">
    <cfRule type="cellIs" dxfId="469" priority="473" operator="greaterThan">
      <formula>5000</formula>
    </cfRule>
    <cfRule type="cellIs" dxfId="468" priority="474" operator="greaterThan">
      <formula>5000</formula>
    </cfRule>
  </conditionalFormatting>
  <conditionalFormatting sqref="OZ23:PM23">
    <cfRule type="cellIs" dxfId="467" priority="471" operator="greaterThan">
      <formula>5000</formula>
    </cfRule>
    <cfRule type="cellIs" dxfId="466" priority="472" operator="greaterThan">
      <formula>5000</formula>
    </cfRule>
  </conditionalFormatting>
  <conditionalFormatting sqref="PN23:QA23">
    <cfRule type="cellIs" dxfId="465" priority="469" operator="greaterThan">
      <formula>5000</formula>
    </cfRule>
    <cfRule type="cellIs" dxfId="464" priority="470" operator="greaterThan">
      <formula>5000</formula>
    </cfRule>
  </conditionalFormatting>
  <conditionalFormatting sqref="QB23:QO23">
    <cfRule type="cellIs" dxfId="463" priority="467" operator="greaterThan">
      <formula>5000</formula>
    </cfRule>
    <cfRule type="cellIs" dxfId="462" priority="468" operator="greaterThan">
      <formula>5000</formula>
    </cfRule>
  </conditionalFormatting>
  <conditionalFormatting sqref="QP23:RC23">
    <cfRule type="cellIs" dxfId="461" priority="465" operator="greaterThan">
      <formula>5000</formula>
    </cfRule>
    <cfRule type="cellIs" dxfId="460" priority="466" operator="greaterThan">
      <formula>5000</formula>
    </cfRule>
  </conditionalFormatting>
  <conditionalFormatting sqref="RD23:RQ23">
    <cfRule type="cellIs" dxfId="459" priority="463" operator="greaterThan">
      <formula>5000</formula>
    </cfRule>
    <cfRule type="cellIs" dxfId="458" priority="464" operator="greaterThan">
      <formula>5000</formula>
    </cfRule>
  </conditionalFormatting>
  <conditionalFormatting sqref="RR23:SE23">
    <cfRule type="cellIs" dxfId="457" priority="461" operator="greaterThan">
      <formula>5000</formula>
    </cfRule>
    <cfRule type="cellIs" dxfId="456" priority="462" operator="greaterThan">
      <formula>5000</formula>
    </cfRule>
  </conditionalFormatting>
  <conditionalFormatting sqref="SF23:SS23">
    <cfRule type="cellIs" dxfId="455" priority="459" operator="greaterThan">
      <formula>5000</formula>
    </cfRule>
    <cfRule type="cellIs" dxfId="454" priority="460" operator="greaterThan">
      <formula>5000</formula>
    </cfRule>
  </conditionalFormatting>
  <conditionalFormatting sqref="ST23:TG23">
    <cfRule type="cellIs" dxfId="453" priority="457" operator="greaterThan">
      <formula>5000</formula>
    </cfRule>
    <cfRule type="cellIs" dxfId="452" priority="458" operator="greaterThan">
      <formula>5000</formula>
    </cfRule>
  </conditionalFormatting>
  <conditionalFormatting sqref="TU23">
    <cfRule type="cellIs" dxfId="451" priority="455" operator="greaterThan">
      <formula>5000</formula>
    </cfRule>
    <cfRule type="cellIs" dxfId="450" priority="456" operator="greaterThan">
      <formula>5000</formula>
    </cfRule>
  </conditionalFormatting>
  <conditionalFormatting sqref="TV23:UI23">
    <cfRule type="cellIs" dxfId="449" priority="453" operator="greaterThan">
      <formula>5000</formula>
    </cfRule>
    <cfRule type="cellIs" dxfId="448" priority="454" operator="greaterThan">
      <formula>5000</formula>
    </cfRule>
  </conditionalFormatting>
  <conditionalFormatting sqref="UJ23:UW23">
    <cfRule type="cellIs" dxfId="447" priority="451" operator="greaterThan">
      <formula>5000</formula>
    </cfRule>
    <cfRule type="cellIs" dxfId="446" priority="452" operator="greaterThan">
      <formula>5000</formula>
    </cfRule>
  </conditionalFormatting>
  <conditionalFormatting sqref="XE32 XE30">
    <cfRule type="cellIs" dxfId="445" priority="445" operator="greaterThan">
      <formula>5000</formula>
    </cfRule>
    <cfRule type="cellIs" dxfId="444" priority="446" operator="greaterThan">
      <formula>5000</formula>
    </cfRule>
  </conditionalFormatting>
  <conditionalFormatting sqref="XE31">
    <cfRule type="cellIs" dxfId="443" priority="443" operator="greaterThan">
      <formula>5000</formula>
    </cfRule>
    <cfRule type="cellIs" dxfId="442" priority="444" operator="greaterThan">
      <formula>5000</formula>
    </cfRule>
  </conditionalFormatting>
  <conditionalFormatting sqref="XE33">
    <cfRule type="cellIs" dxfId="441" priority="441" operator="greaterThan">
      <formula>5000</formula>
    </cfRule>
    <cfRule type="cellIs" dxfId="440" priority="442" operator="greaterThan">
      <formula>5000</formula>
    </cfRule>
  </conditionalFormatting>
  <conditionalFormatting sqref="XE34">
    <cfRule type="cellIs" dxfId="439" priority="439" operator="greaterThan">
      <formula>5000</formula>
    </cfRule>
    <cfRule type="cellIs" dxfId="438" priority="440" operator="greaterThan">
      <formula>5000</formula>
    </cfRule>
  </conditionalFormatting>
  <conditionalFormatting sqref="XE36">
    <cfRule type="cellIs" dxfId="437" priority="437" operator="greaterThan">
      <formula>5000</formula>
    </cfRule>
    <cfRule type="cellIs" dxfId="436" priority="438" operator="greaterThan">
      <formula>5000</formula>
    </cfRule>
  </conditionalFormatting>
  <conditionalFormatting sqref="XE37">
    <cfRule type="cellIs" dxfId="435" priority="435" operator="greaterThan">
      <formula>5000</formula>
    </cfRule>
    <cfRule type="cellIs" dxfId="434" priority="436" operator="greaterThan">
      <formula>5000</formula>
    </cfRule>
  </conditionalFormatting>
  <conditionalFormatting sqref="XE38">
    <cfRule type="cellIs" dxfId="433" priority="433" operator="greaterThan">
      <formula>5000</formula>
    </cfRule>
    <cfRule type="cellIs" dxfId="432" priority="434" operator="greaterThan">
      <formula>5000</formula>
    </cfRule>
  </conditionalFormatting>
  <conditionalFormatting sqref="XE39">
    <cfRule type="cellIs" dxfId="431" priority="431" operator="greaterThan">
      <formula>5000</formula>
    </cfRule>
    <cfRule type="cellIs" dxfId="430" priority="432" operator="greaterThan">
      <formula>5000</formula>
    </cfRule>
  </conditionalFormatting>
  <conditionalFormatting sqref="XE41">
    <cfRule type="cellIs" dxfId="429" priority="429" operator="greaterThan">
      <formula>5000</formula>
    </cfRule>
    <cfRule type="cellIs" dxfId="428" priority="430" operator="greaterThan">
      <formula>5000</formula>
    </cfRule>
  </conditionalFormatting>
  <conditionalFormatting sqref="WO30">
    <cfRule type="cellIs" dxfId="427" priority="427" operator="greaterThan">
      <formula>5000</formula>
    </cfRule>
    <cfRule type="cellIs" dxfId="426" priority="428" operator="greaterThan">
      <formula>5000</formula>
    </cfRule>
  </conditionalFormatting>
  <conditionalFormatting sqref="WO32">
    <cfRule type="cellIs" dxfId="425" priority="425" operator="greaterThan">
      <formula>5000</formula>
    </cfRule>
    <cfRule type="cellIs" dxfId="424" priority="426" operator="greaterThan">
      <formula>5000</formula>
    </cfRule>
  </conditionalFormatting>
  <conditionalFormatting sqref="WO31">
    <cfRule type="cellIs" dxfId="423" priority="423" operator="greaterThan">
      <formula>5000</formula>
    </cfRule>
    <cfRule type="cellIs" dxfId="422" priority="424" operator="greaterThan">
      <formula>5000</formula>
    </cfRule>
  </conditionalFormatting>
  <conditionalFormatting sqref="WO34">
    <cfRule type="cellIs" dxfId="421" priority="421" operator="greaterThan">
      <formula>5000</formula>
    </cfRule>
    <cfRule type="cellIs" dxfId="420" priority="422" operator="greaterThan">
      <formula>5000</formula>
    </cfRule>
  </conditionalFormatting>
  <conditionalFormatting sqref="WO36">
    <cfRule type="cellIs" dxfId="419" priority="419" operator="greaterThan">
      <formula>5000</formula>
    </cfRule>
    <cfRule type="cellIs" dxfId="418" priority="420" operator="greaterThan">
      <formula>5000</formula>
    </cfRule>
  </conditionalFormatting>
  <conditionalFormatting sqref="WO37">
    <cfRule type="cellIs" dxfId="417" priority="417" operator="greaterThan">
      <formula>5000</formula>
    </cfRule>
    <cfRule type="cellIs" dxfId="416" priority="418" operator="greaterThan">
      <formula>5000</formula>
    </cfRule>
  </conditionalFormatting>
  <conditionalFormatting sqref="WO38 WO41">
    <cfRule type="cellIs" dxfId="415" priority="415" operator="greaterThan">
      <formula>5000</formula>
    </cfRule>
    <cfRule type="cellIs" dxfId="414" priority="416" operator="greaterThan">
      <formula>5000</formula>
    </cfRule>
  </conditionalFormatting>
  <conditionalFormatting sqref="WO39">
    <cfRule type="cellIs" dxfId="413" priority="413" operator="greaterThan">
      <formula>5000</formula>
    </cfRule>
    <cfRule type="cellIs" dxfId="412" priority="414" operator="greaterThan">
      <formula>5000</formula>
    </cfRule>
  </conditionalFormatting>
  <conditionalFormatting sqref="WO40">
    <cfRule type="cellIs" dxfId="411" priority="411" operator="greaterThan">
      <formula>5000</formula>
    </cfRule>
    <cfRule type="cellIs" dxfId="410" priority="412" operator="greaterThan">
      <formula>5000</formula>
    </cfRule>
  </conditionalFormatting>
  <conditionalFormatting sqref="HK36 HY36">
    <cfRule type="cellIs" dxfId="409" priority="409" operator="greaterThan">
      <formula>5000</formula>
    </cfRule>
    <cfRule type="cellIs" dxfId="408" priority="410" operator="greaterThan">
      <formula>5000</formula>
    </cfRule>
  </conditionalFormatting>
  <conditionalFormatting sqref="HK39 HY39">
    <cfRule type="cellIs" dxfId="407" priority="407" operator="greaterThan">
      <formula>5000</formula>
    </cfRule>
    <cfRule type="cellIs" dxfId="406" priority="408" operator="greaterThan">
      <formula>5000</formula>
    </cfRule>
  </conditionalFormatting>
  <conditionalFormatting sqref="HK40 HY40">
    <cfRule type="cellIs" dxfId="405" priority="405" operator="greaterThan">
      <formula>5000</formula>
    </cfRule>
    <cfRule type="cellIs" dxfId="404" priority="406" operator="greaterThan">
      <formula>5000</formula>
    </cfRule>
  </conditionalFormatting>
  <conditionalFormatting sqref="HK33 HY33">
    <cfRule type="cellIs" dxfId="403" priority="403" operator="greaterThan">
      <formula>5000</formula>
    </cfRule>
    <cfRule type="cellIs" dxfId="402" priority="404" operator="greaterThan">
      <formula>5000</formula>
    </cfRule>
  </conditionalFormatting>
  <conditionalFormatting sqref="HK37 HY37">
    <cfRule type="cellIs" dxfId="401" priority="401" operator="greaterThan">
      <formula>5000</formula>
    </cfRule>
    <cfRule type="cellIs" dxfId="400" priority="402" operator="greaterThan">
      <formula>5000</formula>
    </cfRule>
  </conditionalFormatting>
  <conditionalFormatting sqref="IM36 JA36">
    <cfRule type="cellIs" dxfId="399" priority="399" operator="greaterThan">
      <formula>5000</formula>
    </cfRule>
    <cfRule type="cellIs" dxfId="398" priority="400" operator="greaterThan">
      <formula>5000</formula>
    </cfRule>
  </conditionalFormatting>
  <conditionalFormatting sqref="IM39 JA39">
    <cfRule type="cellIs" dxfId="397" priority="397" operator="greaterThan">
      <formula>5000</formula>
    </cfRule>
    <cfRule type="cellIs" dxfId="396" priority="398" operator="greaterThan">
      <formula>5000</formula>
    </cfRule>
  </conditionalFormatting>
  <conditionalFormatting sqref="IM40:JA40">
    <cfRule type="cellIs" dxfId="395" priority="395" operator="greaterThan">
      <formula>5000</formula>
    </cfRule>
    <cfRule type="cellIs" dxfId="394" priority="396" operator="greaterThan">
      <formula>5000</formula>
    </cfRule>
  </conditionalFormatting>
  <conditionalFormatting sqref="IM31 JA31">
    <cfRule type="cellIs" dxfId="393" priority="393" operator="greaterThan">
      <formula>5000</formula>
    </cfRule>
    <cfRule type="cellIs" dxfId="392" priority="394" operator="greaterThan">
      <formula>5000</formula>
    </cfRule>
  </conditionalFormatting>
  <conditionalFormatting sqref="IM33 JA33">
    <cfRule type="cellIs" dxfId="391" priority="391" operator="greaterThan">
      <formula>5000</formula>
    </cfRule>
    <cfRule type="cellIs" dxfId="390" priority="392" operator="greaterThan">
      <formula>5000</formula>
    </cfRule>
  </conditionalFormatting>
  <conditionalFormatting sqref="IM37 JA37">
    <cfRule type="cellIs" dxfId="389" priority="389" operator="greaterThan">
      <formula>5000</formula>
    </cfRule>
    <cfRule type="cellIs" dxfId="388" priority="390" operator="greaterThan">
      <formula>5000</formula>
    </cfRule>
  </conditionalFormatting>
  <conditionalFormatting sqref="JO36 KC36">
    <cfRule type="cellIs" dxfId="387" priority="387" operator="greaterThan">
      <formula>5000</formula>
    </cfRule>
    <cfRule type="cellIs" dxfId="386" priority="388" operator="greaterThan">
      <formula>5000</formula>
    </cfRule>
  </conditionalFormatting>
  <conditionalFormatting sqref="JO39 KC39">
    <cfRule type="cellIs" dxfId="385" priority="385" operator="greaterThan">
      <formula>5000</formula>
    </cfRule>
    <cfRule type="cellIs" dxfId="384" priority="386" operator="greaterThan">
      <formula>5000</formula>
    </cfRule>
  </conditionalFormatting>
  <conditionalFormatting sqref="JO40 KC40">
    <cfRule type="cellIs" dxfId="383" priority="383" operator="greaterThan">
      <formula>5000</formula>
    </cfRule>
    <cfRule type="cellIs" dxfId="382" priority="384" operator="greaterThan">
      <formula>5000</formula>
    </cfRule>
  </conditionalFormatting>
  <conditionalFormatting sqref="JO31 KC31">
    <cfRule type="cellIs" dxfId="381" priority="381" operator="greaterThan">
      <formula>5000</formula>
    </cfRule>
    <cfRule type="cellIs" dxfId="380" priority="382" operator="greaterThan">
      <formula>5000</formula>
    </cfRule>
  </conditionalFormatting>
  <conditionalFormatting sqref="JO33 KC33">
    <cfRule type="cellIs" dxfId="379" priority="379" operator="greaterThan">
      <formula>5000</formula>
    </cfRule>
    <cfRule type="cellIs" dxfId="378" priority="380" operator="greaterThan">
      <formula>5000</formula>
    </cfRule>
  </conditionalFormatting>
  <conditionalFormatting sqref="JO37 KC37">
    <cfRule type="cellIs" dxfId="377" priority="377" operator="greaterThan">
      <formula>5000</formula>
    </cfRule>
    <cfRule type="cellIs" dxfId="376" priority="378" operator="greaterThan">
      <formula>5000</formula>
    </cfRule>
  </conditionalFormatting>
  <conditionalFormatting sqref="KQ39 LE39">
    <cfRule type="cellIs" dxfId="375" priority="375" operator="greaterThan">
      <formula>5000</formula>
    </cfRule>
    <cfRule type="cellIs" dxfId="374" priority="376" operator="greaterThan">
      <formula>5000</formula>
    </cfRule>
  </conditionalFormatting>
  <conditionalFormatting sqref="KQ40 LE40">
    <cfRule type="cellIs" dxfId="373" priority="373" operator="greaterThan">
      <formula>5000</formula>
    </cfRule>
    <cfRule type="cellIs" dxfId="372" priority="374" operator="greaterThan">
      <formula>5000</formula>
    </cfRule>
  </conditionalFormatting>
  <conditionalFormatting sqref="KQ31 LE31">
    <cfRule type="cellIs" dxfId="371" priority="371" operator="greaterThan">
      <formula>5000</formula>
    </cfRule>
    <cfRule type="cellIs" dxfId="370" priority="372" operator="greaterThan">
      <formula>5000</formula>
    </cfRule>
  </conditionalFormatting>
  <conditionalFormatting sqref="KQ33 LE33">
    <cfRule type="cellIs" dxfId="369" priority="369" operator="greaterThan">
      <formula>5000</formula>
    </cfRule>
    <cfRule type="cellIs" dxfId="368" priority="370" operator="greaterThan">
      <formula>5000</formula>
    </cfRule>
  </conditionalFormatting>
  <conditionalFormatting sqref="KQ37 LE37">
    <cfRule type="cellIs" dxfId="367" priority="367" operator="greaterThan">
      <formula>5000</formula>
    </cfRule>
    <cfRule type="cellIs" dxfId="366" priority="368" operator="greaterThan">
      <formula>5000</formula>
    </cfRule>
  </conditionalFormatting>
  <conditionalFormatting sqref="LS36">
    <cfRule type="cellIs" dxfId="365" priority="365" operator="greaterThan">
      <formula>5000</formula>
    </cfRule>
    <cfRule type="cellIs" dxfId="364" priority="366" operator="greaterThan">
      <formula>5000</formula>
    </cfRule>
  </conditionalFormatting>
  <conditionalFormatting sqref="LS39">
    <cfRule type="cellIs" dxfId="363" priority="363" operator="greaterThan">
      <formula>5000</formula>
    </cfRule>
    <cfRule type="cellIs" dxfId="362" priority="364" operator="greaterThan">
      <formula>5000</formula>
    </cfRule>
  </conditionalFormatting>
  <conditionalFormatting sqref="LS40">
    <cfRule type="cellIs" dxfId="361" priority="361" operator="greaterThan">
      <formula>5000</formula>
    </cfRule>
    <cfRule type="cellIs" dxfId="360" priority="362" operator="greaterThan">
      <formula>5000</formula>
    </cfRule>
  </conditionalFormatting>
  <conditionalFormatting sqref="LS31">
    <cfRule type="cellIs" dxfId="359" priority="359" operator="greaterThan">
      <formula>5000</formula>
    </cfRule>
    <cfRule type="cellIs" dxfId="358" priority="360" operator="greaterThan">
      <formula>5000</formula>
    </cfRule>
  </conditionalFormatting>
  <conditionalFormatting sqref="LS33">
    <cfRule type="cellIs" dxfId="357" priority="357" operator="greaterThan">
      <formula>5000</formula>
    </cfRule>
    <cfRule type="cellIs" dxfId="356" priority="358" operator="greaterThan">
      <formula>5000</formula>
    </cfRule>
  </conditionalFormatting>
  <conditionalFormatting sqref="LS37">
    <cfRule type="cellIs" dxfId="355" priority="355" operator="greaterThan">
      <formula>5000</formula>
    </cfRule>
    <cfRule type="cellIs" dxfId="354" priority="356" operator="greaterThan">
      <formula>5000</formula>
    </cfRule>
  </conditionalFormatting>
  <conditionalFormatting sqref="MU36">
    <cfRule type="cellIs" dxfId="353" priority="353" operator="greaterThan">
      <formula>5000</formula>
    </cfRule>
    <cfRule type="cellIs" dxfId="352" priority="354" operator="greaterThan">
      <formula>5000</formula>
    </cfRule>
  </conditionalFormatting>
  <conditionalFormatting sqref="MU39">
    <cfRule type="cellIs" dxfId="351" priority="351" operator="greaterThan">
      <formula>5000</formula>
    </cfRule>
    <cfRule type="cellIs" dxfId="350" priority="352" operator="greaterThan">
      <formula>5000</formula>
    </cfRule>
  </conditionalFormatting>
  <conditionalFormatting sqref="MU40">
    <cfRule type="cellIs" dxfId="349" priority="349" operator="greaterThan">
      <formula>5000</formula>
    </cfRule>
    <cfRule type="cellIs" dxfId="348" priority="350" operator="greaterThan">
      <formula>5000</formula>
    </cfRule>
  </conditionalFormatting>
  <conditionalFormatting sqref="MU31">
    <cfRule type="cellIs" dxfId="347" priority="347" operator="greaterThan">
      <formula>5000</formula>
    </cfRule>
    <cfRule type="cellIs" dxfId="346" priority="348" operator="greaterThan">
      <formula>5000</formula>
    </cfRule>
  </conditionalFormatting>
  <conditionalFormatting sqref="MU33">
    <cfRule type="cellIs" dxfId="345" priority="345" operator="greaterThan">
      <formula>5000</formula>
    </cfRule>
    <cfRule type="cellIs" dxfId="344" priority="346" operator="greaterThan">
      <formula>5000</formula>
    </cfRule>
  </conditionalFormatting>
  <conditionalFormatting sqref="MU37">
    <cfRule type="cellIs" dxfId="343" priority="343" operator="greaterThan">
      <formula>5000</formula>
    </cfRule>
    <cfRule type="cellIs" dxfId="342" priority="344" operator="greaterThan">
      <formula>5000</formula>
    </cfRule>
  </conditionalFormatting>
  <conditionalFormatting sqref="FG36">
    <cfRule type="cellIs" dxfId="341" priority="341" operator="greaterThan">
      <formula>5000</formula>
    </cfRule>
    <cfRule type="cellIs" dxfId="340" priority="342" operator="greaterThan">
      <formula>5000</formula>
    </cfRule>
  </conditionalFormatting>
  <conditionalFormatting sqref="FG39">
    <cfRule type="cellIs" dxfId="339" priority="339" operator="greaterThan">
      <formula>5000</formula>
    </cfRule>
    <cfRule type="cellIs" dxfId="338" priority="340" operator="greaterThan">
      <formula>5000</formula>
    </cfRule>
  </conditionalFormatting>
  <conditionalFormatting sqref="FG40">
    <cfRule type="cellIs" dxfId="337" priority="337" operator="greaterThan">
      <formula>5000</formula>
    </cfRule>
    <cfRule type="cellIs" dxfId="336" priority="338" operator="greaterThan">
      <formula>5000</formula>
    </cfRule>
  </conditionalFormatting>
  <conditionalFormatting sqref="FG31">
    <cfRule type="cellIs" dxfId="335" priority="335" operator="greaterThan">
      <formula>5000</formula>
    </cfRule>
    <cfRule type="cellIs" dxfId="334" priority="336" operator="greaterThan">
      <formula>5000</formula>
    </cfRule>
  </conditionalFormatting>
  <conditionalFormatting sqref="FG33">
    <cfRule type="cellIs" dxfId="333" priority="333" operator="greaterThan">
      <formula>5000</formula>
    </cfRule>
    <cfRule type="cellIs" dxfId="332" priority="334" operator="greaterThan">
      <formula>5000</formula>
    </cfRule>
  </conditionalFormatting>
  <conditionalFormatting sqref="FG37">
    <cfRule type="cellIs" dxfId="331" priority="331" operator="greaterThan">
      <formula>5000</formula>
    </cfRule>
    <cfRule type="cellIs" dxfId="330" priority="332" operator="greaterThan">
      <formula>5000</formula>
    </cfRule>
  </conditionalFormatting>
  <conditionalFormatting sqref="FU39">
    <cfRule type="cellIs" dxfId="329" priority="329" operator="greaterThan">
      <formula>5000</formula>
    </cfRule>
    <cfRule type="cellIs" dxfId="328" priority="330" operator="greaterThan">
      <formula>5000</formula>
    </cfRule>
  </conditionalFormatting>
  <conditionalFormatting sqref="FU33">
    <cfRule type="cellIs" dxfId="327" priority="327" operator="greaterThan">
      <formula>5000</formula>
    </cfRule>
    <cfRule type="cellIs" dxfId="326" priority="328" operator="greaterThan">
      <formula>5000</formula>
    </cfRule>
  </conditionalFormatting>
  <conditionalFormatting sqref="FU37">
    <cfRule type="cellIs" dxfId="325" priority="325" operator="greaterThan">
      <formula>5000</formula>
    </cfRule>
    <cfRule type="cellIs" dxfId="324" priority="326" operator="greaterThan">
      <formula>5000</formula>
    </cfRule>
  </conditionalFormatting>
  <conditionalFormatting sqref="GI36:GW36">
    <cfRule type="cellIs" dxfId="323" priority="323" operator="greaterThan">
      <formula>5000</formula>
    </cfRule>
    <cfRule type="cellIs" dxfId="322" priority="324" operator="greaterThan">
      <formula>5000</formula>
    </cfRule>
  </conditionalFormatting>
  <conditionalFormatting sqref="GI39:GW39">
    <cfRule type="cellIs" dxfId="321" priority="321" operator="greaterThan">
      <formula>5000</formula>
    </cfRule>
    <cfRule type="cellIs" dxfId="320" priority="322" operator="greaterThan">
      <formula>5000</formula>
    </cfRule>
  </conditionalFormatting>
  <conditionalFormatting sqref="GI40 GW40">
    <cfRule type="cellIs" dxfId="319" priority="319" operator="greaterThan">
      <formula>5000</formula>
    </cfRule>
    <cfRule type="cellIs" dxfId="318" priority="320" operator="greaterThan">
      <formula>5000</formula>
    </cfRule>
  </conditionalFormatting>
  <conditionalFormatting sqref="GI33:GW33">
    <cfRule type="cellIs" dxfId="317" priority="317" operator="greaterThan">
      <formula>5000</formula>
    </cfRule>
    <cfRule type="cellIs" dxfId="316" priority="318" operator="greaterThan">
      <formula>5000</formula>
    </cfRule>
  </conditionalFormatting>
  <conditionalFormatting sqref="GI37:GW37">
    <cfRule type="cellIs" dxfId="315" priority="315" operator="greaterThan">
      <formula>5000</formula>
    </cfRule>
    <cfRule type="cellIs" dxfId="314" priority="316" operator="greaterThan">
      <formula>5000</formula>
    </cfRule>
  </conditionalFormatting>
  <conditionalFormatting sqref="MG39">
    <cfRule type="cellIs" dxfId="313" priority="313" operator="greaterThan">
      <formula>5000</formula>
    </cfRule>
    <cfRule type="cellIs" dxfId="312" priority="314" operator="greaterThan">
      <formula>5000</formula>
    </cfRule>
  </conditionalFormatting>
  <conditionalFormatting sqref="MG40">
    <cfRule type="cellIs" dxfId="311" priority="311" operator="greaterThan">
      <formula>5000</formula>
    </cfRule>
    <cfRule type="cellIs" dxfId="310" priority="312" operator="greaterThan">
      <formula>5000</formula>
    </cfRule>
  </conditionalFormatting>
  <conditionalFormatting sqref="MG31">
    <cfRule type="cellIs" dxfId="309" priority="309" operator="greaterThan">
      <formula>5000</formula>
    </cfRule>
    <cfRule type="cellIs" dxfId="308" priority="310" operator="greaterThan">
      <formula>5000</formula>
    </cfRule>
  </conditionalFormatting>
  <conditionalFormatting sqref="MG33">
    <cfRule type="cellIs" dxfId="307" priority="307" operator="greaterThan">
      <formula>5000</formula>
    </cfRule>
    <cfRule type="cellIs" dxfId="306" priority="308" operator="greaterThan">
      <formula>5000</formula>
    </cfRule>
  </conditionalFormatting>
  <conditionalFormatting sqref="MG37">
    <cfRule type="cellIs" dxfId="305" priority="305" operator="greaterThan">
      <formula>5000</formula>
    </cfRule>
    <cfRule type="cellIs" dxfId="304" priority="306" operator="greaterThan">
      <formula>5000</formula>
    </cfRule>
  </conditionalFormatting>
  <conditionalFormatting sqref="UX39:VK39">
    <cfRule type="cellIs" dxfId="303" priority="153" operator="greaterThan">
      <formula>5000</formula>
    </cfRule>
    <cfRule type="cellIs" dxfId="302" priority="154" operator="greaterThan">
      <formula>5000</formula>
    </cfRule>
  </conditionalFormatting>
  <conditionalFormatting sqref="UX40:VK40">
    <cfRule type="cellIs" dxfId="301" priority="151" operator="greaterThan">
      <formula>5000</formula>
    </cfRule>
    <cfRule type="cellIs" dxfId="300" priority="152" operator="greaterThan">
      <formula>5000</formula>
    </cfRule>
  </conditionalFormatting>
  <conditionalFormatting sqref="UX31:VK31">
    <cfRule type="cellIs" dxfId="299" priority="149" operator="greaterThan">
      <formula>5000</formula>
    </cfRule>
    <cfRule type="cellIs" dxfId="298" priority="150" operator="greaterThan">
      <formula>5000</formula>
    </cfRule>
  </conditionalFormatting>
  <conditionalFormatting sqref="UX33:VK33">
    <cfRule type="cellIs" dxfId="297" priority="147" operator="greaterThan">
      <formula>5000</formula>
    </cfRule>
    <cfRule type="cellIs" dxfId="296" priority="148" operator="greaterThan">
      <formula>5000</formula>
    </cfRule>
  </conditionalFormatting>
  <conditionalFormatting sqref="UX37:VK37">
    <cfRule type="cellIs" dxfId="295" priority="145" operator="greaterThan">
      <formula>5000</formula>
    </cfRule>
    <cfRule type="cellIs" dxfId="294" priority="146" operator="greaterThan">
      <formula>5000</formula>
    </cfRule>
  </conditionalFormatting>
  <conditionalFormatting sqref="VL39:VY39">
    <cfRule type="cellIs" dxfId="293" priority="143" operator="greaterThan">
      <formula>5000</formula>
    </cfRule>
    <cfRule type="cellIs" dxfId="292" priority="144" operator="greaterThan">
      <formula>5000</formula>
    </cfRule>
  </conditionalFormatting>
  <conditionalFormatting sqref="VL40:VY40">
    <cfRule type="cellIs" dxfId="291" priority="141" operator="greaterThan">
      <formula>5000</formula>
    </cfRule>
    <cfRule type="cellIs" dxfId="290" priority="142" operator="greaterThan">
      <formula>5000</formula>
    </cfRule>
  </conditionalFormatting>
  <conditionalFormatting sqref="VL31:VY31">
    <cfRule type="cellIs" dxfId="289" priority="139" operator="greaterThan">
      <formula>5000</formula>
    </cfRule>
    <cfRule type="cellIs" dxfId="288" priority="140" operator="greaterThan">
      <formula>5000</formula>
    </cfRule>
  </conditionalFormatting>
  <conditionalFormatting sqref="VL33:VY33">
    <cfRule type="cellIs" dxfId="287" priority="137" operator="greaterThan">
      <formula>5000</formula>
    </cfRule>
    <cfRule type="cellIs" dxfId="286" priority="138" operator="greaterThan">
      <formula>5000</formula>
    </cfRule>
  </conditionalFormatting>
  <conditionalFormatting sqref="VL37:VY37">
    <cfRule type="cellIs" dxfId="285" priority="135" operator="greaterThan">
      <formula>5000</formula>
    </cfRule>
    <cfRule type="cellIs" dxfId="284" priority="136" operator="greaterThan">
      <formula>5000</formula>
    </cfRule>
  </conditionalFormatting>
  <conditionalFormatting sqref="NI39">
    <cfRule type="cellIs" dxfId="283" priority="303" operator="greaterThan">
      <formula>5000</formula>
    </cfRule>
    <cfRule type="cellIs" dxfId="282" priority="304" operator="greaterThan">
      <formula>5000</formula>
    </cfRule>
  </conditionalFormatting>
  <conditionalFormatting sqref="NI40">
    <cfRule type="cellIs" dxfId="281" priority="301" operator="greaterThan">
      <formula>5000</formula>
    </cfRule>
    <cfRule type="cellIs" dxfId="280" priority="302" operator="greaterThan">
      <formula>5000</formula>
    </cfRule>
  </conditionalFormatting>
  <conditionalFormatting sqref="NI31">
    <cfRule type="cellIs" dxfId="279" priority="299" operator="greaterThan">
      <formula>5000</formula>
    </cfRule>
    <cfRule type="cellIs" dxfId="278" priority="300" operator="greaterThan">
      <formula>5000</formula>
    </cfRule>
  </conditionalFormatting>
  <conditionalFormatting sqref="NI33">
    <cfRule type="cellIs" dxfId="277" priority="297" operator="greaterThan">
      <formula>5000</formula>
    </cfRule>
    <cfRule type="cellIs" dxfId="276" priority="298" operator="greaterThan">
      <formula>5000</formula>
    </cfRule>
  </conditionalFormatting>
  <conditionalFormatting sqref="NI37">
    <cfRule type="cellIs" dxfId="275" priority="295" operator="greaterThan">
      <formula>5000</formula>
    </cfRule>
    <cfRule type="cellIs" dxfId="274" priority="296" operator="greaterThan">
      <formula>5000</formula>
    </cfRule>
  </conditionalFormatting>
  <conditionalFormatting sqref="NW39">
    <cfRule type="cellIs" dxfId="273" priority="293" operator="greaterThan">
      <formula>5000</formula>
    </cfRule>
    <cfRule type="cellIs" dxfId="272" priority="294" operator="greaterThan">
      <formula>5000</formula>
    </cfRule>
  </conditionalFormatting>
  <conditionalFormatting sqref="NW40">
    <cfRule type="cellIs" dxfId="271" priority="291" operator="greaterThan">
      <formula>5000</formula>
    </cfRule>
    <cfRule type="cellIs" dxfId="270" priority="292" operator="greaterThan">
      <formula>5000</formula>
    </cfRule>
  </conditionalFormatting>
  <conditionalFormatting sqref="NW31">
    <cfRule type="cellIs" dxfId="269" priority="289" operator="greaterThan">
      <formula>5000</formula>
    </cfRule>
    <cfRule type="cellIs" dxfId="268" priority="290" operator="greaterThan">
      <formula>5000</formula>
    </cfRule>
  </conditionalFormatting>
  <conditionalFormatting sqref="NW33">
    <cfRule type="cellIs" dxfId="267" priority="287" operator="greaterThan">
      <formula>5000</formula>
    </cfRule>
    <cfRule type="cellIs" dxfId="266" priority="288" operator="greaterThan">
      <formula>5000</formula>
    </cfRule>
  </conditionalFormatting>
  <conditionalFormatting sqref="NW37">
    <cfRule type="cellIs" dxfId="265" priority="285" operator="greaterThan">
      <formula>5000</formula>
    </cfRule>
    <cfRule type="cellIs" dxfId="264" priority="286" operator="greaterThan">
      <formula>5000</formula>
    </cfRule>
  </conditionalFormatting>
  <conditionalFormatting sqref="OK39">
    <cfRule type="cellIs" dxfId="263" priority="283" operator="greaterThan">
      <formula>5000</formula>
    </cfRule>
    <cfRule type="cellIs" dxfId="262" priority="284" operator="greaterThan">
      <formula>5000</formula>
    </cfRule>
  </conditionalFormatting>
  <conditionalFormatting sqref="OK40">
    <cfRule type="cellIs" dxfId="261" priority="281" operator="greaterThan">
      <formula>5000</formula>
    </cfRule>
    <cfRule type="cellIs" dxfId="260" priority="282" operator="greaterThan">
      <formula>5000</formula>
    </cfRule>
  </conditionalFormatting>
  <conditionalFormatting sqref="OK31">
    <cfRule type="cellIs" dxfId="259" priority="279" operator="greaterThan">
      <formula>5000</formula>
    </cfRule>
    <cfRule type="cellIs" dxfId="258" priority="280" operator="greaterThan">
      <formula>5000</formula>
    </cfRule>
  </conditionalFormatting>
  <conditionalFormatting sqref="NX33:OK33">
    <cfRule type="cellIs" dxfId="257" priority="277" operator="greaterThan">
      <formula>5000</formula>
    </cfRule>
    <cfRule type="cellIs" dxfId="256" priority="278" operator="greaterThan">
      <formula>5000</formula>
    </cfRule>
  </conditionalFormatting>
  <conditionalFormatting sqref="OK37">
    <cfRule type="cellIs" dxfId="255" priority="275" operator="greaterThan">
      <formula>5000</formula>
    </cfRule>
    <cfRule type="cellIs" dxfId="254" priority="276" operator="greaterThan">
      <formula>5000</formula>
    </cfRule>
  </conditionalFormatting>
  <conditionalFormatting sqref="OY39">
    <cfRule type="cellIs" dxfId="253" priority="273" operator="greaterThan">
      <formula>5000</formula>
    </cfRule>
    <cfRule type="cellIs" dxfId="252" priority="274" operator="greaterThan">
      <formula>5000</formula>
    </cfRule>
  </conditionalFormatting>
  <conditionalFormatting sqref="OY40">
    <cfRule type="cellIs" dxfId="251" priority="271" operator="greaterThan">
      <formula>5000</formula>
    </cfRule>
    <cfRule type="cellIs" dxfId="250" priority="272" operator="greaterThan">
      <formula>5000</formula>
    </cfRule>
  </conditionalFormatting>
  <conditionalFormatting sqref="OY31">
    <cfRule type="cellIs" dxfId="249" priority="269" operator="greaterThan">
      <formula>5000</formula>
    </cfRule>
    <cfRule type="cellIs" dxfId="248" priority="270" operator="greaterThan">
      <formula>5000</formula>
    </cfRule>
  </conditionalFormatting>
  <conditionalFormatting sqref="OL33:OY33">
    <cfRule type="cellIs" dxfId="247" priority="267" operator="greaterThan">
      <formula>5000</formula>
    </cfRule>
    <cfRule type="cellIs" dxfId="246" priority="268" operator="greaterThan">
      <formula>5000</formula>
    </cfRule>
  </conditionalFormatting>
  <conditionalFormatting sqref="OY37">
    <cfRule type="cellIs" dxfId="245" priority="265" operator="greaterThan">
      <formula>5000</formula>
    </cfRule>
    <cfRule type="cellIs" dxfId="244" priority="266" operator="greaterThan">
      <formula>5000</formula>
    </cfRule>
  </conditionalFormatting>
  <conditionalFormatting sqref="PM39">
    <cfRule type="cellIs" dxfId="243" priority="263" operator="greaterThan">
      <formula>5000</formula>
    </cfRule>
    <cfRule type="cellIs" dxfId="242" priority="264" operator="greaterThan">
      <formula>5000</formula>
    </cfRule>
  </conditionalFormatting>
  <conditionalFormatting sqref="OZ40:PM40">
    <cfRule type="cellIs" dxfId="241" priority="261" operator="greaterThan">
      <formula>5000</formula>
    </cfRule>
    <cfRule type="cellIs" dxfId="240" priority="262" operator="greaterThan">
      <formula>5000</formula>
    </cfRule>
  </conditionalFormatting>
  <conditionalFormatting sqref="PM31">
    <cfRule type="cellIs" dxfId="239" priority="259" operator="greaterThan">
      <formula>5000</formula>
    </cfRule>
    <cfRule type="cellIs" dxfId="238" priority="260" operator="greaterThan">
      <formula>5000</formula>
    </cfRule>
  </conditionalFormatting>
  <conditionalFormatting sqref="OZ33:PM33">
    <cfRule type="cellIs" dxfId="237" priority="257" operator="greaterThan">
      <formula>5000</formula>
    </cfRule>
    <cfRule type="cellIs" dxfId="236" priority="258" operator="greaterThan">
      <formula>5000</formula>
    </cfRule>
  </conditionalFormatting>
  <conditionalFormatting sqref="PM37">
    <cfRule type="cellIs" dxfId="235" priority="255" operator="greaterThan">
      <formula>5000</formula>
    </cfRule>
    <cfRule type="cellIs" dxfId="234" priority="256" operator="greaterThan">
      <formula>5000</formula>
    </cfRule>
  </conditionalFormatting>
  <conditionalFormatting sqref="QA39">
    <cfRule type="cellIs" dxfId="233" priority="253" operator="greaterThan">
      <formula>5000</formula>
    </cfRule>
    <cfRule type="cellIs" dxfId="232" priority="254" operator="greaterThan">
      <formula>5000</formula>
    </cfRule>
  </conditionalFormatting>
  <conditionalFormatting sqref="PN40:QA40">
    <cfRule type="cellIs" dxfId="231" priority="251" operator="greaterThan">
      <formula>5000</formula>
    </cfRule>
    <cfRule type="cellIs" dxfId="230" priority="252" operator="greaterThan">
      <formula>5000</formula>
    </cfRule>
  </conditionalFormatting>
  <conditionalFormatting sqref="QA31">
    <cfRule type="cellIs" dxfId="229" priority="249" operator="greaterThan">
      <formula>5000</formula>
    </cfRule>
    <cfRule type="cellIs" dxfId="228" priority="250" operator="greaterThan">
      <formula>5000</formula>
    </cfRule>
  </conditionalFormatting>
  <conditionalFormatting sqref="PN33:QA33">
    <cfRule type="cellIs" dxfId="227" priority="247" operator="greaterThan">
      <formula>5000</formula>
    </cfRule>
    <cfRule type="cellIs" dxfId="226" priority="248" operator="greaterThan">
      <formula>5000</formula>
    </cfRule>
  </conditionalFormatting>
  <conditionalFormatting sqref="PN37:QA37">
    <cfRule type="cellIs" dxfId="225" priority="245" operator="greaterThan">
      <formula>5000</formula>
    </cfRule>
    <cfRule type="cellIs" dxfId="224" priority="246" operator="greaterThan">
      <formula>5000</formula>
    </cfRule>
  </conditionalFormatting>
  <conditionalFormatting sqref="QB39:QO39">
    <cfRule type="cellIs" dxfId="223" priority="243" operator="greaterThan">
      <formula>5000</formula>
    </cfRule>
    <cfRule type="cellIs" dxfId="222" priority="244" operator="greaterThan">
      <formula>5000</formula>
    </cfRule>
  </conditionalFormatting>
  <conditionalFormatting sqref="QB40:QO40">
    <cfRule type="cellIs" dxfId="221" priority="241" operator="greaterThan">
      <formula>5000</formula>
    </cfRule>
    <cfRule type="cellIs" dxfId="220" priority="242" operator="greaterThan">
      <formula>5000</formula>
    </cfRule>
  </conditionalFormatting>
  <conditionalFormatting sqref="QO31">
    <cfRule type="cellIs" dxfId="219" priority="239" operator="greaterThan">
      <formula>5000</formula>
    </cfRule>
    <cfRule type="cellIs" dxfId="218" priority="240" operator="greaterThan">
      <formula>5000</formula>
    </cfRule>
  </conditionalFormatting>
  <conditionalFormatting sqref="QB33:QO33">
    <cfRule type="cellIs" dxfId="217" priority="237" operator="greaterThan">
      <formula>5000</formula>
    </cfRule>
    <cfRule type="cellIs" dxfId="216" priority="238" operator="greaterThan">
      <formula>5000</formula>
    </cfRule>
  </conditionalFormatting>
  <conditionalFormatting sqref="QO37">
    <cfRule type="cellIs" dxfId="215" priority="235" operator="greaterThan">
      <formula>5000</formula>
    </cfRule>
    <cfRule type="cellIs" dxfId="214" priority="236" operator="greaterThan">
      <formula>5000</formula>
    </cfRule>
  </conditionalFormatting>
  <conditionalFormatting sqref="QP39:RC39">
    <cfRule type="cellIs" dxfId="213" priority="233" operator="greaterThan">
      <formula>5000</formula>
    </cfRule>
    <cfRule type="cellIs" dxfId="212" priority="234" operator="greaterThan">
      <formula>5000</formula>
    </cfRule>
  </conditionalFormatting>
  <conditionalFormatting sqref="QP40:RC40">
    <cfRule type="cellIs" dxfId="211" priority="231" operator="greaterThan">
      <formula>5000</formula>
    </cfRule>
    <cfRule type="cellIs" dxfId="210" priority="232" operator="greaterThan">
      <formula>5000</formula>
    </cfRule>
  </conditionalFormatting>
  <conditionalFormatting sqref="QP31:RC31">
    <cfRule type="cellIs" dxfId="209" priority="229" operator="greaterThan">
      <formula>5000</formula>
    </cfRule>
    <cfRule type="cellIs" dxfId="208" priority="230" operator="greaterThan">
      <formula>5000</formula>
    </cfRule>
  </conditionalFormatting>
  <conditionalFormatting sqref="QP33:RC33">
    <cfRule type="cellIs" dxfId="207" priority="227" operator="greaterThan">
      <formula>5000</formula>
    </cfRule>
    <cfRule type="cellIs" dxfId="206" priority="228" operator="greaterThan">
      <formula>5000</formula>
    </cfRule>
  </conditionalFormatting>
  <conditionalFormatting sqref="QP37:RC37">
    <cfRule type="cellIs" dxfId="205" priority="225" operator="greaterThan">
      <formula>5000</formula>
    </cfRule>
    <cfRule type="cellIs" dxfId="204" priority="226" operator="greaterThan">
      <formula>5000</formula>
    </cfRule>
  </conditionalFormatting>
  <conditionalFormatting sqref="RD39:RQ39">
    <cfRule type="cellIs" dxfId="203" priority="223" operator="greaterThan">
      <formula>5000</formula>
    </cfRule>
    <cfRule type="cellIs" dxfId="202" priority="224" operator="greaterThan">
      <formula>5000</formula>
    </cfRule>
  </conditionalFormatting>
  <conditionalFormatting sqref="RQ40">
    <cfRule type="cellIs" dxfId="201" priority="221" operator="greaterThan">
      <formula>5000</formula>
    </cfRule>
    <cfRule type="cellIs" dxfId="200" priority="222" operator="greaterThan">
      <formula>5000</formula>
    </cfRule>
  </conditionalFormatting>
  <conditionalFormatting sqref="RD31:RQ31">
    <cfRule type="cellIs" dxfId="199" priority="219" operator="greaterThan">
      <formula>5000</formula>
    </cfRule>
    <cfRule type="cellIs" dxfId="198" priority="220" operator="greaterThan">
      <formula>5000</formula>
    </cfRule>
  </conditionalFormatting>
  <conditionalFormatting sqref="RD33:RQ33">
    <cfRule type="cellIs" dxfId="197" priority="217" operator="greaterThan">
      <formula>5000</formula>
    </cfRule>
    <cfRule type="cellIs" dxfId="196" priority="218" operator="greaterThan">
      <formula>5000</formula>
    </cfRule>
  </conditionalFormatting>
  <conditionalFormatting sqref="RD37:RQ37">
    <cfRule type="cellIs" dxfId="195" priority="215" operator="greaterThan">
      <formula>5000</formula>
    </cfRule>
    <cfRule type="cellIs" dxfId="194" priority="216" operator="greaterThan">
      <formula>5000</formula>
    </cfRule>
  </conditionalFormatting>
  <conditionalFormatting sqref="RR39:SE39">
    <cfRule type="cellIs" dxfId="193" priority="213" operator="greaterThan">
      <formula>5000</formula>
    </cfRule>
    <cfRule type="cellIs" dxfId="192" priority="214" operator="greaterThan">
      <formula>5000</formula>
    </cfRule>
  </conditionalFormatting>
  <conditionalFormatting sqref="RR40:SE40">
    <cfRule type="cellIs" dxfId="191" priority="211" operator="greaterThan">
      <formula>5000</formula>
    </cfRule>
    <cfRule type="cellIs" dxfId="190" priority="212" operator="greaterThan">
      <formula>5000</formula>
    </cfRule>
  </conditionalFormatting>
  <conditionalFormatting sqref="RR31:SE31">
    <cfRule type="cellIs" dxfId="189" priority="209" operator="greaterThan">
      <formula>5000</formula>
    </cfRule>
    <cfRule type="cellIs" dxfId="188" priority="210" operator="greaterThan">
      <formula>5000</formula>
    </cfRule>
  </conditionalFormatting>
  <conditionalFormatting sqref="RR33:SE33">
    <cfRule type="cellIs" dxfId="187" priority="207" operator="greaterThan">
      <formula>5000</formula>
    </cfRule>
    <cfRule type="cellIs" dxfId="186" priority="208" operator="greaterThan">
      <formula>5000</formula>
    </cfRule>
  </conditionalFormatting>
  <conditionalFormatting sqref="RR37:SE37">
    <cfRule type="cellIs" dxfId="185" priority="205" operator="greaterThan">
      <formula>5000</formula>
    </cfRule>
    <cfRule type="cellIs" dxfId="184" priority="206" operator="greaterThan">
      <formula>5000</formula>
    </cfRule>
  </conditionalFormatting>
  <conditionalFormatting sqref="SS39">
    <cfRule type="cellIs" dxfId="183" priority="203" operator="greaterThan">
      <formula>5000</formula>
    </cfRule>
    <cfRule type="cellIs" dxfId="182" priority="204" operator="greaterThan">
      <formula>5000</formula>
    </cfRule>
  </conditionalFormatting>
  <conditionalFormatting sqref="SF40:SS40">
    <cfRule type="cellIs" dxfId="181" priority="201" operator="greaterThan">
      <formula>5000</formula>
    </cfRule>
    <cfRule type="cellIs" dxfId="180" priority="202" operator="greaterThan">
      <formula>5000</formula>
    </cfRule>
  </conditionalFormatting>
  <conditionalFormatting sqref="SF31:SS31">
    <cfRule type="cellIs" dxfId="179" priority="199" operator="greaterThan">
      <formula>5000</formula>
    </cfRule>
    <cfRule type="cellIs" dxfId="178" priority="200" operator="greaterThan">
      <formula>5000</formula>
    </cfRule>
  </conditionalFormatting>
  <conditionalFormatting sqref="SF33:SS33">
    <cfRule type="cellIs" dxfId="177" priority="197" operator="greaterThan">
      <formula>5000</formula>
    </cfRule>
    <cfRule type="cellIs" dxfId="176" priority="198" operator="greaterThan">
      <formula>5000</formula>
    </cfRule>
  </conditionalFormatting>
  <conditionalFormatting sqref="SF37:SS37">
    <cfRule type="cellIs" dxfId="175" priority="195" operator="greaterThan">
      <formula>5000</formula>
    </cfRule>
    <cfRule type="cellIs" dxfId="174" priority="196" operator="greaterThan">
      <formula>5000</formula>
    </cfRule>
  </conditionalFormatting>
  <conditionalFormatting sqref="ST39:TG39">
    <cfRule type="cellIs" dxfId="173" priority="193" operator="greaterThan">
      <formula>5000</formula>
    </cfRule>
    <cfRule type="cellIs" dxfId="172" priority="194" operator="greaterThan">
      <formula>5000</formula>
    </cfRule>
  </conditionalFormatting>
  <conditionalFormatting sqref="ST40:TG40">
    <cfRule type="cellIs" dxfId="171" priority="191" operator="greaterThan">
      <formula>5000</formula>
    </cfRule>
    <cfRule type="cellIs" dxfId="170" priority="192" operator="greaterThan">
      <formula>5000</formula>
    </cfRule>
  </conditionalFormatting>
  <conditionalFormatting sqref="ST31:TG31">
    <cfRule type="cellIs" dxfId="169" priority="189" operator="greaterThan">
      <formula>5000</formula>
    </cfRule>
    <cfRule type="cellIs" dxfId="168" priority="190" operator="greaterThan">
      <formula>5000</formula>
    </cfRule>
  </conditionalFormatting>
  <conditionalFormatting sqref="ST33:TG33">
    <cfRule type="cellIs" dxfId="167" priority="187" operator="greaterThan">
      <formula>5000</formula>
    </cfRule>
    <cfRule type="cellIs" dxfId="166" priority="188" operator="greaterThan">
      <formula>5000</formula>
    </cfRule>
  </conditionalFormatting>
  <conditionalFormatting sqref="ST37:TG37">
    <cfRule type="cellIs" dxfId="165" priority="185" operator="greaterThan">
      <formula>5000</formula>
    </cfRule>
    <cfRule type="cellIs" dxfId="164" priority="186" operator="greaterThan">
      <formula>5000</formula>
    </cfRule>
  </conditionalFormatting>
  <conditionalFormatting sqref="TH39:TU39">
    <cfRule type="cellIs" dxfId="163" priority="183" operator="greaterThan">
      <formula>5000</formula>
    </cfRule>
    <cfRule type="cellIs" dxfId="162" priority="184" operator="greaterThan">
      <formula>5000</formula>
    </cfRule>
  </conditionalFormatting>
  <conditionalFormatting sqref="TH40:TU40">
    <cfRule type="cellIs" dxfId="161" priority="181" operator="greaterThan">
      <formula>5000</formula>
    </cfRule>
    <cfRule type="cellIs" dxfId="160" priority="182" operator="greaterThan">
      <formula>5000</formula>
    </cfRule>
  </conditionalFormatting>
  <conditionalFormatting sqref="TH31:TU31">
    <cfRule type="cellIs" dxfId="159" priority="179" operator="greaterThan">
      <formula>5000</formula>
    </cfRule>
    <cfRule type="cellIs" dxfId="158" priority="180" operator="greaterThan">
      <formula>5000</formula>
    </cfRule>
  </conditionalFormatting>
  <conditionalFormatting sqref="TH33:TU33">
    <cfRule type="cellIs" dxfId="157" priority="177" operator="greaterThan">
      <formula>5000</formula>
    </cfRule>
    <cfRule type="cellIs" dxfId="156" priority="178" operator="greaterThan">
      <formula>5000</formula>
    </cfRule>
  </conditionalFormatting>
  <conditionalFormatting sqref="TH37:TU37">
    <cfRule type="cellIs" dxfId="155" priority="175" operator="greaterThan">
      <formula>5000</formula>
    </cfRule>
    <cfRule type="cellIs" dxfId="154" priority="176" operator="greaterThan">
      <formula>5000</formula>
    </cfRule>
  </conditionalFormatting>
  <conditionalFormatting sqref="TV39:UI39">
    <cfRule type="cellIs" dxfId="153" priority="173" operator="greaterThan">
      <formula>5000</formula>
    </cfRule>
    <cfRule type="cellIs" dxfId="152" priority="174" operator="greaterThan">
      <formula>5000</formula>
    </cfRule>
  </conditionalFormatting>
  <conditionalFormatting sqref="TV40:UI40">
    <cfRule type="cellIs" dxfId="151" priority="171" operator="greaterThan">
      <formula>5000</formula>
    </cfRule>
    <cfRule type="cellIs" dxfId="150" priority="172" operator="greaterThan">
      <formula>5000</formula>
    </cfRule>
  </conditionalFormatting>
  <conditionalFormatting sqref="UI31">
    <cfRule type="cellIs" dxfId="149" priority="169" operator="greaterThan">
      <formula>5000</formula>
    </cfRule>
    <cfRule type="cellIs" dxfId="148" priority="170" operator="greaterThan">
      <formula>5000</formula>
    </cfRule>
  </conditionalFormatting>
  <conditionalFormatting sqref="TV33:UI33">
    <cfRule type="cellIs" dxfId="147" priority="167" operator="greaterThan">
      <formula>5000</formula>
    </cfRule>
    <cfRule type="cellIs" dxfId="146" priority="168" operator="greaterThan">
      <formula>5000</formula>
    </cfRule>
  </conditionalFormatting>
  <conditionalFormatting sqref="TV37:UI37">
    <cfRule type="cellIs" dxfId="145" priority="165" operator="greaterThan">
      <formula>5000</formula>
    </cfRule>
    <cfRule type="cellIs" dxfId="144" priority="166" operator="greaterThan">
      <formula>5000</formula>
    </cfRule>
  </conditionalFormatting>
  <conditionalFormatting sqref="UJ39:UW39">
    <cfRule type="cellIs" dxfId="143" priority="163" operator="greaterThan">
      <formula>5000</formula>
    </cfRule>
    <cfRule type="cellIs" dxfId="142" priority="164" operator="greaterThan">
      <formula>5000</formula>
    </cfRule>
  </conditionalFormatting>
  <conditionalFormatting sqref="UJ40:UW40">
    <cfRule type="cellIs" dxfId="141" priority="161" operator="greaterThan">
      <formula>5000</formula>
    </cfRule>
    <cfRule type="cellIs" dxfId="140" priority="162" operator="greaterThan">
      <formula>5000</formula>
    </cfRule>
  </conditionalFormatting>
  <conditionalFormatting sqref="UW31">
    <cfRule type="cellIs" dxfId="139" priority="159" operator="greaterThan">
      <formula>5000</formula>
    </cfRule>
    <cfRule type="cellIs" dxfId="138" priority="160" operator="greaterThan">
      <formula>5000</formula>
    </cfRule>
  </conditionalFormatting>
  <conditionalFormatting sqref="UW33">
    <cfRule type="cellIs" dxfId="137" priority="157" operator="greaterThan">
      <formula>5000</formula>
    </cfRule>
    <cfRule type="cellIs" dxfId="136" priority="158" operator="greaterThan">
      <formula>5000</formula>
    </cfRule>
  </conditionalFormatting>
  <conditionalFormatting sqref="UW37">
    <cfRule type="cellIs" dxfId="135" priority="155" operator="greaterThan">
      <formula>5000</formula>
    </cfRule>
    <cfRule type="cellIs" dxfId="134" priority="156" operator="greaterThan">
      <formula>5000</formula>
    </cfRule>
  </conditionalFormatting>
  <conditionalFormatting sqref="XE42">
    <cfRule type="cellIs" dxfId="133" priority="133" operator="greaterThan">
      <formula>5000</formula>
    </cfRule>
    <cfRule type="cellIs" dxfId="132" priority="134" operator="greaterThan">
      <formula>5000</formula>
    </cfRule>
  </conditionalFormatting>
  <conditionalFormatting sqref="XE43">
    <cfRule type="cellIs" dxfId="131" priority="131" operator="greaterThan">
      <formula>5000</formula>
    </cfRule>
    <cfRule type="cellIs" dxfId="130" priority="132" operator="greaterThan">
      <formula>5000</formula>
    </cfRule>
  </conditionalFormatting>
  <conditionalFormatting sqref="XE44">
    <cfRule type="cellIs" dxfId="129" priority="129" operator="greaterThan">
      <formula>5000</formula>
    </cfRule>
    <cfRule type="cellIs" dxfId="128" priority="130" operator="greaterThan">
      <formula>5000</formula>
    </cfRule>
  </conditionalFormatting>
  <conditionalFormatting sqref="XE49">
    <cfRule type="cellIs" dxfId="127" priority="127" operator="greaterThan">
      <formula>5000</formula>
    </cfRule>
    <cfRule type="cellIs" dxfId="126" priority="128" operator="greaterThan">
      <formula>5000</formula>
    </cfRule>
  </conditionalFormatting>
  <conditionalFormatting sqref="XE51">
    <cfRule type="cellIs" dxfId="125" priority="125" operator="greaterThan">
      <formula>5000</formula>
    </cfRule>
    <cfRule type="cellIs" dxfId="124" priority="126" operator="greaterThan">
      <formula>5000</formula>
    </cfRule>
  </conditionalFormatting>
  <conditionalFormatting sqref="XE53">
    <cfRule type="cellIs" dxfId="123" priority="123" operator="greaterThan">
      <formula>5000</formula>
    </cfRule>
    <cfRule type="cellIs" dxfId="122" priority="124" operator="greaterThan">
      <formula>5000</formula>
    </cfRule>
  </conditionalFormatting>
  <conditionalFormatting sqref="XE52">
    <cfRule type="cellIs" dxfId="121" priority="121" operator="greaterThan">
      <formula>5000</formula>
    </cfRule>
    <cfRule type="cellIs" dxfId="120" priority="122" operator="greaterThan">
      <formula>5000</formula>
    </cfRule>
  </conditionalFormatting>
  <conditionalFormatting sqref="WO42">
    <cfRule type="cellIs" dxfId="119" priority="119" operator="greaterThan">
      <formula>5000</formula>
    </cfRule>
    <cfRule type="cellIs" dxfId="118" priority="120" operator="greaterThan">
      <formula>5000</formula>
    </cfRule>
  </conditionalFormatting>
  <conditionalFormatting sqref="WO43">
    <cfRule type="cellIs" dxfId="117" priority="117" operator="greaterThan">
      <formula>5000</formula>
    </cfRule>
    <cfRule type="cellIs" dxfId="116" priority="118" operator="greaterThan">
      <formula>5000</formula>
    </cfRule>
  </conditionalFormatting>
  <conditionalFormatting sqref="WO44">
    <cfRule type="cellIs" dxfId="115" priority="115" operator="greaterThan">
      <formula>5000</formula>
    </cfRule>
    <cfRule type="cellIs" dxfId="114" priority="116" operator="greaterThan">
      <formula>5000</formula>
    </cfRule>
  </conditionalFormatting>
  <conditionalFormatting sqref="WO49">
    <cfRule type="cellIs" dxfId="113" priority="113" operator="greaterThan">
      <formula>5000</formula>
    </cfRule>
    <cfRule type="cellIs" dxfId="112" priority="114" operator="greaterThan">
      <formula>5000</formula>
    </cfRule>
  </conditionalFormatting>
  <conditionalFormatting sqref="WO51">
    <cfRule type="cellIs" dxfId="111" priority="111" operator="greaterThan">
      <formula>5000</formula>
    </cfRule>
    <cfRule type="cellIs" dxfId="110" priority="112" operator="greaterThan">
      <formula>5000</formula>
    </cfRule>
  </conditionalFormatting>
  <conditionalFormatting sqref="WO53">
    <cfRule type="cellIs" dxfId="109" priority="109" operator="greaterThan">
      <formula>5000</formula>
    </cfRule>
    <cfRule type="cellIs" dxfId="108" priority="110" operator="greaterThan">
      <formula>5000</formula>
    </cfRule>
  </conditionalFormatting>
  <conditionalFormatting sqref="WO52">
    <cfRule type="cellIs" dxfId="107" priority="107" operator="greaterThan">
      <formula>5000</formula>
    </cfRule>
    <cfRule type="cellIs" dxfId="106" priority="108" operator="greaterThan">
      <formula>5000</formula>
    </cfRule>
  </conditionalFormatting>
  <conditionalFormatting sqref="HK52 HY52">
    <cfRule type="cellIs" dxfId="105" priority="105" operator="greaterThan">
      <formula>5000</formula>
    </cfRule>
    <cfRule type="cellIs" dxfId="104" priority="106" operator="greaterThan">
      <formula>5000</formula>
    </cfRule>
  </conditionalFormatting>
  <conditionalFormatting sqref="HK43 HY43">
    <cfRule type="cellIs" dxfId="103" priority="103" operator="greaterThan">
      <formula>5000</formula>
    </cfRule>
    <cfRule type="cellIs" dxfId="102" priority="104" operator="greaterThan">
      <formula>5000</formula>
    </cfRule>
  </conditionalFormatting>
  <conditionalFormatting sqref="IM52 JA52">
    <cfRule type="cellIs" dxfId="101" priority="101" operator="greaterThan">
      <formula>5000</formula>
    </cfRule>
    <cfRule type="cellIs" dxfId="100" priority="102" operator="greaterThan">
      <formula>5000</formula>
    </cfRule>
  </conditionalFormatting>
  <conditionalFormatting sqref="IM43 JA43">
    <cfRule type="cellIs" dxfId="99" priority="99" operator="greaterThan">
      <formula>5000</formula>
    </cfRule>
    <cfRule type="cellIs" dxfId="98" priority="100" operator="greaterThan">
      <formula>5000</formula>
    </cfRule>
  </conditionalFormatting>
  <conditionalFormatting sqref="JO52 KC52">
    <cfRule type="cellIs" dxfId="97" priority="97" operator="greaterThan">
      <formula>5000</formula>
    </cfRule>
    <cfRule type="cellIs" dxfId="96" priority="98" operator="greaterThan">
      <formula>5000</formula>
    </cfRule>
  </conditionalFormatting>
  <conditionalFormatting sqref="KQ52 LE52">
    <cfRule type="cellIs" dxfId="95" priority="95" operator="greaterThan">
      <formula>5000</formula>
    </cfRule>
    <cfRule type="cellIs" dxfId="94" priority="96" operator="greaterThan">
      <formula>5000</formula>
    </cfRule>
  </conditionalFormatting>
  <conditionalFormatting sqref="KQ43 LE43">
    <cfRule type="cellIs" dxfId="93" priority="93" operator="greaterThan">
      <formula>5000</formula>
    </cfRule>
    <cfRule type="cellIs" dxfId="92" priority="94" operator="greaterThan">
      <formula>5000</formula>
    </cfRule>
  </conditionalFormatting>
  <conditionalFormatting sqref="LS52">
    <cfRule type="cellIs" dxfId="91" priority="91" operator="greaterThan">
      <formula>5000</formula>
    </cfRule>
    <cfRule type="cellIs" dxfId="90" priority="92" operator="greaterThan">
      <formula>5000</formula>
    </cfRule>
  </conditionalFormatting>
  <conditionalFormatting sqref="LS43">
    <cfRule type="cellIs" dxfId="89" priority="89" operator="greaterThan">
      <formula>5000</formula>
    </cfRule>
    <cfRule type="cellIs" dxfId="88" priority="90" operator="greaterThan">
      <formula>5000</formula>
    </cfRule>
  </conditionalFormatting>
  <conditionalFormatting sqref="MU52">
    <cfRule type="cellIs" dxfId="87" priority="87" operator="greaterThan">
      <formula>5000</formula>
    </cfRule>
    <cfRule type="cellIs" dxfId="86" priority="88" operator="greaterThan">
      <formula>5000</formula>
    </cfRule>
  </conditionalFormatting>
  <conditionalFormatting sqref="MU43">
    <cfRule type="cellIs" dxfId="85" priority="85" operator="greaterThan">
      <formula>5000</formula>
    </cfRule>
    <cfRule type="cellIs" dxfId="84" priority="86" operator="greaterThan">
      <formula>5000</formula>
    </cfRule>
  </conditionalFormatting>
  <conditionalFormatting sqref="FG52">
    <cfRule type="cellIs" dxfId="83" priority="83" operator="greaterThan">
      <formula>5000</formula>
    </cfRule>
    <cfRule type="cellIs" dxfId="82" priority="84" operator="greaterThan">
      <formula>5000</formula>
    </cfRule>
  </conditionalFormatting>
  <conditionalFormatting sqref="FG43">
    <cfRule type="cellIs" dxfId="81" priority="81" operator="greaterThan">
      <formula>5000</formula>
    </cfRule>
    <cfRule type="cellIs" dxfId="80" priority="82" operator="greaterThan">
      <formula>5000</formula>
    </cfRule>
  </conditionalFormatting>
  <conditionalFormatting sqref="FU52">
    <cfRule type="cellIs" dxfId="79" priority="79" operator="greaterThan">
      <formula>5000</formula>
    </cfRule>
    <cfRule type="cellIs" dxfId="78" priority="80" operator="greaterThan">
      <formula>5000</formula>
    </cfRule>
  </conditionalFormatting>
  <conditionalFormatting sqref="FU43">
    <cfRule type="cellIs" dxfId="77" priority="77" operator="greaterThan">
      <formula>5000</formula>
    </cfRule>
    <cfRule type="cellIs" dxfId="76" priority="78" operator="greaterThan">
      <formula>5000</formula>
    </cfRule>
  </conditionalFormatting>
  <conditionalFormatting sqref="GI52:GW52">
    <cfRule type="cellIs" dxfId="75" priority="75" operator="greaterThan">
      <formula>5000</formula>
    </cfRule>
    <cfRule type="cellIs" dxfId="74" priority="76" operator="greaterThan">
      <formula>5000</formula>
    </cfRule>
  </conditionalFormatting>
  <conditionalFormatting sqref="GI43:GW43">
    <cfRule type="cellIs" dxfId="73" priority="73" operator="greaterThan">
      <formula>5000</formula>
    </cfRule>
    <cfRule type="cellIs" dxfId="72" priority="74" operator="greaterThan">
      <formula>5000</formula>
    </cfRule>
  </conditionalFormatting>
  <conditionalFormatting sqref="MG52">
    <cfRule type="cellIs" dxfId="71" priority="71" operator="greaterThan">
      <formula>5000</formula>
    </cfRule>
    <cfRule type="cellIs" dxfId="70" priority="72" operator="greaterThan">
      <formula>5000</formula>
    </cfRule>
  </conditionalFormatting>
  <conditionalFormatting sqref="MG43">
    <cfRule type="cellIs" dxfId="69" priority="69" operator="greaterThan">
      <formula>5000</formula>
    </cfRule>
    <cfRule type="cellIs" dxfId="68" priority="70" operator="greaterThan">
      <formula>5000</formula>
    </cfRule>
  </conditionalFormatting>
  <conditionalFormatting sqref="VL43:VY43">
    <cfRule type="cellIs" dxfId="67" priority="1" operator="greaterThan">
      <formula>5000</formula>
    </cfRule>
    <cfRule type="cellIs" dxfId="66" priority="2" operator="greaterThan">
      <formula>5000</formula>
    </cfRule>
  </conditionalFormatting>
  <conditionalFormatting sqref="VK52">
    <cfRule type="cellIs" dxfId="65" priority="7" operator="greaterThan">
      <formula>5000</formula>
    </cfRule>
    <cfRule type="cellIs" dxfId="64" priority="8" operator="greaterThan">
      <formula>5000</formula>
    </cfRule>
  </conditionalFormatting>
  <conditionalFormatting sqref="UX43:VK43">
    <cfRule type="cellIs" dxfId="63" priority="5" operator="greaterThan">
      <formula>5000</formula>
    </cfRule>
    <cfRule type="cellIs" dxfId="62" priority="6" operator="greaterThan">
      <formula>5000</formula>
    </cfRule>
  </conditionalFormatting>
  <conditionalFormatting sqref="VL52:VY52">
    <cfRule type="cellIs" dxfId="61" priority="3" operator="greaterThan">
      <formula>5000</formula>
    </cfRule>
    <cfRule type="cellIs" dxfId="60" priority="4" operator="greaterThan">
      <formula>5000</formula>
    </cfRule>
  </conditionalFormatting>
  <conditionalFormatting sqref="NI52">
    <cfRule type="cellIs" dxfId="59" priority="67" operator="greaterThan">
      <formula>5000</formula>
    </cfRule>
    <cfRule type="cellIs" dxfId="58" priority="68" operator="greaterThan">
      <formula>5000</formula>
    </cfRule>
  </conditionalFormatting>
  <conditionalFormatting sqref="NI43">
    <cfRule type="cellIs" dxfId="57" priority="65" operator="greaterThan">
      <formula>5000</formula>
    </cfRule>
    <cfRule type="cellIs" dxfId="56" priority="66" operator="greaterThan">
      <formula>5000</formula>
    </cfRule>
  </conditionalFormatting>
  <conditionalFormatting sqref="NW52">
    <cfRule type="cellIs" dxfId="55" priority="63" operator="greaterThan">
      <formula>5000</formula>
    </cfRule>
    <cfRule type="cellIs" dxfId="54" priority="64" operator="greaterThan">
      <formula>5000</formula>
    </cfRule>
  </conditionalFormatting>
  <conditionalFormatting sqref="NW43">
    <cfRule type="cellIs" dxfId="53" priority="61" operator="greaterThan">
      <formula>5000</formula>
    </cfRule>
    <cfRule type="cellIs" dxfId="52" priority="62" operator="greaterThan">
      <formula>5000</formula>
    </cfRule>
  </conditionalFormatting>
  <conditionalFormatting sqref="OK52">
    <cfRule type="cellIs" dxfId="51" priority="59" operator="greaterThan">
      <formula>5000</formula>
    </cfRule>
    <cfRule type="cellIs" dxfId="50" priority="60" operator="greaterThan">
      <formula>5000</formula>
    </cfRule>
  </conditionalFormatting>
  <conditionalFormatting sqref="OK43">
    <cfRule type="cellIs" dxfId="49" priority="57" operator="greaterThan">
      <formula>5000</formula>
    </cfRule>
    <cfRule type="cellIs" dxfId="48" priority="58" operator="greaterThan">
      <formula>5000</formula>
    </cfRule>
  </conditionalFormatting>
  <conditionalFormatting sqref="OY52">
    <cfRule type="cellIs" dxfId="47" priority="55" operator="greaterThan">
      <formula>5000</formula>
    </cfRule>
    <cfRule type="cellIs" dxfId="46" priority="56" operator="greaterThan">
      <formula>5000</formula>
    </cfRule>
  </conditionalFormatting>
  <conditionalFormatting sqref="OY43">
    <cfRule type="cellIs" dxfId="45" priority="53" operator="greaterThan">
      <formula>5000</formula>
    </cfRule>
    <cfRule type="cellIs" dxfId="44" priority="54" operator="greaterThan">
      <formula>5000</formula>
    </cfRule>
  </conditionalFormatting>
  <conditionalFormatting sqref="PM52">
    <cfRule type="cellIs" dxfId="43" priority="51" operator="greaterThan">
      <formula>5000</formula>
    </cfRule>
    <cfRule type="cellIs" dxfId="42" priority="52" operator="greaterThan">
      <formula>5000</formula>
    </cfRule>
  </conditionalFormatting>
  <conditionalFormatting sqref="PM43">
    <cfRule type="cellIs" dxfId="41" priority="49" operator="greaterThan">
      <formula>5000</formula>
    </cfRule>
    <cfRule type="cellIs" dxfId="40" priority="50" operator="greaterThan">
      <formula>5000</formula>
    </cfRule>
  </conditionalFormatting>
  <conditionalFormatting sqref="QA52">
    <cfRule type="cellIs" dxfId="39" priority="47" operator="greaterThan">
      <formula>5000</formula>
    </cfRule>
    <cfRule type="cellIs" dxfId="38" priority="48" operator="greaterThan">
      <formula>5000</formula>
    </cfRule>
  </conditionalFormatting>
  <conditionalFormatting sqref="QA43">
    <cfRule type="cellIs" dxfId="37" priority="45" operator="greaterThan">
      <formula>5000</formula>
    </cfRule>
    <cfRule type="cellIs" dxfId="36" priority="46" operator="greaterThan">
      <formula>5000</formula>
    </cfRule>
  </conditionalFormatting>
  <conditionalFormatting sqref="QO52">
    <cfRule type="cellIs" dxfId="35" priority="43" operator="greaterThan">
      <formula>5000</formula>
    </cfRule>
    <cfRule type="cellIs" dxfId="34" priority="44" operator="greaterThan">
      <formula>5000</formula>
    </cfRule>
  </conditionalFormatting>
  <conditionalFormatting sqref="QB43:QO43">
    <cfRule type="cellIs" dxfId="33" priority="41" operator="greaterThan">
      <formula>5000</formula>
    </cfRule>
    <cfRule type="cellIs" dxfId="32" priority="42" operator="greaterThan">
      <formula>5000</formula>
    </cfRule>
  </conditionalFormatting>
  <conditionalFormatting sqref="RC52">
    <cfRule type="cellIs" dxfId="31" priority="39" operator="greaterThan">
      <formula>5000</formula>
    </cfRule>
    <cfRule type="cellIs" dxfId="30" priority="40" operator="greaterThan">
      <formula>5000</formula>
    </cfRule>
  </conditionalFormatting>
  <conditionalFormatting sqref="QP43:RC43">
    <cfRule type="cellIs" dxfId="29" priority="37" operator="greaterThan">
      <formula>5000</formula>
    </cfRule>
    <cfRule type="cellIs" dxfId="28" priority="38" operator="greaterThan">
      <formula>5000</formula>
    </cfRule>
  </conditionalFormatting>
  <conditionalFormatting sqref="RQ52">
    <cfRule type="cellIs" dxfId="27" priority="35" operator="greaterThan">
      <formula>5000</formula>
    </cfRule>
    <cfRule type="cellIs" dxfId="26" priority="36" operator="greaterThan">
      <formula>5000</formula>
    </cfRule>
  </conditionalFormatting>
  <conditionalFormatting sqref="RD43:RQ43">
    <cfRule type="cellIs" dxfId="25" priority="33" operator="greaterThan">
      <formula>5000</formula>
    </cfRule>
    <cfRule type="cellIs" dxfId="24" priority="34" operator="greaterThan">
      <formula>5000</formula>
    </cfRule>
  </conditionalFormatting>
  <conditionalFormatting sqref="SE52">
    <cfRule type="cellIs" dxfId="23" priority="31" operator="greaterThan">
      <formula>5000</formula>
    </cfRule>
    <cfRule type="cellIs" dxfId="22" priority="32" operator="greaterThan">
      <formula>5000</formula>
    </cfRule>
  </conditionalFormatting>
  <conditionalFormatting sqref="SE43">
    <cfRule type="cellIs" dxfId="21" priority="29" operator="greaterThan">
      <formula>5000</formula>
    </cfRule>
    <cfRule type="cellIs" dxfId="20" priority="30" operator="greaterThan">
      <formula>5000</formula>
    </cfRule>
  </conditionalFormatting>
  <conditionalFormatting sqref="SS52">
    <cfRule type="cellIs" dxfId="19" priority="27" operator="greaterThan">
      <formula>5000</formula>
    </cfRule>
    <cfRule type="cellIs" dxfId="18" priority="28" operator="greaterThan">
      <formula>5000</formula>
    </cfRule>
  </conditionalFormatting>
  <conditionalFormatting sqref="SF43:SS43">
    <cfRule type="cellIs" dxfId="17" priority="25" operator="greaterThan">
      <formula>5000</formula>
    </cfRule>
    <cfRule type="cellIs" dxfId="16" priority="26" operator="greaterThan">
      <formula>5000</formula>
    </cfRule>
  </conditionalFormatting>
  <conditionalFormatting sqref="TG52">
    <cfRule type="cellIs" dxfId="15" priority="23" operator="greaterThan">
      <formula>5000</formula>
    </cfRule>
    <cfRule type="cellIs" dxfId="14" priority="24" operator="greaterThan">
      <formula>5000</formula>
    </cfRule>
  </conditionalFormatting>
  <conditionalFormatting sqref="ST43:TG43">
    <cfRule type="cellIs" dxfId="13" priority="21" operator="greaterThan">
      <formula>5000</formula>
    </cfRule>
    <cfRule type="cellIs" dxfId="12" priority="22" operator="greaterThan">
      <formula>5000</formula>
    </cfRule>
  </conditionalFormatting>
  <conditionalFormatting sqref="TU52">
    <cfRule type="cellIs" dxfId="11" priority="19" operator="greaterThan">
      <formula>5000</formula>
    </cfRule>
    <cfRule type="cellIs" dxfId="10" priority="20" operator="greaterThan">
      <formula>5000</formula>
    </cfRule>
  </conditionalFormatting>
  <conditionalFormatting sqref="TH43:TU43">
    <cfRule type="cellIs" dxfId="9" priority="17" operator="greaterThan">
      <formula>5000</formula>
    </cfRule>
    <cfRule type="cellIs" dxfId="8" priority="18" operator="greaterThan">
      <formula>5000</formula>
    </cfRule>
  </conditionalFormatting>
  <conditionalFormatting sqref="UI52">
    <cfRule type="cellIs" dxfId="7" priority="15" operator="greaterThan">
      <formula>5000</formula>
    </cfRule>
    <cfRule type="cellIs" dxfId="6" priority="16" operator="greaterThan">
      <formula>5000</formula>
    </cfRule>
  </conditionalFormatting>
  <conditionalFormatting sqref="TV43:UI43">
    <cfRule type="cellIs" dxfId="5" priority="13" operator="greaterThan">
      <formula>5000</formula>
    </cfRule>
    <cfRule type="cellIs" dxfId="4" priority="14" operator="greaterThan">
      <formula>5000</formula>
    </cfRule>
  </conditionalFormatting>
  <conditionalFormatting sqref="UW52">
    <cfRule type="cellIs" dxfId="3" priority="11" operator="greaterThan">
      <formula>5000</formula>
    </cfRule>
    <cfRule type="cellIs" dxfId="2" priority="12" operator="greaterThan">
      <formula>5000</formula>
    </cfRule>
  </conditionalFormatting>
  <conditionalFormatting sqref="UJ43:UW43">
    <cfRule type="cellIs" dxfId="1" priority="9" operator="greaterThan">
      <formula>5000</formula>
    </cfRule>
    <cfRule type="cellIs" dxfId="0" priority="10" operator="greaterThan">
      <formula>5000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 Data w Dates (ev and odd)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2020-05-12T20:40:34Z</dcterms:created>
  <dcterms:modified xsi:type="dcterms:W3CDTF">2020-05-19T19:03:18Z</dcterms:modified>
</cp:coreProperties>
</file>