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12C8B1C8-BA7A-4E8D-81BA-C903599D50D8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MIT9312" sheetId="8" r:id="rId1"/>
    <sheet name="MIT9313" sheetId="10" r:id="rId2"/>
    <sheet name="MED4" sheetId="13" r:id="rId3"/>
    <sheet name="NATL2A" sheetId="12" r:id="rId4"/>
    <sheet name="Dates and numbers" sheetId="1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1" i="8" l="1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7" i="8"/>
  <c r="C26" i="13"/>
  <c r="D26" i="13"/>
  <c r="E26" i="13"/>
  <c r="F26" i="13"/>
  <c r="G26" i="13"/>
  <c r="H26" i="13"/>
  <c r="D21" i="12" l="1"/>
  <c r="E21" i="12"/>
  <c r="F21" i="12"/>
  <c r="G21" i="12"/>
  <c r="H21" i="12"/>
  <c r="C21" i="12"/>
  <c r="D16" i="12"/>
  <c r="E16" i="12"/>
  <c r="F16" i="12"/>
  <c r="G16" i="12"/>
  <c r="H16" i="12"/>
  <c r="I16" i="12"/>
  <c r="J16" i="12"/>
  <c r="K16" i="12"/>
  <c r="C16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11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D21" i="13"/>
  <c r="E21" i="13"/>
  <c r="F21" i="13"/>
  <c r="G21" i="13"/>
  <c r="H21" i="13"/>
  <c r="I21" i="13"/>
  <c r="J21" i="13"/>
  <c r="K21" i="13"/>
  <c r="C21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C16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P21" i="10"/>
  <c r="Q21" i="10"/>
  <c r="R21" i="10"/>
  <c r="S21" i="10"/>
  <c r="T21" i="10"/>
  <c r="U21" i="10"/>
  <c r="V21" i="10"/>
  <c r="W21" i="10"/>
  <c r="V25" i="10"/>
  <c r="W25" i="10"/>
  <c r="M25" i="10"/>
  <c r="N25" i="10"/>
  <c r="O25" i="10"/>
  <c r="P25" i="10"/>
  <c r="Q25" i="10"/>
  <c r="R25" i="10"/>
  <c r="S25" i="10"/>
  <c r="T25" i="10"/>
  <c r="U25" i="10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T32" i="8"/>
  <c r="U32" i="8"/>
  <c r="V32" i="8"/>
  <c r="W32" i="8"/>
  <c r="M32" i="8"/>
  <c r="N32" i="8"/>
  <c r="O32" i="8"/>
  <c r="P32" i="8"/>
  <c r="Q32" i="8"/>
  <c r="R32" i="8"/>
  <c r="S32" i="8"/>
  <c r="C11" i="13" l="1"/>
  <c r="G6" i="13"/>
  <c r="F6" i="13"/>
  <c r="E6" i="13"/>
  <c r="D6" i="13"/>
  <c r="C6" i="13"/>
  <c r="C2" i="13"/>
  <c r="C6" i="12"/>
  <c r="D2" i="12"/>
  <c r="E2" i="12"/>
  <c r="F2" i="12"/>
  <c r="G2" i="12"/>
  <c r="C2" i="12"/>
  <c r="F30" i="10" l="1"/>
  <c r="E30" i="10"/>
  <c r="D30" i="10"/>
  <c r="C30" i="10"/>
  <c r="L25" i="10"/>
  <c r="K25" i="10"/>
  <c r="J25" i="10"/>
  <c r="I25" i="10"/>
  <c r="H25" i="10"/>
  <c r="G25" i="10"/>
  <c r="F25" i="10"/>
  <c r="E25" i="10"/>
  <c r="D25" i="10"/>
  <c r="C25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D37" i="8"/>
  <c r="E37" i="8"/>
  <c r="F37" i="8"/>
  <c r="C37" i="8"/>
  <c r="D32" i="8"/>
  <c r="E32" i="8"/>
  <c r="F32" i="8"/>
  <c r="G32" i="8"/>
  <c r="H32" i="8"/>
  <c r="I32" i="8"/>
  <c r="J32" i="8"/>
  <c r="K32" i="8"/>
  <c r="L32" i="8"/>
  <c r="C32" i="8"/>
  <c r="D27" i="8"/>
  <c r="E27" i="8"/>
  <c r="F27" i="8"/>
  <c r="G27" i="8"/>
  <c r="H27" i="8"/>
  <c r="I27" i="8"/>
  <c r="J27" i="8"/>
  <c r="K27" i="8"/>
  <c r="L27" i="8"/>
  <c r="M27" i="8"/>
  <c r="N27" i="8"/>
  <c r="O27" i="8"/>
  <c r="C27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C22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C17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C12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C7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</calcChain>
</file>

<file path=xl/sharedStrings.xml><?xml version="1.0" encoding="utf-8"?>
<sst xmlns="http://schemas.openxmlformats.org/spreadsheetml/2006/main" count="122" uniqueCount="58">
  <si>
    <t>Date</t>
  </si>
  <si>
    <t>Day</t>
  </si>
  <si>
    <t>NATL2A</t>
  </si>
  <si>
    <t>No. Date</t>
  </si>
  <si>
    <t>9312 18⁰C -1</t>
  </si>
  <si>
    <t>9312 22⁰C -1</t>
  </si>
  <si>
    <t>9312 18⁰C -2</t>
  </si>
  <si>
    <t>9312 22⁰C -2</t>
  </si>
  <si>
    <t>9312 18⁰C -3</t>
  </si>
  <si>
    <t>9312 22⁰C -3</t>
  </si>
  <si>
    <t>9312 18⁰C -4</t>
  </si>
  <si>
    <t>9312 22⁰C -4</t>
  </si>
  <si>
    <t>9312 18⁰C -5</t>
  </si>
  <si>
    <t>9312 22⁰C -5</t>
  </si>
  <si>
    <t>9312 18⁰C -6</t>
  </si>
  <si>
    <t>9312 22⁰C -6</t>
  </si>
  <si>
    <t>9312 18⁰C -7</t>
  </si>
  <si>
    <t>9312 22⁰C -7</t>
  </si>
  <si>
    <t>9312 18⁰C -8</t>
  </si>
  <si>
    <t>9312 22⁰C -8</t>
  </si>
  <si>
    <t>9312 18⁰C -9</t>
  </si>
  <si>
    <t>9312 22⁰C -9</t>
  </si>
  <si>
    <t>9313 18⁰C -1</t>
  </si>
  <si>
    <t>9313 22⁰C -1</t>
  </si>
  <si>
    <t>9313 18⁰C -2</t>
  </si>
  <si>
    <t>9313 22⁰C -2</t>
  </si>
  <si>
    <t>9313 18⁰C -3</t>
  </si>
  <si>
    <t>9313 22⁰C -3</t>
  </si>
  <si>
    <t>9313 22⁰C -4</t>
  </si>
  <si>
    <t>9313 22⁰C -5</t>
  </si>
  <si>
    <t>9313 18⁰C -6</t>
  </si>
  <si>
    <t>9313 22⁰C -6</t>
  </si>
  <si>
    <t>9313 22⁰C -7</t>
  </si>
  <si>
    <t>MED4 22⁰C -1</t>
  </si>
  <si>
    <t>MED4 18⁰C -2</t>
  </si>
  <si>
    <t>MED4 22⁰C -2</t>
  </si>
  <si>
    <t>MED4 18⁰C -3</t>
  </si>
  <si>
    <t>MED4 22⁰C -3</t>
  </si>
  <si>
    <t>MED4 18⁰C -4</t>
  </si>
  <si>
    <t>MED4 22⁰C -4</t>
  </si>
  <si>
    <t>MED4 18⁰C -5</t>
  </si>
  <si>
    <t>MED4 22⁰C -5</t>
  </si>
  <si>
    <t>MED4 18⁰C -6</t>
  </si>
  <si>
    <t>MED4 22⁰C -6</t>
  </si>
  <si>
    <t>NATL2A 22⁰C -1</t>
  </si>
  <si>
    <t>NATL2A 18⁰C -2</t>
  </si>
  <si>
    <t>NATL2A 22⁰C -2</t>
  </si>
  <si>
    <t>NATL2A 18⁰C -3</t>
  </si>
  <si>
    <t>NATL2A 22⁰C -3</t>
  </si>
  <si>
    <t>NATL2A 18⁰C -4</t>
  </si>
  <si>
    <t>NATL2A 22⁰C -4</t>
  </si>
  <si>
    <t>NATL2A 18⁰C -5</t>
  </si>
  <si>
    <t>NATL2A 22⁰C -5</t>
  </si>
  <si>
    <t>9312 26°C -1</t>
  </si>
  <si>
    <t>9312 26°C -2</t>
  </si>
  <si>
    <t>9312 26°C -3</t>
  </si>
  <si>
    <t>9312 26C</t>
  </si>
  <si>
    <t>9312 26°C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</si>
</sst>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22" fontId="3" fillId="0" borderId="0" xfId="0" applyNumberFormat="1" applyFont="1"/>
    <xf numFmtId="22" fontId="3" fillId="0" borderId="0" xfId="0" applyNumberFormat="1" applyFont="1" applyFill="1"/>
    <xf numFmtId="2" fontId="3" fillId="0" borderId="0" xfId="0" applyNumberFormat="1" applyFont="1"/>
    <xf numFmtId="0" fontId="1" fillId="0" borderId="0" xfId="0" applyFont="1"/>
    <xf numFmtId="14" fontId="3" fillId="0" borderId="0" xfId="0" applyNumberFormat="1" applyFont="1"/>
    <xf numFmtId="14" fontId="3" fillId="0" borderId="0" xfId="0" applyNumberFormat="1" applyFont="1" applyFill="1"/>
    <xf numFmtId="22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/>
    <xf numFmtId="2" fontId="3" fillId="0" borderId="0" xfId="0" applyNumberFormat="1" applyFont="1" applyFill="1"/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0"/>
  <sheetViews>
    <sheetView tabSelected="1" topLeftCell="A31" zoomScale="60" zoomScaleNormal="60" workbookViewId="0">
      <selection activeCell="T51" sqref="T51:V51"/>
    </sheetView>
  </sheetViews>
  <sheetFormatPr defaultColWidth="8.7265625" defaultRowHeight="13.5" x14ac:dyDescent="0.7"/>
  <cols>
    <col min="1" max="1" width="11.04296875" style="10" customWidth="1"/>
    <col min="2" max="18" width="15.5" style="10" bestFit="1" customWidth="1"/>
    <col min="19" max="19" width="14.5" style="10" bestFit="1" customWidth="1"/>
    <col min="20" max="21" width="15.5" style="10" bestFit="1" customWidth="1"/>
    <col min="22" max="22" width="14.5" style="10" bestFit="1" customWidth="1"/>
    <col min="23" max="25" width="14.1328125" style="10" bestFit="1" customWidth="1"/>
    <col min="26" max="26" width="13.2265625" style="10" bestFit="1" customWidth="1"/>
    <col min="27" max="28" width="14.04296875" style="10" bestFit="1" customWidth="1"/>
    <col min="29" max="29" width="14.1328125" style="10" bestFit="1" customWidth="1"/>
    <col min="30" max="30" width="14.04296875" style="10" bestFit="1" customWidth="1"/>
    <col min="31" max="31" width="14.1328125" style="10" bestFit="1" customWidth="1"/>
    <col min="32" max="16384" width="8.7265625" style="10"/>
  </cols>
  <sheetData>
    <row r="1" spans="1:31" x14ac:dyDescent="0.7">
      <c r="A1" s="10" t="s">
        <v>0</v>
      </c>
      <c r="B1" s="3">
        <v>44157.480555555558</v>
      </c>
      <c r="C1" s="7">
        <v>44158.401388888888</v>
      </c>
      <c r="D1" s="3">
        <v>44161.384722222225</v>
      </c>
      <c r="E1" s="7">
        <v>44164.345138888886</v>
      </c>
      <c r="F1" s="3">
        <v>44165.49722222222</v>
      </c>
      <c r="G1" s="3">
        <v>44166.611111111109</v>
      </c>
      <c r="H1" s="3">
        <v>44167.549305555556</v>
      </c>
      <c r="I1" s="3">
        <v>44168.365277777775</v>
      </c>
      <c r="J1" s="3">
        <v>44171.406944444447</v>
      </c>
      <c r="K1" s="3">
        <v>44172.601388888892</v>
      </c>
      <c r="L1" s="3">
        <v>44173.642361111109</v>
      </c>
      <c r="M1" s="3">
        <v>44180.347916666666</v>
      </c>
      <c r="N1" s="3">
        <v>44181.599305555559</v>
      </c>
      <c r="O1" s="3">
        <v>44182.54791666667</v>
      </c>
      <c r="P1" s="7">
        <v>44185.651388888888</v>
      </c>
      <c r="Q1" s="3">
        <v>44186.425694444442</v>
      </c>
      <c r="R1" s="7">
        <v>44187.606944444444</v>
      </c>
      <c r="S1" s="3">
        <v>44189.478472222225</v>
      </c>
      <c r="T1" s="3">
        <v>44192.481249999997</v>
      </c>
      <c r="U1" s="3">
        <v>44193.368055555555</v>
      </c>
      <c r="V1" s="3">
        <v>44194.626388888886</v>
      </c>
      <c r="W1" s="3">
        <v>44195.597222222219</v>
      </c>
      <c r="X1" s="7">
        <v>44199.448611111111</v>
      </c>
      <c r="Y1" s="3">
        <v>44201.350694444445</v>
      </c>
      <c r="Z1" s="7">
        <v>44203.575694444444</v>
      </c>
      <c r="AA1" s="3">
        <v>44208.368055555555</v>
      </c>
      <c r="AB1" s="3"/>
      <c r="AC1" s="3"/>
      <c r="AD1" s="3"/>
      <c r="AE1" s="3"/>
    </row>
    <row r="2" spans="1:31" s="12" customFormat="1" x14ac:dyDescent="0.7">
      <c r="A2" s="12" t="s">
        <v>1</v>
      </c>
      <c r="B2" s="12">
        <v>0</v>
      </c>
      <c r="C2" s="12">
        <f>C1-$B$1</f>
        <v>0.92083333332993789</v>
      </c>
      <c r="D2" s="12">
        <f t="shared" ref="D2:AA2" si="0">D1-$B$1</f>
        <v>3.9041666666671517</v>
      </c>
      <c r="E2" s="12">
        <f t="shared" si="0"/>
        <v>6.8645833333284827</v>
      </c>
      <c r="F2" s="12">
        <f t="shared" si="0"/>
        <v>8.0166666666627862</v>
      </c>
      <c r="G2" s="12">
        <f t="shared" si="0"/>
        <v>9.1305555555518367</v>
      </c>
      <c r="H2" s="12">
        <f t="shared" si="0"/>
        <v>10.068749999998545</v>
      </c>
      <c r="I2" s="12">
        <f t="shared" si="0"/>
        <v>10.884722222217533</v>
      </c>
      <c r="J2" s="12">
        <f t="shared" si="0"/>
        <v>13.926388888889051</v>
      </c>
      <c r="K2" s="12">
        <f t="shared" si="0"/>
        <v>15.120833333334303</v>
      </c>
      <c r="L2" s="12">
        <f t="shared" si="0"/>
        <v>16.161805555551837</v>
      </c>
      <c r="M2" s="12">
        <f t="shared" si="0"/>
        <v>22.867361111108039</v>
      </c>
      <c r="N2" s="12">
        <f t="shared" si="0"/>
        <v>24.118750000001455</v>
      </c>
      <c r="O2" s="12">
        <f t="shared" si="0"/>
        <v>25.067361111112405</v>
      </c>
      <c r="P2" s="12">
        <f t="shared" si="0"/>
        <v>28.170833333329938</v>
      </c>
      <c r="Q2" s="12">
        <f t="shared" si="0"/>
        <v>28.945138888884685</v>
      </c>
      <c r="R2" s="12">
        <f t="shared" si="0"/>
        <v>30.12638888888614</v>
      </c>
      <c r="S2" s="12">
        <f t="shared" si="0"/>
        <v>31.997916666667152</v>
      </c>
      <c r="T2" s="12">
        <f t="shared" si="0"/>
        <v>35.000694444439432</v>
      </c>
      <c r="U2" s="12">
        <f t="shared" si="0"/>
        <v>35.88749999999709</v>
      </c>
      <c r="V2" s="12">
        <f t="shared" si="0"/>
        <v>37.145833333328483</v>
      </c>
      <c r="W2" s="12">
        <f t="shared" si="0"/>
        <v>38.116666666661331</v>
      </c>
      <c r="X2" s="12">
        <f t="shared" si="0"/>
        <v>41.968055555553292</v>
      </c>
      <c r="Y2" s="12">
        <f t="shared" si="0"/>
        <v>43.870138888887595</v>
      </c>
      <c r="Z2" s="12">
        <f t="shared" si="0"/>
        <v>46.09513888888614</v>
      </c>
      <c r="AA2" s="12">
        <f t="shared" si="0"/>
        <v>50.88749999999709</v>
      </c>
    </row>
    <row r="3" spans="1:31" x14ac:dyDescent="0.7">
      <c r="A3" s="13" t="s">
        <v>4</v>
      </c>
      <c r="B3" s="10">
        <v>0.40500000000000003</v>
      </c>
      <c r="C3" s="10">
        <v>1.05</v>
      </c>
      <c r="D3" s="10">
        <v>3.0960000000000001</v>
      </c>
      <c r="E3" s="10">
        <v>4.4379999999999997</v>
      </c>
      <c r="F3" s="10">
        <v>4.78</v>
      </c>
      <c r="G3" s="10">
        <v>3.2120000000000002</v>
      </c>
      <c r="H3" s="10">
        <v>3.5830000000000002</v>
      </c>
      <c r="I3" s="10">
        <v>3.3620000000000001</v>
      </c>
      <c r="J3" s="10">
        <v>2.681</v>
      </c>
      <c r="K3" s="10">
        <v>2.7930000000000001</v>
      </c>
      <c r="L3" s="10">
        <v>3.0430000000000001</v>
      </c>
      <c r="M3" s="10">
        <v>1.6439999999999999</v>
      </c>
      <c r="N3" s="10">
        <v>1.9059999999999999</v>
      </c>
      <c r="O3" s="10">
        <v>1.9019999999999999</v>
      </c>
      <c r="P3" s="10">
        <v>1.1439999999999999</v>
      </c>
      <c r="Q3" s="10">
        <v>0.90600000000000003</v>
      </c>
      <c r="R3" s="10">
        <v>0.59799999999999998</v>
      </c>
      <c r="S3" s="10">
        <v>0.48799999999999999</v>
      </c>
      <c r="T3" s="10">
        <v>0.27400000000000002</v>
      </c>
      <c r="U3" s="10">
        <v>0.247</v>
      </c>
      <c r="V3" s="10">
        <v>0.20799999999999999</v>
      </c>
      <c r="W3" s="10">
        <v>0.22500000000000001</v>
      </c>
      <c r="X3" s="10">
        <v>0.11700000000000001</v>
      </c>
      <c r="Y3" s="10">
        <v>0.14599999999999999</v>
      </c>
      <c r="Z3" s="10">
        <v>0.13</v>
      </c>
      <c r="AA3" s="10">
        <v>8.7999999999999995E-2</v>
      </c>
    </row>
    <row r="4" spans="1:31" x14ac:dyDescent="0.7">
      <c r="A4" s="13" t="s">
        <v>5</v>
      </c>
      <c r="B4" s="10">
        <v>0.442</v>
      </c>
      <c r="C4" s="10">
        <v>1.0589999999999999</v>
      </c>
      <c r="D4" s="10">
        <v>2.9870000000000001</v>
      </c>
      <c r="E4" s="10">
        <v>6.1429999999999998</v>
      </c>
      <c r="F4" s="10">
        <v>7.1840000000000002</v>
      </c>
      <c r="G4" s="10">
        <v>5.3650000000000002</v>
      </c>
      <c r="H4" s="10">
        <v>5.306</v>
      </c>
      <c r="I4" s="10">
        <v>4.4390000000000001</v>
      </c>
      <c r="J4" s="10">
        <v>2.492</v>
      </c>
      <c r="K4" s="10">
        <v>3.488</v>
      </c>
      <c r="L4" s="10">
        <v>2.6070000000000002</v>
      </c>
      <c r="M4" s="10">
        <v>2.3460000000000001</v>
      </c>
      <c r="N4" s="10">
        <v>1.9550000000000001</v>
      </c>
      <c r="O4" s="10">
        <v>1.2470000000000001</v>
      </c>
      <c r="P4" s="10">
        <v>0.40899999999999997</v>
      </c>
      <c r="Q4" s="10">
        <v>0.32400000000000001</v>
      </c>
      <c r="R4" s="10">
        <v>0.254</v>
      </c>
      <c r="S4" s="10">
        <v>0.17599999999999999</v>
      </c>
      <c r="T4" s="10">
        <v>0.14299999999999999</v>
      </c>
      <c r="U4" s="10">
        <v>0.157</v>
      </c>
      <c r="V4" s="10">
        <v>0.14799999999999999</v>
      </c>
      <c r="W4" s="10">
        <v>0.16600000000000001</v>
      </c>
      <c r="X4" s="10">
        <v>9.4E-2</v>
      </c>
      <c r="Y4" s="10">
        <v>0.107</v>
      </c>
      <c r="Z4" s="10">
        <v>7.9000000000000001E-2</v>
      </c>
      <c r="AA4" s="10">
        <v>0.111</v>
      </c>
    </row>
    <row r="6" spans="1:31" x14ac:dyDescent="0.7">
      <c r="A6" s="10" t="s">
        <v>0</v>
      </c>
      <c r="B6" s="3">
        <v>44166.626388888886</v>
      </c>
      <c r="C6" s="3">
        <v>44167.549305555556</v>
      </c>
      <c r="D6" s="3">
        <v>44168.365277777775</v>
      </c>
      <c r="E6" s="3">
        <v>44171.406944444447</v>
      </c>
      <c r="F6" s="3">
        <v>44172.601388888892</v>
      </c>
      <c r="G6" s="3">
        <v>44173.642361111109</v>
      </c>
      <c r="H6" s="3">
        <v>44180.347916666666</v>
      </c>
      <c r="I6" s="3">
        <v>44181.599305555559</v>
      </c>
      <c r="J6" s="3">
        <v>44182.54791666667</v>
      </c>
      <c r="K6" s="7">
        <v>44185.651388888888</v>
      </c>
      <c r="L6" s="3">
        <v>44186.425694444442</v>
      </c>
      <c r="M6" s="7">
        <v>44187.606944444444</v>
      </c>
      <c r="N6" s="3">
        <v>44189.478472222225</v>
      </c>
      <c r="O6" s="3">
        <v>44192.481249999997</v>
      </c>
      <c r="P6" s="3">
        <v>44193.368055555555</v>
      </c>
      <c r="Q6" s="3">
        <v>44194.626388888886</v>
      </c>
      <c r="R6" s="3">
        <v>44195.597222222219</v>
      </c>
      <c r="S6" s="7">
        <v>44199.448611111111</v>
      </c>
      <c r="T6" s="3">
        <v>44201.350694444445</v>
      </c>
      <c r="U6" s="7">
        <v>44203.575694444444</v>
      </c>
      <c r="V6" s="3">
        <v>44208.368055555555</v>
      </c>
      <c r="W6" s="3">
        <v>44209.60833333333</v>
      </c>
      <c r="X6" s="3">
        <v>44210.536111111112</v>
      </c>
      <c r="Y6" s="3">
        <v>44213.583333333336</v>
      </c>
      <c r="Z6" s="3">
        <v>44215.355555555558</v>
      </c>
      <c r="AA6" s="3">
        <v>44216.362500000003</v>
      </c>
      <c r="AB6" s="3">
        <v>44217.40625</v>
      </c>
      <c r="AC6" s="3">
        <v>44220.496527777781</v>
      </c>
      <c r="AD6" s="3">
        <v>44221.356944444444</v>
      </c>
      <c r="AE6" s="3">
        <v>44223.477777777778</v>
      </c>
    </row>
    <row r="7" spans="1:31" x14ac:dyDescent="0.7">
      <c r="A7" s="10" t="s">
        <v>1</v>
      </c>
      <c r="B7" s="10">
        <v>0</v>
      </c>
      <c r="C7" s="10">
        <f>C6-$B$6</f>
        <v>0.92291666667006211</v>
      </c>
      <c r="D7" s="10">
        <f t="shared" ref="D7:AE7" si="1">D6-$B$6</f>
        <v>1.7388888888890506</v>
      </c>
      <c r="E7" s="10">
        <f t="shared" si="1"/>
        <v>4.7805555555605679</v>
      </c>
      <c r="F7" s="10">
        <f t="shared" si="1"/>
        <v>5.9750000000058208</v>
      </c>
      <c r="G7" s="10">
        <f t="shared" si="1"/>
        <v>7.015972222223354</v>
      </c>
      <c r="H7" s="10">
        <f t="shared" si="1"/>
        <v>13.721527777779556</v>
      </c>
      <c r="I7" s="10">
        <f t="shared" si="1"/>
        <v>14.972916666672972</v>
      </c>
      <c r="J7" s="10">
        <f t="shared" si="1"/>
        <v>15.921527777783922</v>
      </c>
      <c r="K7" s="10">
        <f t="shared" si="1"/>
        <v>19.025000000001455</v>
      </c>
      <c r="L7" s="10">
        <f t="shared" si="1"/>
        <v>19.799305555556202</v>
      </c>
      <c r="M7" s="10">
        <f t="shared" si="1"/>
        <v>20.980555555557657</v>
      </c>
      <c r="N7" s="10">
        <f t="shared" si="1"/>
        <v>22.852083333338669</v>
      </c>
      <c r="O7" s="10">
        <f t="shared" si="1"/>
        <v>25.854861111110949</v>
      </c>
      <c r="P7" s="10">
        <f t="shared" si="1"/>
        <v>26.741666666668607</v>
      </c>
      <c r="Q7" s="10">
        <f t="shared" si="1"/>
        <v>28</v>
      </c>
      <c r="R7" s="10">
        <f t="shared" si="1"/>
        <v>28.970833333332848</v>
      </c>
      <c r="S7" s="10">
        <f t="shared" si="1"/>
        <v>32.822222222224809</v>
      </c>
      <c r="T7" s="10">
        <f t="shared" si="1"/>
        <v>34.724305555559113</v>
      </c>
      <c r="U7" s="10">
        <f t="shared" si="1"/>
        <v>36.949305555557657</v>
      </c>
      <c r="V7" s="10">
        <f t="shared" si="1"/>
        <v>41.741666666668607</v>
      </c>
      <c r="W7" s="10">
        <f t="shared" si="1"/>
        <v>42.981944444443798</v>
      </c>
      <c r="X7" s="10">
        <f t="shared" si="1"/>
        <v>43.909722222226264</v>
      </c>
      <c r="Y7" s="10">
        <f t="shared" si="1"/>
        <v>46.956944444449618</v>
      </c>
      <c r="Z7" s="10">
        <f t="shared" si="1"/>
        <v>48.729166666671517</v>
      </c>
      <c r="AA7" s="10">
        <f t="shared" si="1"/>
        <v>49.73611111111677</v>
      </c>
      <c r="AB7" s="10">
        <f t="shared" si="1"/>
        <v>50.77986111111386</v>
      </c>
      <c r="AC7" s="10">
        <f t="shared" si="1"/>
        <v>53.870138888894871</v>
      </c>
      <c r="AD7" s="10">
        <f t="shared" si="1"/>
        <v>54.730555555557657</v>
      </c>
      <c r="AE7" s="10">
        <f t="shared" si="1"/>
        <v>56.851388888891961</v>
      </c>
    </row>
    <row r="8" spans="1:31" x14ac:dyDescent="0.7">
      <c r="A8" s="13" t="s">
        <v>6</v>
      </c>
      <c r="B8" s="10">
        <v>1.0509999999999999</v>
      </c>
      <c r="C8" s="10">
        <v>1.478</v>
      </c>
      <c r="D8" s="10">
        <v>1.663</v>
      </c>
      <c r="E8" s="10">
        <v>3.4780000000000002</v>
      </c>
      <c r="F8" s="10">
        <v>3.8420000000000001</v>
      </c>
      <c r="G8" s="10">
        <v>3.9039999999999999</v>
      </c>
      <c r="H8" s="10">
        <v>2.88</v>
      </c>
      <c r="I8" s="10">
        <v>2.7519999999999998</v>
      </c>
      <c r="J8" s="10">
        <v>2.7719999999999998</v>
      </c>
      <c r="K8" s="10">
        <v>1.968</v>
      </c>
      <c r="L8" s="10">
        <v>1.597</v>
      </c>
      <c r="M8" s="10">
        <v>1.1519999999999999</v>
      </c>
      <c r="N8" s="10">
        <v>1.0089999999999999</v>
      </c>
      <c r="O8" s="10">
        <v>0.73699999999999999</v>
      </c>
      <c r="P8" s="10">
        <v>0.745</v>
      </c>
      <c r="Q8" s="10">
        <v>0.73</v>
      </c>
      <c r="R8" s="10">
        <v>0.52100000000000002</v>
      </c>
      <c r="S8" s="10">
        <v>0.14299999999999999</v>
      </c>
      <c r="T8" s="10">
        <v>0.113</v>
      </c>
      <c r="U8" s="10">
        <v>0.11799999999999999</v>
      </c>
      <c r="V8" s="10">
        <v>7.9000000000000001E-2</v>
      </c>
    </row>
    <row r="9" spans="1:31" x14ac:dyDescent="0.7">
      <c r="A9" s="13" t="s">
        <v>7</v>
      </c>
      <c r="B9" s="10">
        <v>1.3109999999999999</v>
      </c>
      <c r="C9" s="10">
        <v>1.5660000000000001</v>
      </c>
      <c r="D9" s="10">
        <v>2.1040000000000001</v>
      </c>
      <c r="E9" s="10">
        <v>5.4980000000000002</v>
      </c>
      <c r="F9" s="10">
        <v>6.47</v>
      </c>
      <c r="G9" s="10">
        <v>5.99</v>
      </c>
      <c r="H9" s="10">
        <v>3.0790000000000002</v>
      </c>
      <c r="I9" s="10">
        <v>2.4510000000000001</v>
      </c>
      <c r="J9" s="10">
        <v>2.6779999999999999</v>
      </c>
      <c r="K9" s="10">
        <v>1.83</v>
      </c>
      <c r="L9" s="10">
        <v>1.849</v>
      </c>
      <c r="M9" s="10">
        <v>1.889</v>
      </c>
      <c r="N9" s="10">
        <v>1.6619999999999999</v>
      </c>
      <c r="O9" s="10">
        <v>0.503</v>
      </c>
      <c r="P9" s="10">
        <v>0.44600000000000001</v>
      </c>
      <c r="Q9" s="10">
        <v>0.214</v>
      </c>
      <c r="R9" s="10">
        <v>0.17399999999999999</v>
      </c>
      <c r="S9" s="10">
        <v>0.16300000000000001</v>
      </c>
      <c r="T9" s="10">
        <v>0.13</v>
      </c>
      <c r="U9" s="10">
        <v>0.16200000000000001</v>
      </c>
      <c r="V9" s="10">
        <v>6.9000000000000006E-2</v>
      </c>
    </row>
    <row r="10" spans="1:31" x14ac:dyDescent="0.7">
      <c r="A10" s="13"/>
    </row>
    <row r="11" spans="1:31" x14ac:dyDescent="0.7">
      <c r="A11" s="10" t="s">
        <v>0</v>
      </c>
      <c r="B11" s="3">
        <v>44172.625</v>
      </c>
      <c r="C11" s="3">
        <v>44173.642361111109</v>
      </c>
      <c r="D11" s="3">
        <v>44180.347916666666</v>
      </c>
      <c r="E11" s="3">
        <v>44181.599305555559</v>
      </c>
      <c r="F11" s="3">
        <v>44182.54791666667</v>
      </c>
      <c r="G11" s="7">
        <v>44185.651388888888</v>
      </c>
      <c r="H11" s="3">
        <v>44186.425694444442</v>
      </c>
      <c r="I11" s="7">
        <v>44187.606944444444</v>
      </c>
      <c r="J11" s="3">
        <v>44189.478472222225</v>
      </c>
      <c r="K11" s="3">
        <v>44192.481249999997</v>
      </c>
      <c r="L11" s="3">
        <v>44193.368055555555</v>
      </c>
      <c r="M11" s="3">
        <v>44194.626388888886</v>
      </c>
      <c r="N11" s="3">
        <v>44195.597222222219</v>
      </c>
      <c r="O11" s="7">
        <v>44199.448611111111</v>
      </c>
      <c r="P11" s="3">
        <v>44201.350694444445</v>
      </c>
      <c r="Q11" s="7">
        <v>44203.575694444444</v>
      </c>
      <c r="R11" s="3">
        <v>44208.368055555555</v>
      </c>
      <c r="S11" s="3">
        <v>44209.60833333333</v>
      </c>
      <c r="T11" s="3">
        <v>44210.536111111112</v>
      </c>
      <c r="U11" s="3">
        <v>44213.583333333336</v>
      </c>
      <c r="V11" s="3">
        <v>44215.355555555558</v>
      </c>
      <c r="W11" s="3">
        <v>44216.362500000003</v>
      </c>
      <c r="X11" s="3">
        <v>44217.40625</v>
      </c>
      <c r="Y11" s="3">
        <v>44220.496527777781</v>
      </c>
      <c r="Z11" s="3">
        <v>44221.356944444444</v>
      </c>
      <c r="AA11" s="3"/>
      <c r="AB11" s="3"/>
      <c r="AC11" s="3"/>
    </row>
    <row r="12" spans="1:31" x14ac:dyDescent="0.7">
      <c r="A12" s="10" t="s">
        <v>1</v>
      </c>
      <c r="B12" s="10">
        <v>0</v>
      </c>
      <c r="C12" s="10">
        <f>C11-$B$11</f>
        <v>1.0173611111094942</v>
      </c>
      <c r="D12" s="10">
        <f t="shared" ref="D12:Z12" si="2">D11-$B$11</f>
        <v>7.7229166666656965</v>
      </c>
      <c r="E12" s="10">
        <f t="shared" si="2"/>
        <v>8.9743055555591127</v>
      </c>
      <c r="F12" s="10">
        <f t="shared" si="2"/>
        <v>9.9229166666700621</v>
      </c>
      <c r="G12" s="10">
        <f t="shared" si="2"/>
        <v>13.026388888887595</v>
      </c>
      <c r="H12" s="10">
        <f t="shared" si="2"/>
        <v>13.800694444442343</v>
      </c>
      <c r="I12" s="10">
        <f t="shared" si="2"/>
        <v>14.981944444443798</v>
      </c>
      <c r="J12" s="10">
        <f t="shared" si="2"/>
        <v>16.853472222224809</v>
      </c>
      <c r="K12" s="10">
        <f t="shared" si="2"/>
        <v>19.85624999999709</v>
      </c>
      <c r="L12" s="10">
        <f t="shared" si="2"/>
        <v>20.743055555554747</v>
      </c>
      <c r="M12" s="10">
        <f t="shared" si="2"/>
        <v>22.00138888888614</v>
      </c>
      <c r="N12" s="10">
        <f t="shared" si="2"/>
        <v>22.972222222218988</v>
      </c>
      <c r="O12" s="10">
        <f t="shared" si="2"/>
        <v>26.823611111110949</v>
      </c>
      <c r="P12" s="10">
        <f t="shared" si="2"/>
        <v>28.725694444445253</v>
      </c>
      <c r="Q12" s="10">
        <f t="shared" si="2"/>
        <v>30.950694444443798</v>
      </c>
      <c r="R12" s="10">
        <f t="shared" si="2"/>
        <v>35.743055555554747</v>
      </c>
      <c r="S12" s="10">
        <f t="shared" si="2"/>
        <v>36.983333333329938</v>
      </c>
      <c r="T12" s="10">
        <f t="shared" si="2"/>
        <v>37.911111111112405</v>
      </c>
      <c r="U12" s="10">
        <f t="shared" si="2"/>
        <v>40.958333333335759</v>
      </c>
      <c r="V12" s="10">
        <f t="shared" si="2"/>
        <v>42.730555555557657</v>
      </c>
      <c r="W12" s="10">
        <f t="shared" si="2"/>
        <v>43.73750000000291</v>
      </c>
      <c r="X12" s="10">
        <f t="shared" si="2"/>
        <v>44.78125</v>
      </c>
      <c r="Y12" s="10">
        <f t="shared" si="2"/>
        <v>47.871527777781012</v>
      </c>
      <c r="Z12" s="10">
        <f t="shared" si="2"/>
        <v>48.731944444443798</v>
      </c>
    </row>
    <row r="13" spans="1:31" x14ac:dyDescent="0.7">
      <c r="A13" s="13" t="s">
        <v>8</v>
      </c>
      <c r="B13" s="10">
        <v>0.72199999999999998</v>
      </c>
      <c r="C13" s="10">
        <v>0.91900000000000004</v>
      </c>
      <c r="D13" s="10">
        <v>3.597</v>
      </c>
      <c r="E13" s="10">
        <v>3.4009999999999998</v>
      </c>
      <c r="F13" s="10">
        <v>3.2519999999999998</v>
      </c>
      <c r="G13" s="10">
        <v>2.6459999999999999</v>
      </c>
      <c r="H13" s="10">
        <v>2.64</v>
      </c>
      <c r="I13" s="10">
        <v>2.4300000000000002</v>
      </c>
      <c r="J13" s="10">
        <v>2.371</v>
      </c>
      <c r="K13" s="10">
        <v>1.6279999999999999</v>
      </c>
      <c r="L13" s="10">
        <v>1.254</v>
      </c>
      <c r="M13" s="10">
        <v>1.1579999999999999</v>
      </c>
      <c r="N13" s="10">
        <v>1.222</v>
      </c>
      <c r="O13" s="10">
        <v>0.94899999999999995</v>
      </c>
      <c r="P13" s="10">
        <v>0.66200000000000003</v>
      </c>
      <c r="Q13" s="10">
        <v>0.33200000000000002</v>
      </c>
      <c r="R13" s="10">
        <v>0.17499999999999999</v>
      </c>
      <c r="S13" s="10">
        <v>0.13</v>
      </c>
      <c r="T13" s="10">
        <v>0.14099999999999999</v>
      </c>
      <c r="U13" s="10">
        <v>0.13900000000000001</v>
      </c>
      <c r="V13" s="10">
        <v>9.6000000000000002E-2</v>
      </c>
      <c r="W13" s="10">
        <v>0.106</v>
      </c>
      <c r="X13" s="10">
        <v>6.8000000000000005E-2</v>
      </c>
      <c r="Y13" s="10">
        <v>0.109</v>
      </c>
      <c r="Z13" s="10">
        <v>8.2000000000000003E-2</v>
      </c>
    </row>
    <row r="14" spans="1:31" x14ac:dyDescent="0.7">
      <c r="A14" s="13" t="s">
        <v>9</v>
      </c>
      <c r="B14" s="10">
        <v>1.115</v>
      </c>
      <c r="C14" s="10">
        <v>1.5880000000000001</v>
      </c>
      <c r="D14" s="10">
        <v>4.9489999999999998</v>
      </c>
      <c r="E14" s="10">
        <v>4.4660000000000002</v>
      </c>
      <c r="F14" s="10">
        <v>4.4980000000000002</v>
      </c>
      <c r="G14" s="10">
        <v>2.9319999999999999</v>
      </c>
      <c r="H14" s="10">
        <v>3.5609999999999999</v>
      </c>
      <c r="I14" s="10">
        <v>2.7429999999999999</v>
      </c>
      <c r="J14" s="10">
        <v>2.411</v>
      </c>
      <c r="K14" s="10">
        <v>2.621</v>
      </c>
      <c r="L14" s="10">
        <v>2.7570000000000001</v>
      </c>
      <c r="M14" s="10">
        <v>2.5630000000000002</v>
      </c>
      <c r="N14" s="10">
        <v>2.2519999999999998</v>
      </c>
      <c r="O14" s="10">
        <v>0.39700000000000002</v>
      </c>
      <c r="P14" s="10">
        <v>0.247</v>
      </c>
      <c r="Q14" s="10">
        <v>0.14799999999999999</v>
      </c>
      <c r="R14" s="10">
        <v>0.14099999999999999</v>
      </c>
      <c r="S14" s="10">
        <v>0.113</v>
      </c>
      <c r="T14" s="10">
        <v>0.13900000000000001</v>
      </c>
      <c r="U14" s="10">
        <v>0.13100000000000001</v>
      </c>
      <c r="V14" s="10">
        <v>8.2000000000000003E-2</v>
      </c>
      <c r="W14" s="10">
        <v>0.11799999999999999</v>
      </c>
      <c r="X14" s="10">
        <v>9.9000000000000005E-2</v>
      </c>
      <c r="Y14" s="10">
        <v>0.108</v>
      </c>
      <c r="Z14" s="10">
        <v>8.5999999999999993E-2</v>
      </c>
    </row>
    <row r="16" spans="1:31" x14ac:dyDescent="0.7">
      <c r="A16" s="10" t="s">
        <v>0</v>
      </c>
      <c r="B16" s="3">
        <v>44182.568055555559</v>
      </c>
      <c r="C16" s="7">
        <v>44185.651388888888</v>
      </c>
      <c r="D16" s="3">
        <v>44186.425694444442</v>
      </c>
      <c r="E16" s="7">
        <v>44187.606944444444</v>
      </c>
      <c r="F16" s="3">
        <v>44189.478472222225</v>
      </c>
      <c r="G16" s="3">
        <v>44192.481249999997</v>
      </c>
      <c r="H16" s="3">
        <v>44193.368055555555</v>
      </c>
      <c r="I16" s="3">
        <v>44194.626388888886</v>
      </c>
      <c r="J16" s="3">
        <v>44195.597222222219</v>
      </c>
      <c r="K16" s="7">
        <v>44199.448611111111</v>
      </c>
      <c r="L16" s="3">
        <v>44201.350694444445</v>
      </c>
      <c r="M16" s="7">
        <v>44203.575694444444</v>
      </c>
      <c r="N16" s="3">
        <v>44208.368055555555</v>
      </c>
      <c r="O16" s="3">
        <v>44209.60833333333</v>
      </c>
      <c r="P16" s="3">
        <v>44210.536111111112</v>
      </c>
      <c r="Q16" s="3">
        <v>44213.583333333336</v>
      </c>
      <c r="R16" s="3">
        <v>44215.355555555558</v>
      </c>
      <c r="S16" s="3">
        <v>44216.362500000003</v>
      </c>
      <c r="T16" s="3">
        <v>44217.40625</v>
      </c>
      <c r="U16" s="3">
        <v>44220.496527777781</v>
      </c>
      <c r="V16" s="3">
        <v>44221.356944444444</v>
      </c>
      <c r="W16" s="3">
        <v>44223.477777777778</v>
      </c>
      <c r="X16" s="3">
        <v>44227.45</v>
      </c>
      <c r="Y16" s="3">
        <v>44228.556250000001</v>
      </c>
      <c r="Z16" s="3">
        <v>44230.353472222225</v>
      </c>
    </row>
    <row r="17" spans="1:26" x14ac:dyDescent="0.7">
      <c r="A17" s="10" t="s">
        <v>1</v>
      </c>
      <c r="B17" s="10">
        <v>0</v>
      </c>
      <c r="C17" s="10">
        <f>C16-$B$16</f>
        <v>3.0833333333284827</v>
      </c>
      <c r="D17" s="10">
        <f t="shared" ref="D17:Z17" si="3">D16-$B$16</f>
        <v>3.8576388888832298</v>
      </c>
      <c r="E17" s="10">
        <f t="shared" si="3"/>
        <v>5.038888888884685</v>
      </c>
      <c r="F17" s="10">
        <f t="shared" si="3"/>
        <v>6.9104166666656965</v>
      </c>
      <c r="G17" s="10">
        <f t="shared" si="3"/>
        <v>9.9131944444379769</v>
      </c>
      <c r="H17" s="10">
        <f t="shared" si="3"/>
        <v>10.799999999995634</v>
      </c>
      <c r="I17" s="10">
        <f t="shared" si="3"/>
        <v>12.058333333327028</v>
      </c>
      <c r="J17" s="10">
        <f t="shared" si="3"/>
        <v>13.029166666659876</v>
      </c>
      <c r="K17" s="10">
        <f t="shared" si="3"/>
        <v>16.880555555551837</v>
      </c>
      <c r="L17" s="10">
        <f t="shared" si="3"/>
        <v>18.78263888888614</v>
      </c>
      <c r="M17" s="10">
        <f t="shared" si="3"/>
        <v>21.007638888884685</v>
      </c>
      <c r="N17" s="10">
        <f t="shared" si="3"/>
        <v>25.799999999995634</v>
      </c>
      <c r="O17" s="10">
        <f t="shared" si="3"/>
        <v>27.040277777770825</v>
      </c>
      <c r="P17" s="10">
        <f t="shared" si="3"/>
        <v>27.968055555553292</v>
      </c>
      <c r="Q17" s="10">
        <f t="shared" si="3"/>
        <v>31.015277777776646</v>
      </c>
      <c r="R17" s="10">
        <f t="shared" si="3"/>
        <v>32.787499999998545</v>
      </c>
      <c r="S17" s="10">
        <f t="shared" si="3"/>
        <v>33.794444444443798</v>
      </c>
      <c r="T17" s="10">
        <f t="shared" si="3"/>
        <v>34.838194444440887</v>
      </c>
      <c r="U17" s="10">
        <f t="shared" si="3"/>
        <v>37.928472222221899</v>
      </c>
      <c r="V17" s="10">
        <f t="shared" si="3"/>
        <v>38.788888888884685</v>
      </c>
      <c r="W17" s="10">
        <f t="shared" si="3"/>
        <v>40.909722222218988</v>
      </c>
      <c r="X17" s="10">
        <f t="shared" si="3"/>
        <v>44.881944444437977</v>
      </c>
      <c r="Y17" s="10">
        <f t="shared" si="3"/>
        <v>45.988194444442343</v>
      </c>
      <c r="Z17" s="10">
        <f t="shared" si="3"/>
        <v>47.785416666665697</v>
      </c>
    </row>
    <row r="18" spans="1:26" x14ac:dyDescent="0.7">
      <c r="A18" s="13" t="s">
        <v>10</v>
      </c>
      <c r="B18" s="10">
        <v>0.57899999999999996</v>
      </c>
      <c r="C18" s="10">
        <v>1.8779999999999999</v>
      </c>
      <c r="D18" s="10">
        <v>2.097</v>
      </c>
      <c r="E18" s="10">
        <v>2.5299999999999998</v>
      </c>
      <c r="F18" s="10">
        <v>3.7330000000000001</v>
      </c>
      <c r="G18" s="10">
        <v>3.2650000000000001</v>
      </c>
      <c r="H18" s="10">
        <v>3.0680000000000001</v>
      </c>
      <c r="I18" s="10">
        <v>2.8570000000000002</v>
      </c>
      <c r="J18" s="10">
        <v>3.1360000000000001</v>
      </c>
      <c r="K18" s="10">
        <v>1.8420000000000001</v>
      </c>
      <c r="L18" s="10">
        <v>1.2150000000000001</v>
      </c>
      <c r="M18" s="10">
        <v>1.476</v>
      </c>
      <c r="N18" s="10">
        <v>1.5920000000000001</v>
      </c>
      <c r="O18" s="10">
        <v>0.88400000000000001</v>
      </c>
      <c r="P18" s="10">
        <v>0.51400000000000001</v>
      </c>
      <c r="Q18" s="10">
        <v>0.247</v>
      </c>
      <c r="R18" s="10">
        <v>0.17199999999999999</v>
      </c>
      <c r="S18" s="10">
        <v>0.17899999999999999</v>
      </c>
      <c r="T18" s="10">
        <v>0.17399999999999999</v>
      </c>
      <c r="U18" s="10">
        <v>0.123</v>
      </c>
      <c r="V18" s="10">
        <v>0.13800000000000001</v>
      </c>
      <c r="W18" s="10">
        <v>0.12</v>
      </c>
      <c r="X18" s="10">
        <v>0.111</v>
      </c>
      <c r="Y18" s="10">
        <v>0.11700000000000001</v>
      </c>
      <c r="Z18" s="10">
        <v>8.5000000000000006E-2</v>
      </c>
    </row>
    <row r="19" spans="1:26" x14ac:dyDescent="0.7">
      <c r="A19" s="13" t="s">
        <v>11</v>
      </c>
      <c r="B19" s="10">
        <v>0.99199999999999999</v>
      </c>
      <c r="C19" s="10">
        <v>2.468</v>
      </c>
      <c r="D19" s="10">
        <v>3.5419999999999998</v>
      </c>
      <c r="E19" s="10">
        <v>4.4219999999999997</v>
      </c>
      <c r="F19" s="10">
        <v>6.4050000000000002</v>
      </c>
      <c r="G19" s="10">
        <v>5.0720000000000001</v>
      </c>
      <c r="H19" s="10">
        <v>5.39</v>
      </c>
      <c r="I19" s="10">
        <v>4.3659999999999997</v>
      </c>
      <c r="J19" s="10">
        <v>4.7569999999999997</v>
      </c>
      <c r="K19" s="10">
        <v>2.5369999999999999</v>
      </c>
      <c r="L19" s="10">
        <v>2.605</v>
      </c>
      <c r="M19" s="10">
        <v>3.0489999999999999</v>
      </c>
      <c r="N19" s="10">
        <v>0.871</v>
      </c>
      <c r="O19" s="10">
        <v>0.54200000000000004</v>
      </c>
      <c r="P19" s="10">
        <v>0.39800000000000002</v>
      </c>
      <c r="Q19" s="10">
        <v>0.215</v>
      </c>
      <c r="R19" s="10">
        <v>0.157</v>
      </c>
      <c r="S19" s="10">
        <v>0.14699999999999999</v>
      </c>
      <c r="T19" s="10">
        <v>9.5000000000000001E-2</v>
      </c>
      <c r="U19" s="10">
        <v>0.14899999999999999</v>
      </c>
      <c r="V19" s="10">
        <v>0.159</v>
      </c>
      <c r="W19" s="10">
        <v>7.8E-2</v>
      </c>
      <c r="X19" s="10">
        <v>0.123</v>
      </c>
      <c r="Y19" s="10">
        <v>0.124</v>
      </c>
      <c r="Z19" s="10">
        <v>9.1999999999999998E-2</v>
      </c>
    </row>
    <row r="21" spans="1:26" x14ac:dyDescent="0.7">
      <c r="A21" s="10" t="s">
        <v>0</v>
      </c>
      <c r="B21" s="3">
        <v>44192.499305555553</v>
      </c>
      <c r="C21" s="3">
        <v>44193.368055555555</v>
      </c>
      <c r="D21" s="3">
        <v>44194.626388888886</v>
      </c>
      <c r="E21" s="3">
        <v>44195.597222222219</v>
      </c>
      <c r="F21" s="7">
        <v>44199.448611111111</v>
      </c>
      <c r="G21" s="3">
        <v>44201.350694444445</v>
      </c>
      <c r="H21" s="7">
        <v>44203.575694444444</v>
      </c>
      <c r="I21" s="3">
        <v>44208.368055555555</v>
      </c>
      <c r="J21" s="3">
        <v>44209.60833333333</v>
      </c>
      <c r="K21" s="3">
        <v>44210.536111111112</v>
      </c>
      <c r="L21" s="3">
        <v>44213.583333333336</v>
      </c>
      <c r="M21" s="3">
        <v>44215.355555555558</v>
      </c>
      <c r="N21" s="3">
        <v>44216.362500000003</v>
      </c>
      <c r="O21" s="3">
        <v>44217.40625</v>
      </c>
      <c r="P21" s="3">
        <v>44220.496527777781</v>
      </c>
      <c r="Q21" s="3">
        <v>44221.356944444444</v>
      </c>
      <c r="R21" s="3">
        <v>44223.477777777778</v>
      </c>
      <c r="S21" s="3">
        <v>44227.45</v>
      </c>
      <c r="T21" s="3">
        <v>44228.556250000001</v>
      </c>
      <c r="U21" s="3">
        <v>44230.353472222225</v>
      </c>
    </row>
    <row r="22" spans="1:26" x14ac:dyDescent="0.7">
      <c r="A22" s="10" t="s">
        <v>1</v>
      </c>
      <c r="B22" s="10">
        <v>0</v>
      </c>
      <c r="C22" s="10">
        <f>C21-$B$21</f>
        <v>0.86875000000145519</v>
      </c>
      <c r="D22" s="10">
        <f t="shared" ref="D22:U22" si="4">D21-$B$21</f>
        <v>2.1270833333328483</v>
      </c>
      <c r="E22" s="10">
        <f t="shared" si="4"/>
        <v>3.0979166666656965</v>
      </c>
      <c r="F22" s="10">
        <f t="shared" si="4"/>
        <v>6.9493055555576575</v>
      </c>
      <c r="G22" s="10">
        <f t="shared" si="4"/>
        <v>8.851388888891961</v>
      </c>
      <c r="H22" s="10">
        <f t="shared" si="4"/>
        <v>11.076388888890506</v>
      </c>
      <c r="I22" s="10">
        <f t="shared" si="4"/>
        <v>15.868750000001455</v>
      </c>
      <c r="J22" s="10">
        <f t="shared" si="4"/>
        <v>17.109027777776646</v>
      </c>
      <c r="K22" s="10">
        <f t="shared" si="4"/>
        <v>18.036805555559113</v>
      </c>
      <c r="L22" s="10">
        <f t="shared" si="4"/>
        <v>21.084027777782467</v>
      </c>
      <c r="M22" s="10">
        <f t="shared" si="4"/>
        <v>22.856250000004366</v>
      </c>
      <c r="N22" s="10">
        <f t="shared" si="4"/>
        <v>23.863194444449618</v>
      </c>
      <c r="O22" s="10">
        <f t="shared" si="4"/>
        <v>24.906944444446708</v>
      </c>
      <c r="P22" s="10">
        <f t="shared" si="4"/>
        <v>27.99722222222772</v>
      </c>
      <c r="Q22" s="10">
        <f t="shared" si="4"/>
        <v>28.857638888890506</v>
      </c>
      <c r="R22" s="10">
        <f t="shared" si="4"/>
        <v>30.978472222224809</v>
      </c>
      <c r="S22" s="10">
        <f t="shared" si="4"/>
        <v>34.950694444443798</v>
      </c>
      <c r="T22" s="10">
        <f t="shared" si="4"/>
        <v>36.056944444448163</v>
      </c>
      <c r="U22" s="10">
        <f t="shared" si="4"/>
        <v>37.854166666671517</v>
      </c>
    </row>
    <row r="23" spans="1:26" x14ac:dyDescent="0.7">
      <c r="A23" s="13" t="s">
        <v>12</v>
      </c>
      <c r="B23" s="10">
        <v>0.64900000000000002</v>
      </c>
      <c r="C23" s="10">
        <v>0.89300000000000002</v>
      </c>
      <c r="D23" s="10">
        <v>1.3129999999999999</v>
      </c>
      <c r="E23" s="10">
        <v>1.5009999999999999</v>
      </c>
      <c r="F23" s="10">
        <v>3.4910000000000001</v>
      </c>
      <c r="G23" s="10">
        <v>4.1260000000000003</v>
      </c>
      <c r="H23" s="10">
        <v>2.7719999999999998</v>
      </c>
      <c r="I23" s="10">
        <v>2.5390000000000001</v>
      </c>
      <c r="J23" s="10">
        <v>1.8069999999999999</v>
      </c>
      <c r="K23" s="10">
        <v>1.6240000000000001</v>
      </c>
      <c r="L23" s="10">
        <v>1.333</v>
      </c>
      <c r="M23" s="10">
        <v>1.4</v>
      </c>
      <c r="N23" s="10">
        <v>1.3520000000000001</v>
      </c>
      <c r="O23" s="10">
        <v>1.276</v>
      </c>
      <c r="P23" s="10">
        <v>0.63700000000000001</v>
      </c>
      <c r="Q23" s="10">
        <v>0.44</v>
      </c>
      <c r="R23" s="10">
        <v>0.29599999999999999</v>
      </c>
      <c r="S23" s="10">
        <v>0.19400000000000001</v>
      </c>
      <c r="T23" s="10">
        <v>0.17699999999999999</v>
      </c>
      <c r="U23" s="10">
        <v>0.156</v>
      </c>
    </row>
    <row r="24" spans="1:26" x14ac:dyDescent="0.7">
      <c r="A24" s="13" t="s">
        <v>13</v>
      </c>
      <c r="B24" s="10">
        <v>0.82399999999999995</v>
      </c>
      <c r="C24" s="10">
        <v>1.5029999999999999</v>
      </c>
      <c r="D24" s="10">
        <v>2.23</v>
      </c>
      <c r="E24" s="10">
        <v>3.173</v>
      </c>
      <c r="F24" s="10">
        <v>7.484</v>
      </c>
      <c r="G24" s="10">
        <v>5.28</v>
      </c>
      <c r="H24" s="10">
        <v>4.5750000000000002</v>
      </c>
      <c r="I24" s="10">
        <v>2.9239999999999999</v>
      </c>
      <c r="J24" s="10">
        <v>2.819</v>
      </c>
      <c r="K24" s="10">
        <v>2.9950000000000001</v>
      </c>
      <c r="L24" s="10">
        <v>1.9670000000000001</v>
      </c>
      <c r="M24" s="10">
        <v>0.82099999999999995</v>
      </c>
      <c r="N24" s="10">
        <v>0.621</v>
      </c>
      <c r="O24" s="10">
        <v>0.40699999999999997</v>
      </c>
      <c r="P24" s="10">
        <v>0.23100000000000001</v>
      </c>
      <c r="Q24" s="10">
        <v>0.16600000000000001</v>
      </c>
      <c r="R24" s="10">
        <v>0.11899999999999999</v>
      </c>
      <c r="S24" s="10">
        <v>0.123</v>
      </c>
      <c r="T24" s="10">
        <v>0.154</v>
      </c>
      <c r="U24" s="10">
        <v>0.14299999999999999</v>
      </c>
    </row>
    <row r="26" spans="1:26" x14ac:dyDescent="0.7">
      <c r="A26" s="10" t="s">
        <v>0</v>
      </c>
      <c r="B26" s="3">
        <v>44203.597222222219</v>
      </c>
      <c r="C26" s="3">
        <v>44208.368055555555</v>
      </c>
      <c r="D26" s="3">
        <v>44209.60833333333</v>
      </c>
      <c r="E26" s="3">
        <v>44210.536111111112</v>
      </c>
      <c r="F26" s="3">
        <v>44213.583333333336</v>
      </c>
      <c r="G26" s="3">
        <v>44215.355555555558</v>
      </c>
      <c r="H26" s="3">
        <v>44216.362500000003</v>
      </c>
      <c r="I26" s="3">
        <v>44217.40625</v>
      </c>
      <c r="J26" s="3">
        <v>44220.496527777781</v>
      </c>
      <c r="K26" s="3">
        <v>44221.356944444444</v>
      </c>
      <c r="L26" s="3">
        <v>44223.477777777778</v>
      </c>
      <c r="M26" s="3">
        <v>44227.45</v>
      </c>
      <c r="N26" s="3">
        <v>44228.556250000001</v>
      </c>
      <c r="O26" s="3">
        <v>44230.353472222225</v>
      </c>
    </row>
    <row r="27" spans="1:26" x14ac:dyDescent="0.7">
      <c r="A27" s="10" t="s">
        <v>1</v>
      </c>
      <c r="B27" s="10">
        <v>0</v>
      </c>
      <c r="C27" s="10">
        <f>C26-$B$26</f>
        <v>4.7708333333357587</v>
      </c>
      <c r="D27" s="10">
        <f t="shared" ref="D27:O27" si="5">D26-$B$26</f>
        <v>6.0111111111109494</v>
      </c>
      <c r="E27" s="10">
        <f t="shared" si="5"/>
        <v>6.9388888888934162</v>
      </c>
      <c r="F27" s="10">
        <f t="shared" si="5"/>
        <v>9.9861111111167702</v>
      </c>
      <c r="G27" s="10">
        <f t="shared" si="5"/>
        <v>11.758333333338669</v>
      </c>
      <c r="H27" s="10">
        <f t="shared" si="5"/>
        <v>12.765277777783922</v>
      </c>
      <c r="I27" s="10">
        <f t="shared" si="5"/>
        <v>13.809027777781012</v>
      </c>
      <c r="J27" s="10">
        <f t="shared" si="5"/>
        <v>16.899305555562023</v>
      </c>
      <c r="K27" s="10">
        <f t="shared" si="5"/>
        <v>17.759722222224809</v>
      </c>
      <c r="L27" s="10">
        <f t="shared" si="5"/>
        <v>19.880555555559113</v>
      </c>
      <c r="M27" s="10">
        <f t="shared" si="5"/>
        <v>23.852777777778101</v>
      </c>
      <c r="N27" s="10">
        <f t="shared" si="5"/>
        <v>24.959027777782467</v>
      </c>
      <c r="O27" s="10">
        <f t="shared" si="5"/>
        <v>26.756250000005821</v>
      </c>
    </row>
    <row r="28" spans="1:26" x14ac:dyDescent="0.7">
      <c r="A28" s="13" t="s">
        <v>14</v>
      </c>
      <c r="B28" s="10">
        <v>0.10100000000000001</v>
      </c>
      <c r="C28" s="10">
        <v>2.4169999999999998</v>
      </c>
      <c r="D28" s="10">
        <v>2.903</v>
      </c>
      <c r="E28" s="10">
        <v>3.5059999999999998</v>
      </c>
      <c r="F28" s="10">
        <v>4.5179999999999998</v>
      </c>
      <c r="G28" s="10">
        <v>3.0630000000000002</v>
      </c>
      <c r="H28" s="10">
        <v>3.1440000000000001</v>
      </c>
      <c r="I28" s="10">
        <v>2.548</v>
      </c>
      <c r="J28" s="10">
        <v>2.0369999999999999</v>
      </c>
      <c r="K28" s="10">
        <v>1.7010000000000001</v>
      </c>
      <c r="L28" s="10">
        <v>1.446</v>
      </c>
      <c r="M28" s="10">
        <v>1.865</v>
      </c>
      <c r="N28" s="10">
        <v>1.752</v>
      </c>
      <c r="O28" s="10">
        <v>0.93700000000000006</v>
      </c>
    </row>
    <row r="29" spans="1:26" x14ac:dyDescent="0.7">
      <c r="A29" s="13" t="s">
        <v>15</v>
      </c>
      <c r="B29" s="10">
        <v>0.873</v>
      </c>
      <c r="C29" s="10">
        <v>4.1840000000000002</v>
      </c>
      <c r="D29" s="10">
        <v>4.9909999999999997</v>
      </c>
      <c r="E29" s="10">
        <v>5.399</v>
      </c>
      <c r="F29" s="10">
        <v>4.2560000000000002</v>
      </c>
      <c r="G29" s="10">
        <v>3.931</v>
      </c>
      <c r="H29" s="10">
        <v>3.81</v>
      </c>
      <c r="I29" s="10">
        <v>3.153</v>
      </c>
      <c r="J29" s="10">
        <v>2.0830000000000002</v>
      </c>
      <c r="K29" s="10">
        <v>2.746</v>
      </c>
      <c r="L29" s="10">
        <v>3.4260000000000002</v>
      </c>
      <c r="M29" s="10">
        <v>0.82099999999999995</v>
      </c>
      <c r="N29" s="10">
        <v>0.52</v>
      </c>
      <c r="O29" s="10">
        <v>0.375</v>
      </c>
    </row>
    <row r="31" spans="1:26" x14ac:dyDescent="0.7">
      <c r="A31" s="10" t="s">
        <v>0</v>
      </c>
      <c r="B31" s="3">
        <v>44210.571527777778</v>
      </c>
      <c r="C31" s="3">
        <v>44213.583333333336</v>
      </c>
      <c r="D31" s="3">
        <v>44215.355555555558</v>
      </c>
      <c r="E31" s="3">
        <v>44216.362500000003</v>
      </c>
      <c r="F31" s="3">
        <v>44217.40625</v>
      </c>
      <c r="G31" s="3">
        <v>44220.496527777781</v>
      </c>
      <c r="H31" s="3">
        <v>44221.356944444444</v>
      </c>
      <c r="I31" s="3">
        <v>44223.477777777778</v>
      </c>
      <c r="J31" s="3">
        <v>44227.45</v>
      </c>
      <c r="K31" s="3">
        <v>44228.556250000001</v>
      </c>
      <c r="L31" s="3">
        <v>44230.353472222225</v>
      </c>
      <c r="M31" s="7">
        <v>44231.372916666667</v>
      </c>
      <c r="N31" s="7">
        <v>44234.34652777778</v>
      </c>
      <c r="O31" s="7">
        <v>44237.616666666669</v>
      </c>
      <c r="P31" s="7">
        <v>44241.40347222222</v>
      </c>
      <c r="Q31" s="7">
        <v>44243.592361111114</v>
      </c>
      <c r="R31" s="7">
        <v>44245.602777777778</v>
      </c>
      <c r="S31" s="7">
        <v>44249.593055555553</v>
      </c>
      <c r="T31" s="7">
        <v>44250.501388888886</v>
      </c>
      <c r="U31" s="7">
        <v>44252.631944444445</v>
      </c>
      <c r="V31" s="7">
        <v>44256.593055555553</v>
      </c>
      <c r="W31" s="7">
        <v>44259.54583333333</v>
      </c>
    </row>
    <row r="32" spans="1:26" x14ac:dyDescent="0.7">
      <c r="A32" s="10" t="s">
        <v>1</v>
      </c>
      <c r="B32" s="10">
        <v>0</v>
      </c>
      <c r="C32" s="10">
        <f>C31-$B$31</f>
        <v>3.0118055555576575</v>
      </c>
      <c r="D32" s="10">
        <f t="shared" ref="D32:W32" si="6">D31-$B$31</f>
        <v>4.7840277777795563</v>
      </c>
      <c r="E32" s="10">
        <f t="shared" si="6"/>
        <v>5.7909722222248092</v>
      </c>
      <c r="F32" s="10">
        <f t="shared" si="6"/>
        <v>6.8347222222218988</v>
      </c>
      <c r="G32" s="10">
        <f t="shared" si="6"/>
        <v>9.9250000000029104</v>
      </c>
      <c r="H32" s="10">
        <f t="shared" si="6"/>
        <v>10.785416666665697</v>
      </c>
      <c r="I32" s="10">
        <f t="shared" si="6"/>
        <v>12.90625</v>
      </c>
      <c r="J32" s="10">
        <f t="shared" si="6"/>
        <v>16.878472222218988</v>
      </c>
      <c r="K32" s="10">
        <f t="shared" si="6"/>
        <v>17.984722222223354</v>
      </c>
      <c r="L32" s="10">
        <f t="shared" si="6"/>
        <v>19.781944444446708</v>
      </c>
      <c r="M32" s="10">
        <f t="shared" si="6"/>
        <v>20.801388888889051</v>
      </c>
      <c r="N32" s="10">
        <f t="shared" si="6"/>
        <v>23.775000000001455</v>
      </c>
      <c r="O32" s="10">
        <f t="shared" si="6"/>
        <v>27.045138888890506</v>
      </c>
      <c r="P32" s="10">
        <f t="shared" si="6"/>
        <v>30.831944444442343</v>
      </c>
      <c r="Q32" s="10">
        <f t="shared" si="6"/>
        <v>33.020833333335759</v>
      </c>
      <c r="R32" s="10">
        <f t="shared" si="6"/>
        <v>35.03125</v>
      </c>
      <c r="S32" s="10">
        <f t="shared" si="6"/>
        <v>39.021527777775191</v>
      </c>
      <c r="T32" s="10">
        <f t="shared" si="6"/>
        <v>39.929861111108039</v>
      </c>
      <c r="U32" s="10">
        <f t="shared" si="6"/>
        <v>42.060416666667152</v>
      </c>
      <c r="V32" s="10">
        <f t="shared" si="6"/>
        <v>46.021527777775191</v>
      </c>
      <c r="W32" s="10">
        <f t="shared" si="6"/>
        <v>48.974305555551837</v>
      </c>
    </row>
    <row r="33" spans="1:23" x14ac:dyDescent="0.7">
      <c r="A33" s="13" t="s">
        <v>16</v>
      </c>
      <c r="B33" s="10">
        <v>0.44600000000000001</v>
      </c>
      <c r="C33" s="10">
        <v>1.304</v>
      </c>
      <c r="D33" s="10">
        <v>2.0819999999999999</v>
      </c>
      <c r="E33" s="10">
        <v>2.9649999999999999</v>
      </c>
      <c r="F33" s="10">
        <v>3.6150000000000002</v>
      </c>
      <c r="G33" s="10">
        <v>3.8769999999999998</v>
      </c>
      <c r="H33" s="10">
        <v>3.88</v>
      </c>
      <c r="I33" s="10">
        <v>3.1139999999999999</v>
      </c>
      <c r="J33" s="10">
        <v>2.4449999999999998</v>
      </c>
      <c r="K33" s="10">
        <v>2.363</v>
      </c>
      <c r="L33" s="10">
        <v>1.407</v>
      </c>
      <c r="M33" s="10">
        <v>1.3180000000000001</v>
      </c>
      <c r="N33" s="10">
        <v>1.389</v>
      </c>
      <c r="O33" s="10">
        <v>1.3280000000000001</v>
      </c>
      <c r="P33" s="10">
        <v>0.216</v>
      </c>
      <c r="Q33" s="10">
        <v>0.161</v>
      </c>
      <c r="R33" s="10">
        <v>0.15</v>
      </c>
      <c r="S33" s="10">
        <v>0.13</v>
      </c>
      <c r="T33" s="10">
        <v>9.9000000000000005E-2</v>
      </c>
      <c r="U33" s="10">
        <v>0.107</v>
      </c>
      <c r="V33" s="10">
        <v>6.6000000000000003E-2</v>
      </c>
      <c r="W33" s="10">
        <v>9.8000000000000004E-2</v>
      </c>
    </row>
    <row r="34" spans="1:23" x14ac:dyDescent="0.7">
      <c r="A34" s="13" t="s">
        <v>17</v>
      </c>
      <c r="B34" s="10">
        <v>0.79</v>
      </c>
      <c r="C34" s="10">
        <v>3.278</v>
      </c>
      <c r="D34" s="10">
        <v>4.6239999999999997</v>
      </c>
      <c r="E34" s="10">
        <v>5.5720000000000001</v>
      </c>
      <c r="F34" s="10">
        <v>6.032</v>
      </c>
      <c r="G34" s="10">
        <v>4.1130000000000004</v>
      </c>
      <c r="H34" s="10">
        <v>4.1479999999999997</v>
      </c>
      <c r="I34" s="10">
        <v>3.5059999999999998</v>
      </c>
      <c r="J34" s="10">
        <v>2.2879999999999998</v>
      </c>
      <c r="K34" s="10">
        <v>2.528</v>
      </c>
      <c r="L34" s="10">
        <v>2.9809999999999999</v>
      </c>
      <c r="M34" s="10">
        <v>2.3439999999999999</v>
      </c>
      <c r="N34" s="10">
        <v>0.95799999999999996</v>
      </c>
      <c r="O34" s="10">
        <v>0.318</v>
      </c>
      <c r="P34" s="10">
        <v>0.122</v>
      </c>
      <c r="Q34" s="10">
        <v>0.13600000000000001</v>
      </c>
      <c r="R34" s="10">
        <v>6.9000000000000006E-2</v>
      </c>
      <c r="S34" s="10">
        <v>0.13100000000000001</v>
      </c>
      <c r="T34" s="10">
        <v>7.0000000000000007E-2</v>
      </c>
      <c r="U34" s="10">
        <v>0.13800000000000001</v>
      </c>
      <c r="V34" s="10">
        <v>4.2999999999999997E-2</v>
      </c>
      <c r="W34" s="10">
        <v>5.0999999999999997E-2</v>
      </c>
    </row>
    <row r="35" spans="1:23" x14ac:dyDescent="0.7">
      <c r="A35" s="13"/>
    </row>
    <row r="36" spans="1:23" x14ac:dyDescent="0.7">
      <c r="A36" s="10" t="s">
        <v>0</v>
      </c>
      <c r="B36" s="7">
        <v>44221.378472222219</v>
      </c>
      <c r="C36" s="7">
        <v>44223.477777777778</v>
      </c>
      <c r="D36" s="7">
        <v>44227.45</v>
      </c>
      <c r="E36" s="7">
        <v>44228.556250000001</v>
      </c>
      <c r="F36" s="7">
        <v>44230.353472222225</v>
      </c>
      <c r="G36" s="7">
        <v>44231.372916666667</v>
      </c>
      <c r="H36" s="7">
        <v>44234.34652777778</v>
      </c>
      <c r="I36" s="7">
        <v>44237.616666666669</v>
      </c>
      <c r="J36" s="7">
        <v>44241.40347222222</v>
      </c>
      <c r="K36" s="7">
        <v>44243.592361111114</v>
      </c>
      <c r="L36" s="7">
        <v>44245.602777777778</v>
      </c>
      <c r="M36" s="7">
        <v>44249.593055555553</v>
      </c>
      <c r="N36" s="7">
        <v>44250.501388888886</v>
      </c>
      <c r="O36" s="7">
        <v>44252.631944444445</v>
      </c>
      <c r="P36" s="7">
        <v>44256.593055555553</v>
      </c>
      <c r="Q36" s="7">
        <v>44259.54583333333</v>
      </c>
      <c r="R36" s="7">
        <v>44263.545138888891</v>
      </c>
      <c r="S36" s="7">
        <v>44265.594444444447</v>
      </c>
      <c r="T36" s="7">
        <v>44266.614583333336</v>
      </c>
      <c r="U36" s="7">
        <v>44270.419444444444</v>
      </c>
      <c r="V36" s="7">
        <v>44277.587500000001</v>
      </c>
      <c r="W36" s="7">
        <v>44279.431944444441</v>
      </c>
    </row>
    <row r="37" spans="1:23" x14ac:dyDescent="0.7">
      <c r="A37" s="10" t="s">
        <v>1</v>
      </c>
      <c r="B37" s="10">
        <v>0</v>
      </c>
      <c r="C37" s="12">
        <f>C36-$B$36</f>
        <v>2.0993055555591127</v>
      </c>
      <c r="D37" s="12">
        <f t="shared" ref="D37:W37" si="7">D36-$B$36</f>
        <v>6.0715277777781012</v>
      </c>
      <c r="E37" s="12">
        <f t="shared" si="7"/>
        <v>7.1777777777824667</v>
      </c>
      <c r="F37" s="12">
        <f t="shared" si="7"/>
        <v>8.9750000000058208</v>
      </c>
      <c r="G37" s="12">
        <f t="shared" si="7"/>
        <v>9.9944444444481633</v>
      </c>
      <c r="H37" s="12">
        <f t="shared" si="7"/>
        <v>12.968055555560568</v>
      </c>
      <c r="I37" s="12">
        <f t="shared" si="7"/>
        <v>16.238194444449618</v>
      </c>
      <c r="J37" s="12">
        <f t="shared" si="7"/>
        <v>20.025000000001455</v>
      </c>
      <c r="K37" s="12">
        <f t="shared" si="7"/>
        <v>22.213888888894871</v>
      </c>
      <c r="L37" s="12">
        <f t="shared" si="7"/>
        <v>24.224305555559113</v>
      </c>
      <c r="M37" s="12">
        <f t="shared" si="7"/>
        <v>28.214583333334303</v>
      </c>
      <c r="N37" s="12">
        <f t="shared" si="7"/>
        <v>29.122916666667152</v>
      </c>
      <c r="O37" s="12">
        <f t="shared" si="7"/>
        <v>31.253472222226264</v>
      </c>
      <c r="P37" s="12">
        <f t="shared" si="7"/>
        <v>35.214583333334303</v>
      </c>
      <c r="Q37" s="12">
        <f t="shared" si="7"/>
        <v>38.167361111110949</v>
      </c>
      <c r="R37" s="12">
        <f t="shared" si="7"/>
        <v>42.166666666671517</v>
      </c>
      <c r="S37" s="12">
        <f t="shared" si="7"/>
        <v>44.21597222222772</v>
      </c>
      <c r="T37" s="12">
        <f t="shared" si="7"/>
        <v>45.23611111111677</v>
      </c>
      <c r="U37" s="12">
        <f t="shared" si="7"/>
        <v>49.040972222224809</v>
      </c>
      <c r="V37" s="12">
        <f t="shared" si="7"/>
        <v>56.209027777782467</v>
      </c>
      <c r="W37" s="12">
        <f t="shared" si="7"/>
        <v>58.053472222221899</v>
      </c>
    </row>
    <row r="38" spans="1:23" x14ac:dyDescent="0.7">
      <c r="A38" s="13" t="s">
        <v>18</v>
      </c>
      <c r="B38" s="10">
        <v>0.51600000000000001</v>
      </c>
      <c r="C38" s="10">
        <v>1.3149999999999999</v>
      </c>
      <c r="D38" s="10">
        <v>3.5</v>
      </c>
      <c r="E38" s="10">
        <v>3.7789999999999999</v>
      </c>
      <c r="F38" s="10">
        <v>3.8090000000000002</v>
      </c>
      <c r="G38" s="10">
        <v>3.5950000000000002</v>
      </c>
      <c r="H38" s="10">
        <v>2.97</v>
      </c>
      <c r="I38" s="10">
        <v>2.601</v>
      </c>
      <c r="J38" s="10">
        <v>1.508</v>
      </c>
      <c r="K38" s="10">
        <v>1.556</v>
      </c>
      <c r="L38" s="10">
        <v>1.673</v>
      </c>
      <c r="M38" s="10">
        <v>0.52700000000000002</v>
      </c>
      <c r="N38" s="10">
        <v>0.32400000000000001</v>
      </c>
      <c r="O38" s="10">
        <v>0.219</v>
      </c>
      <c r="P38" s="10">
        <v>0.14599999999999999</v>
      </c>
      <c r="Q38" s="10">
        <v>0.107</v>
      </c>
      <c r="R38" s="10">
        <v>7.9000000000000001E-2</v>
      </c>
      <c r="S38" s="10">
        <v>8.3000000000000004E-2</v>
      </c>
      <c r="T38" s="10">
        <v>0.09</v>
      </c>
      <c r="U38" s="10">
        <v>0.10199999999999999</v>
      </c>
      <c r="V38" s="10">
        <v>3.7999999999999999E-2</v>
      </c>
      <c r="W38" s="10">
        <v>5.7000000000000002E-2</v>
      </c>
    </row>
    <row r="39" spans="1:23" x14ac:dyDescent="0.7">
      <c r="A39" s="13" t="s">
        <v>19</v>
      </c>
      <c r="B39" s="10">
        <v>0.92800000000000005</v>
      </c>
      <c r="C39" s="10">
        <v>1.8380000000000001</v>
      </c>
      <c r="D39" s="10">
        <v>5.016</v>
      </c>
      <c r="E39" s="10">
        <v>5.085</v>
      </c>
      <c r="F39" s="10">
        <v>5.0090000000000003</v>
      </c>
      <c r="G39" s="10">
        <v>4.2590000000000003</v>
      </c>
      <c r="H39" s="10">
        <v>3.5259999999999998</v>
      </c>
      <c r="I39" s="10">
        <v>3.1320000000000001</v>
      </c>
      <c r="J39" s="10">
        <v>2.4089999999999998</v>
      </c>
      <c r="K39" s="10">
        <v>1.7689999999999999</v>
      </c>
      <c r="L39" s="10">
        <v>0.63700000000000001</v>
      </c>
      <c r="M39" s="10">
        <v>0.28199999999999997</v>
      </c>
      <c r="N39" s="10">
        <v>0.26200000000000001</v>
      </c>
      <c r="O39" s="10">
        <v>0.17699999999999999</v>
      </c>
      <c r="P39" s="10">
        <v>0.161</v>
      </c>
      <c r="Q39" s="10">
        <v>8.4000000000000005E-2</v>
      </c>
      <c r="R39" s="10">
        <v>0.12</v>
      </c>
      <c r="S39" s="10">
        <v>0.13600000000000001</v>
      </c>
      <c r="T39" s="10">
        <v>9.2999999999999999E-2</v>
      </c>
      <c r="U39" s="10">
        <v>6.6000000000000003E-2</v>
      </c>
      <c r="V39" s="10">
        <v>4.2999999999999997E-2</v>
      </c>
      <c r="W39" s="10">
        <v>8.4000000000000005E-2</v>
      </c>
    </row>
    <row r="40" spans="1:23" x14ac:dyDescent="0.7">
      <c r="A40" s="13"/>
    </row>
    <row r="41" spans="1:23" x14ac:dyDescent="0.7">
      <c r="A41" s="10" t="s">
        <v>0</v>
      </c>
      <c r="B41" s="7">
        <v>44230.354166666664</v>
      </c>
      <c r="C41" s="7">
        <v>44231.372916666667</v>
      </c>
      <c r="D41" s="7">
        <v>44234.34652777778</v>
      </c>
      <c r="E41" s="7">
        <v>44237.616666666669</v>
      </c>
      <c r="F41" s="7">
        <v>44241.40347222222</v>
      </c>
      <c r="G41" s="7">
        <v>44243.592361111114</v>
      </c>
      <c r="H41" s="7">
        <v>44245.602777777778</v>
      </c>
      <c r="I41" s="7">
        <v>44249.593055555553</v>
      </c>
      <c r="J41" s="7">
        <v>44250.501388888886</v>
      </c>
      <c r="K41" s="7">
        <v>44252.631944444445</v>
      </c>
      <c r="L41" s="7">
        <v>44256.593055555553</v>
      </c>
      <c r="M41" s="7">
        <v>44259.54583333333</v>
      </c>
      <c r="N41" s="7">
        <v>44263.545138888891</v>
      </c>
      <c r="O41" s="7">
        <v>44265.594444444447</v>
      </c>
      <c r="P41" s="7">
        <v>44266.614583333336</v>
      </c>
      <c r="Q41" s="7">
        <v>44270.419444444444</v>
      </c>
      <c r="R41" s="7">
        <v>44277.587500000001</v>
      </c>
      <c r="S41" s="7">
        <v>44279.431944444441</v>
      </c>
    </row>
    <row r="42" spans="1:23" x14ac:dyDescent="0.7">
      <c r="A42" s="10" t="s">
        <v>1</v>
      </c>
      <c r="B42" s="10">
        <v>0</v>
      </c>
      <c r="C42" s="10">
        <v>1.0187500000029104</v>
      </c>
      <c r="D42" s="10">
        <v>3.992361111115315</v>
      </c>
      <c r="E42" s="10">
        <v>7.2625000000043656</v>
      </c>
      <c r="F42" s="10">
        <v>11.049305555556202</v>
      </c>
      <c r="G42" s="10">
        <v>13.238194444449618</v>
      </c>
      <c r="H42" s="10">
        <v>15.24861111111386</v>
      </c>
      <c r="I42" s="10">
        <v>19.238888888889051</v>
      </c>
      <c r="J42" s="10">
        <v>20.147222222221899</v>
      </c>
      <c r="K42" s="10">
        <v>22.277777777781012</v>
      </c>
      <c r="L42" s="10">
        <v>26.238888888889051</v>
      </c>
      <c r="M42" s="10">
        <v>29.191666666665697</v>
      </c>
      <c r="N42" s="10">
        <v>33.190972222226264</v>
      </c>
      <c r="O42" s="10">
        <v>35.240277777782467</v>
      </c>
      <c r="P42" s="10">
        <v>36.260416666671517</v>
      </c>
      <c r="Q42" s="10">
        <v>40.065277777779556</v>
      </c>
      <c r="R42" s="10">
        <v>47.233333333337214</v>
      </c>
      <c r="S42" s="10">
        <v>49.077777777776646</v>
      </c>
    </row>
    <row r="43" spans="1:23" x14ac:dyDescent="0.7">
      <c r="A43" s="13" t="s">
        <v>20</v>
      </c>
      <c r="B43" s="10">
        <v>0.78500000000000003</v>
      </c>
      <c r="C43" s="10">
        <v>0.91</v>
      </c>
      <c r="D43" s="10">
        <v>2.137</v>
      </c>
      <c r="E43" s="10">
        <v>4.3010000000000002</v>
      </c>
      <c r="F43" s="10">
        <v>4.202</v>
      </c>
      <c r="G43" s="10">
        <v>3.387</v>
      </c>
      <c r="H43" s="10">
        <v>3.109</v>
      </c>
      <c r="I43" s="10">
        <v>1.657</v>
      </c>
      <c r="J43" s="10">
        <v>1.6619999999999999</v>
      </c>
      <c r="K43" s="10">
        <v>1.98</v>
      </c>
      <c r="L43" s="10">
        <v>1.2290000000000001</v>
      </c>
      <c r="M43" s="10">
        <v>0.24199999999999999</v>
      </c>
      <c r="N43" s="10">
        <v>0.26400000000000001</v>
      </c>
      <c r="O43" s="10">
        <v>0.184</v>
      </c>
      <c r="P43" s="10">
        <v>0.158</v>
      </c>
      <c r="Q43" s="10">
        <v>0.113</v>
      </c>
      <c r="R43" s="10">
        <v>5.1999999999999998E-2</v>
      </c>
      <c r="S43" s="10">
        <v>7.4999999999999997E-2</v>
      </c>
    </row>
    <row r="44" spans="1:23" x14ac:dyDescent="0.7">
      <c r="A44" s="13" t="s">
        <v>21</v>
      </c>
      <c r="B44" s="10">
        <v>1.012</v>
      </c>
      <c r="C44" s="10">
        <v>1.3660000000000001</v>
      </c>
      <c r="D44" s="10">
        <v>4.51</v>
      </c>
      <c r="E44" s="10">
        <v>7.0149999999999997</v>
      </c>
      <c r="F44" s="10">
        <v>4.41</v>
      </c>
      <c r="G44" s="10">
        <v>3.5670000000000002</v>
      </c>
      <c r="H44" s="10">
        <v>3.6349999999999998</v>
      </c>
      <c r="I44" s="10">
        <v>1.97</v>
      </c>
      <c r="J44" s="10">
        <v>1.21</v>
      </c>
      <c r="K44" s="10">
        <v>1.103</v>
      </c>
      <c r="L44" s="10">
        <v>0.24099999999999999</v>
      </c>
      <c r="M44" s="10">
        <v>0.193</v>
      </c>
      <c r="N44" s="10">
        <v>0.16600000000000001</v>
      </c>
      <c r="O44" s="10">
        <v>0.13200000000000001</v>
      </c>
      <c r="P44" s="10">
        <v>0.08</v>
      </c>
      <c r="Q44" s="10">
        <v>0.126</v>
      </c>
      <c r="R44" s="10">
        <v>7.5999999999999998E-2</v>
      </c>
      <c r="S44" s="10">
        <v>0.11700000000000001</v>
      </c>
    </row>
    <row r="46" spans="1:23" x14ac:dyDescent="0.7">
      <c r="A46" s="10" t="s">
        <v>0</v>
      </c>
      <c r="B46" s="3">
        <v>44326.445138888892</v>
      </c>
      <c r="C46" s="3">
        <v>44327.556944444441</v>
      </c>
      <c r="D46" s="3">
        <v>44329.406944444447</v>
      </c>
      <c r="E46" s="3">
        <v>44334.393055555556</v>
      </c>
      <c r="F46" s="3">
        <v>44335.561111111114</v>
      </c>
      <c r="G46" s="3">
        <v>44336.584027777775</v>
      </c>
      <c r="H46" s="3">
        <v>44340.386111111111</v>
      </c>
      <c r="I46" s="3">
        <v>44341.506944444445</v>
      </c>
      <c r="J46" s="3">
        <v>44342.548611111109</v>
      </c>
      <c r="K46" s="3">
        <v>44343.467361111114</v>
      </c>
      <c r="L46" s="3">
        <v>44346.428472222222</v>
      </c>
      <c r="M46" s="3">
        <v>44349.347222222219</v>
      </c>
      <c r="N46" s="3">
        <v>44350.413194444445</v>
      </c>
      <c r="O46" s="3">
        <v>44353.45416666667</v>
      </c>
      <c r="P46" s="3">
        <v>44354.555555555555</v>
      </c>
      <c r="Q46" s="3">
        <v>44355.459027777775</v>
      </c>
      <c r="R46" s="3">
        <v>44357.64166666667</v>
      </c>
      <c r="S46" s="3">
        <v>44360.376388888886</v>
      </c>
      <c r="T46" s="3">
        <v>44364.552083333336</v>
      </c>
      <c r="U46" s="3">
        <v>44368.470138888886</v>
      </c>
      <c r="V46" s="3">
        <v>44370.365277777775</v>
      </c>
    </row>
    <row r="47" spans="1:23" x14ac:dyDescent="0.7">
      <c r="A47" s="10" t="s">
        <v>1</v>
      </c>
      <c r="B47" s="10">
        <v>0</v>
      </c>
      <c r="C47" s="10">
        <f>C46-$B$46</f>
        <v>1.1118055555489263</v>
      </c>
      <c r="D47" s="10">
        <f t="shared" ref="D47:V47" si="8">D46-$B$46</f>
        <v>2.9618055555547471</v>
      </c>
      <c r="E47" s="10">
        <f t="shared" si="8"/>
        <v>7.9479166666642413</v>
      </c>
      <c r="F47" s="10">
        <f t="shared" si="8"/>
        <v>9.1159722222218988</v>
      </c>
      <c r="G47" s="10">
        <f t="shared" si="8"/>
        <v>10.13888888888323</v>
      </c>
      <c r="H47" s="10">
        <f t="shared" si="8"/>
        <v>13.940972222218988</v>
      </c>
      <c r="I47" s="10">
        <f t="shared" si="8"/>
        <v>15.061805555553292</v>
      </c>
      <c r="J47" s="10">
        <f t="shared" si="8"/>
        <v>16.103472222217533</v>
      </c>
      <c r="K47" s="10">
        <f t="shared" si="8"/>
        <v>17.022222222221899</v>
      </c>
      <c r="L47" s="10">
        <f t="shared" si="8"/>
        <v>19.983333333329938</v>
      </c>
      <c r="M47" s="10">
        <f t="shared" si="8"/>
        <v>22.902083333327028</v>
      </c>
      <c r="N47" s="10">
        <f t="shared" si="8"/>
        <v>23.968055555553292</v>
      </c>
      <c r="O47" s="10">
        <f t="shared" si="8"/>
        <v>27.009027777778101</v>
      </c>
      <c r="P47" s="10">
        <f t="shared" si="8"/>
        <v>28.110416666662786</v>
      </c>
      <c r="Q47" s="10">
        <f t="shared" si="8"/>
        <v>29.01388888888323</v>
      </c>
      <c r="R47" s="10">
        <f t="shared" si="8"/>
        <v>31.196527777778101</v>
      </c>
      <c r="S47" s="10">
        <f t="shared" si="8"/>
        <v>33.931249999994179</v>
      </c>
      <c r="T47" s="10">
        <f t="shared" si="8"/>
        <v>38.106944444443798</v>
      </c>
      <c r="U47" s="10">
        <f t="shared" si="8"/>
        <v>42.024999999994179</v>
      </c>
      <c r="V47" s="10">
        <f t="shared" si="8"/>
        <v>43.92013888888323</v>
      </c>
    </row>
    <row r="48" spans="1:23" x14ac:dyDescent="0.7">
      <c r="A48" s="13" t="s">
        <v>53</v>
      </c>
      <c r="B48" s="10">
        <v>0.29599999999999999</v>
      </c>
      <c r="C48" s="10">
        <v>0.25900000000000001</v>
      </c>
      <c r="D48" s="10">
        <v>0.46800000000000003</v>
      </c>
      <c r="E48" s="10">
        <v>4.0679999999999996</v>
      </c>
      <c r="F48" s="10">
        <v>5.4290000000000003</v>
      </c>
      <c r="G48" s="10">
        <v>4.9429999999999996</v>
      </c>
      <c r="H48" s="10">
        <v>2.855</v>
      </c>
      <c r="I48" s="10">
        <v>2.948</v>
      </c>
      <c r="J48" s="10">
        <v>3.202</v>
      </c>
      <c r="K48" s="10">
        <v>3.0329999999999999</v>
      </c>
      <c r="L48" s="10">
        <v>2.3069999999999999</v>
      </c>
      <c r="M48" s="10">
        <v>2.3679999999999999</v>
      </c>
      <c r="N48" s="10">
        <v>1.4239999999999999</v>
      </c>
      <c r="O48" s="10">
        <v>0.26600000000000001</v>
      </c>
      <c r="P48" s="10">
        <v>0.253</v>
      </c>
      <c r="Q48" s="10">
        <v>0.20399999999999999</v>
      </c>
      <c r="R48" s="10">
        <v>0.189</v>
      </c>
      <c r="S48" s="10">
        <v>0.161</v>
      </c>
      <c r="T48" s="10">
        <v>0.108</v>
      </c>
      <c r="U48" s="10">
        <v>0.113</v>
      </c>
      <c r="V48" s="10">
        <v>8.5000000000000006E-2</v>
      </c>
    </row>
    <row r="50" spans="1:19" x14ac:dyDescent="0.7">
      <c r="A50" s="10" t="s">
        <v>0</v>
      </c>
      <c r="B50" s="3">
        <v>44334.449305555558</v>
      </c>
      <c r="C50" s="3">
        <v>44335.561111111114</v>
      </c>
      <c r="D50" s="3">
        <v>44336.584027777775</v>
      </c>
      <c r="E50" s="3">
        <v>44340.386111111111</v>
      </c>
      <c r="F50" s="3">
        <v>44341.506944444445</v>
      </c>
      <c r="G50" s="3">
        <v>44342.548611111109</v>
      </c>
      <c r="H50" s="3">
        <v>44343.467361111114</v>
      </c>
      <c r="I50" s="3">
        <v>44346.428472222222</v>
      </c>
      <c r="J50" s="3">
        <v>44349.347222222219</v>
      </c>
      <c r="K50" s="3">
        <v>44350.413194444445</v>
      </c>
      <c r="L50" s="3">
        <v>44353.45416666667</v>
      </c>
      <c r="M50" s="3">
        <v>44354.555555555555</v>
      </c>
      <c r="N50" s="3">
        <v>44355.459027777775</v>
      </c>
      <c r="O50" s="3">
        <v>44357.64166666667</v>
      </c>
      <c r="P50" s="3">
        <v>44360.376388888886</v>
      </c>
      <c r="Q50" s="3">
        <v>44364.552083333336</v>
      </c>
      <c r="R50" s="3">
        <v>44368.470138888886</v>
      </c>
      <c r="S50" s="3">
        <v>44370.365277777775</v>
      </c>
    </row>
    <row r="51" spans="1:19" x14ac:dyDescent="0.7">
      <c r="A51" s="10" t="s">
        <v>1</v>
      </c>
      <c r="B51" s="10">
        <v>0</v>
      </c>
      <c r="C51" s="10">
        <f>C50-$B$46</f>
        <v>9.1159722222218988</v>
      </c>
      <c r="D51" s="10">
        <f t="shared" ref="D51" si="9">D50-$B$46</f>
        <v>10.13888888888323</v>
      </c>
      <c r="E51" s="10">
        <f t="shared" ref="E51" si="10">E50-$B$46</f>
        <v>13.940972222218988</v>
      </c>
      <c r="F51" s="10">
        <f t="shared" ref="F51" si="11">F50-$B$46</f>
        <v>15.061805555553292</v>
      </c>
      <c r="G51" s="10">
        <f t="shared" ref="G51" si="12">G50-$B$46</f>
        <v>16.103472222217533</v>
      </c>
      <c r="H51" s="10">
        <f t="shared" ref="H51" si="13">H50-$B$46</f>
        <v>17.022222222221899</v>
      </c>
      <c r="I51" s="10">
        <f t="shared" ref="I51" si="14">I50-$B$46</f>
        <v>19.983333333329938</v>
      </c>
      <c r="J51" s="10">
        <f t="shared" ref="J51" si="15">J50-$B$46</f>
        <v>22.902083333327028</v>
      </c>
      <c r="K51" s="10">
        <f t="shared" ref="K51" si="16">K50-$B$46</f>
        <v>23.968055555553292</v>
      </c>
      <c r="L51" s="10">
        <f t="shared" ref="L51" si="17">L50-$B$46</f>
        <v>27.009027777778101</v>
      </c>
      <c r="M51" s="10">
        <f t="shared" ref="M51" si="18">M50-$B$46</f>
        <v>28.110416666662786</v>
      </c>
      <c r="N51" s="10">
        <f t="shared" ref="N51" si="19">N50-$B$46</f>
        <v>29.01388888888323</v>
      </c>
      <c r="O51" s="10">
        <f t="shared" ref="O51" si="20">O50-$B$46</f>
        <v>31.196527777778101</v>
      </c>
      <c r="P51" s="10">
        <f t="shared" ref="P51" si="21">P50-$B$46</f>
        <v>33.931249999994179</v>
      </c>
      <c r="Q51" s="10">
        <f t="shared" ref="Q51" si="22">Q50-$B$46</f>
        <v>38.106944444443798</v>
      </c>
      <c r="R51" s="10">
        <f t="shared" ref="R51" si="23">R50-$B$46</f>
        <v>42.024999999994179</v>
      </c>
      <c r="S51" s="10">
        <f t="shared" ref="S51" si="24">S50-$B$46</f>
        <v>43.92013888888323</v>
      </c>
    </row>
    <row r="52" spans="1:19" x14ac:dyDescent="0.7">
      <c r="A52" s="13" t="s">
        <v>54</v>
      </c>
      <c r="B52" s="10">
        <v>0.318</v>
      </c>
      <c r="C52" s="10">
        <v>0.69299999999999995</v>
      </c>
      <c r="D52" s="10">
        <v>1.21</v>
      </c>
      <c r="E52" s="10">
        <v>5.851</v>
      </c>
      <c r="F52" s="10">
        <v>4.5430000000000001</v>
      </c>
      <c r="G52" s="10">
        <v>4.0919999999999996</v>
      </c>
      <c r="H52" s="10">
        <v>3.7050000000000001</v>
      </c>
      <c r="I52" s="10">
        <v>2.7269999999999999</v>
      </c>
      <c r="J52" s="10">
        <v>3.371</v>
      </c>
      <c r="K52" s="10">
        <v>3.4969999999999999</v>
      </c>
      <c r="L52" s="10">
        <v>3.4329999999999998</v>
      </c>
      <c r="M52" s="10">
        <v>2.242</v>
      </c>
      <c r="N52" s="10">
        <v>1.4019999999999999</v>
      </c>
      <c r="O52" s="10">
        <v>0.65</v>
      </c>
      <c r="P52" s="10">
        <v>0.35199999999999998</v>
      </c>
      <c r="Q52" s="10">
        <v>0.26600000000000001</v>
      </c>
      <c r="R52" s="10">
        <v>0.11799999999999999</v>
      </c>
      <c r="S52" s="10">
        <v>0.159</v>
      </c>
    </row>
    <row r="54" spans="1:19" x14ac:dyDescent="0.7">
      <c r="A54" s="10" t="s">
        <v>0</v>
      </c>
      <c r="B54" s="3">
        <v>44340.404166666667</v>
      </c>
      <c r="C54" s="3">
        <v>44341.506944444445</v>
      </c>
      <c r="D54" s="3">
        <v>44342.548611111109</v>
      </c>
      <c r="E54" s="3">
        <v>44343.467361111114</v>
      </c>
      <c r="F54" s="3">
        <v>44346.428472222222</v>
      </c>
      <c r="G54" s="3">
        <v>44349.347222222219</v>
      </c>
      <c r="H54" s="3">
        <v>44350.413194444445</v>
      </c>
      <c r="I54" s="3">
        <v>44353.45416666667</v>
      </c>
      <c r="J54" s="3">
        <v>44354.555555555555</v>
      </c>
      <c r="K54" s="3">
        <v>44355.459027777775</v>
      </c>
      <c r="L54" s="3">
        <v>44357.64166666667</v>
      </c>
      <c r="M54" s="3">
        <v>44360.376388888886</v>
      </c>
      <c r="N54" s="3">
        <v>44364.552083333336</v>
      </c>
      <c r="O54" s="3">
        <v>44368.470138888886</v>
      </c>
      <c r="P54" s="3">
        <v>44370.365277777775</v>
      </c>
    </row>
    <row r="55" spans="1:19" x14ac:dyDescent="0.7">
      <c r="A55" s="10" t="s">
        <v>1</v>
      </c>
      <c r="B55" s="10">
        <v>0</v>
      </c>
      <c r="C55" s="10">
        <v>1.1027777777781012</v>
      </c>
      <c r="D55" s="10">
        <v>2.1444444444423425</v>
      </c>
      <c r="E55" s="10">
        <v>3.0631944444467081</v>
      </c>
      <c r="F55" s="10">
        <v>6.0243055555547471</v>
      </c>
      <c r="G55" s="10">
        <v>8.9430555555518367</v>
      </c>
      <c r="H55" s="10">
        <v>10.009027777778101</v>
      </c>
      <c r="I55" s="10">
        <v>13.05000000000291</v>
      </c>
      <c r="J55" s="10">
        <v>14.151388888887595</v>
      </c>
      <c r="K55" s="10">
        <v>15.054861111108039</v>
      </c>
      <c r="L55" s="10">
        <v>17.23750000000291</v>
      </c>
      <c r="M55" s="10">
        <v>19.972222222218988</v>
      </c>
      <c r="N55" s="10">
        <v>24.147916666668607</v>
      </c>
      <c r="O55" s="10">
        <v>28.065972222218988</v>
      </c>
      <c r="P55" s="10">
        <v>29.961111111108039</v>
      </c>
    </row>
    <row r="56" spans="1:19" x14ac:dyDescent="0.7">
      <c r="A56" s="13" t="s">
        <v>55</v>
      </c>
      <c r="B56" s="10">
        <v>0.74299999999999999</v>
      </c>
      <c r="C56" s="10">
        <v>1.361</v>
      </c>
      <c r="D56" s="10">
        <v>2.7759999999999998</v>
      </c>
      <c r="E56" s="10">
        <v>4.4359999999999999</v>
      </c>
      <c r="F56" s="10">
        <v>4.6070000000000002</v>
      </c>
      <c r="G56" s="10">
        <v>3.5680000000000001</v>
      </c>
      <c r="H56" s="10">
        <v>3.4649999999999999</v>
      </c>
      <c r="I56" s="10">
        <v>2.7480000000000002</v>
      </c>
      <c r="J56" s="10">
        <v>2.9329999999999998</v>
      </c>
      <c r="K56" s="10">
        <v>3.6859999999999999</v>
      </c>
      <c r="L56" s="10">
        <v>2.903</v>
      </c>
      <c r="M56" s="10">
        <v>0.90100000000000002</v>
      </c>
      <c r="N56" s="10">
        <v>0.33700000000000002</v>
      </c>
      <c r="O56" s="10">
        <v>0.184</v>
      </c>
      <c r="P56" s="10">
        <v>0.214</v>
      </c>
    </row>
    <row r="58" spans="1:19" x14ac:dyDescent="0.7">
      <c r="A58" s="10" t="s">
        <v>0</v>
      </c>
      <c r="B58" s="3">
        <v>44349.363888888889</v>
      </c>
      <c r="C58" s="3">
        <v>44350.413194444445</v>
      </c>
      <c r="D58" s="3">
        <v>44353.45416666667</v>
      </c>
      <c r="E58" s="3">
        <v>44354.555555555555</v>
      </c>
      <c r="F58" s="3">
        <v>44355.459027777775</v>
      </c>
      <c r="G58" s="3">
        <v>44357.64166666667</v>
      </c>
      <c r="H58" s="3">
        <v>44360.376388888886</v>
      </c>
      <c r="I58" s="3">
        <v>44364.552083333336</v>
      </c>
      <c r="J58" s="3">
        <v>44368.470138888886</v>
      </c>
      <c r="K58" s="3">
        <v>44370.365277777775</v>
      </c>
    </row>
    <row r="59" spans="1:19" x14ac:dyDescent="0.7">
      <c r="A59" s="10" t="s">
        <v>1</v>
      </c>
      <c r="B59" s="10">
        <v>0</v>
      </c>
      <c r="C59" s="10">
        <v>1.0493055555562023</v>
      </c>
      <c r="D59" s="10">
        <v>4.0902777777810115</v>
      </c>
      <c r="E59" s="10">
        <v>5.1916666666656965</v>
      </c>
      <c r="F59" s="10">
        <v>6.0951388888861402</v>
      </c>
      <c r="G59" s="10">
        <v>8.2777777777810115</v>
      </c>
      <c r="H59" s="10">
        <v>11.01249999999709</v>
      </c>
      <c r="I59" s="10">
        <v>15.188194444446708</v>
      </c>
      <c r="J59" s="10">
        <v>19.10624999999709</v>
      </c>
      <c r="K59" s="10">
        <v>21.00138888888614</v>
      </c>
    </row>
    <row r="60" spans="1:19" x14ac:dyDescent="0.7">
      <c r="A60" s="13" t="s">
        <v>57</v>
      </c>
      <c r="B60" s="10">
        <v>0.66</v>
      </c>
      <c r="C60" s="10">
        <v>1.248</v>
      </c>
      <c r="D60" s="10">
        <v>4.7389999999999999</v>
      </c>
      <c r="E60" s="10">
        <v>5.5629999999999997</v>
      </c>
      <c r="F60" s="10">
        <v>5.4539999999999997</v>
      </c>
      <c r="G60" s="10">
        <v>4.0519999999999996</v>
      </c>
      <c r="H60" s="10">
        <v>3.5750000000000002</v>
      </c>
      <c r="I60" s="10">
        <v>2.4900000000000002</v>
      </c>
      <c r="J60" s="10">
        <v>0.78700000000000003</v>
      </c>
      <c r="K60" s="10">
        <v>0.39200000000000002</v>
      </c>
    </row>
  </sheetData>
  <phoneticPr fontId="4" type="noConversion"/>
  <pageMargins left="0.7" right="0.7" top="0.75" bottom="0.75" header="0.3" footer="0.3"/>
  <pageSetup paperSize="9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2"/>
  <sheetViews>
    <sheetView zoomScale="50" zoomScaleNormal="50" workbookViewId="0">
      <selection activeCell="G37" sqref="G37"/>
    </sheetView>
  </sheetViews>
  <sheetFormatPr defaultColWidth="8.7265625" defaultRowHeight="13.5" x14ac:dyDescent="0.7"/>
  <cols>
    <col min="1" max="1" width="10.31640625" style="10" bestFit="1" customWidth="1"/>
    <col min="2" max="25" width="14" style="11" bestFit="1" customWidth="1"/>
    <col min="26" max="26" width="13" style="11" bestFit="1" customWidth="1"/>
    <col min="27" max="31" width="14" style="11" bestFit="1" customWidth="1"/>
    <col min="32" max="16384" width="8.7265625" style="11"/>
  </cols>
  <sheetData>
    <row r="1" spans="1:31" x14ac:dyDescent="0.7">
      <c r="A1" s="10" t="s">
        <v>0</v>
      </c>
      <c r="B1" s="2">
        <v>44157.480555555558</v>
      </c>
      <c r="C1" s="6">
        <v>44158.401388888888</v>
      </c>
      <c r="D1" s="2">
        <v>44161.384722222225</v>
      </c>
      <c r="E1" s="6">
        <v>44164.345138888886</v>
      </c>
      <c r="F1" s="2">
        <v>44165.49722222222</v>
      </c>
      <c r="G1" s="2">
        <v>44166.611111111109</v>
      </c>
      <c r="H1" s="2">
        <v>44167.549305555556</v>
      </c>
      <c r="I1" s="2">
        <v>44168.365277777775</v>
      </c>
      <c r="J1" s="2">
        <v>44171.406944444447</v>
      </c>
      <c r="K1" s="2">
        <v>44172.601388888892</v>
      </c>
      <c r="L1" s="2">
        <v>44173.642361111109</v>
      </c>
      <c r="M1" s="2">
        <v>44180.347916666666</v>
      </c>
      <c r="N1" s="2">
        <v>44181.599305555559</v>
      </c>
      <c r="O1" s="2">
        <v>44182.54791666667</v>
      </c>
      <c r="P1" s="6">
        <v>44185.651388888888</v>
      </c>
      <c r="Q1" s="2">
        <v>44186.425694444442</v>
      </c>
      <c r="R1" s="6">
        <v>44187.606944444444</v>
      </c>
      <c r="S1" s="2">
        <v>44189.478472222225</v>
      </c>
      <c r="T1" s="2">
        <v>44192.481249999997</v>
      </c>
      <c r="U1" s="2">
        <v>44193.368055555555</v>
      </c>
      <c r="V1" s="2">
        <v>44194.626388888886</v>
      </c>
      <c r="W1" s="2">
        <v>44195.597222222219</v>
      </c>
      <c r="X1" s="6">
        <v>44199.448611111111</v>
      </c>
      <c r="Y1" s="2">
        <v>44201.350694444445</v>
      </c>
      <c r="Z1" s="6">
        <v>44203.575694444444</v>
      </c>
      <c r="AA1" s="2">
        <v>44208.368055555555</v>
      </c>
      <c r="AB1" s="2">
        <v>44209.60833333333</v>
      </c>
      <c r="AC1" s="2">
        <v>44210.536111111112</v>
      </c>
      <c r="AD1" s="2">
        <v>44213.583333333336</v>
      </c>
      <c r="AE1" s="2">
        <v>44215.355555555558</v>
      </c>
    </row>
    <row r="2" spans="1:31" s="4" customFormat="1" x14ac:dyDescent="0.7">
      <c r="A2" s="12" t="s">
        <v>1</v>
      </c>
      <c r="B2" s="4">
        <v>0</v>
      </c>
      <c r="C2" s="4">
        <f>C1-$B$1</f>
        <v>0.92083333332993789</v>
      </c>
      <c r="D2" s="4">
        <f t="shared" ref="D2:AE2" si="0">D1-$B$1</f>
        <v>3.9041666666671517</v>
      </c>
      <c r="E2" s="4">
        <f t="shared" si="0"/>
        <v>6.8645833333284827</v>
      </c>
      <c r="F2" s="4">
        <f t="shared" si="0"/>
        <v>8.0166666666627862</v>
      </c>
      <c r="G2" s="4">
        <f t="shared" si="0"/>
        <v>9.1305555555518367</v>
      </c>
      <c r="H2" s="4">
        <f t="shared" si="0"/>
        <v>10.068749999998545</v>
      </c>
      <c r="I2" s="4">
        <f t="shared" si="0"/>
        <v>10.884722222217533</v>
      </c>
      <c r="J2" s="4">
        <f t="shared" si="0"/>
        <v>13.926388888889051</v>
      </c>
      <c r="K2" s="4">
        <f t="shared" si="0"/>
        <v>15.120833333334303</v>
      </c>
      <c r="L2" s="4">
        <f t="shared" si="0"/>
        <v>16.161805555551837</v>
      </c>
      <c r="M2" s="4">
        <f t="shared" si="0"/>
        <v>22.867361111108039</v>
      </c>
      <c r="N2" s="4">
        <f t="shared" si="0"/>
        <v>24.118750000001455</v>
      </c>
      <c r="O2" s="4">
        <f t="shared" si="0"/>
        <v>25.067361111112405</v>
      </c>
      <c r="P2" s="4">
        <f t="shared" si="0"/>
        <v>28.170833333329938</v>
      </c>
      <c r="Q2" s="4">
        <f t="shared" si="0"/>
        <v>28.945138888884685</v>
      </c>
      <c r="R2" s="4">
        <f t="shared" si="0"/>
        <v>30.12638888888614</v>
      </c>
      <c r="S2" s="4">
        <f t="shared" si="0"/>
        <v>31.997916666667152</v>
      </c>
      <c r="T2" s="4">
        <f t="shared" si="0"/>
        <v>35.000694444439432</v>
      </c>
      <c r="U2" s="4">
        <f t="shared" si="0"/>
        <v>35.88749999999709</v>
      </c>
      <c r="V2" s="4">
        <f t="shared" si="0"/>
        <v>37.145833333328483</v>
      </c>
      <c r="W2" s="4">
        <f t="shared" si="0"/>
        <v>38.116666666661331</v>
      </c>
      <c r="X2" s="4">
        <f t="shared" si="0"/>
        <v>41.968055555553292</v>
      </c>
      <c r="Y2" s="4">
        <f t="shared" si="0"/>
        <v>43.870138888887595</v>
      </c>
      <c r="Z2" s="4">
        <f t="shared" si="0"/>
        <v>46.09513888888614</v>
      </c>
      <c r="AA2" s="4">
        <f t="shared" si="0"/>
        <v>50.88749999999709</v>
      </c>
      <c r="AB2" s="4">
        <f t="shared" si="0"/>
        <v>52.12777777777228</v>
      </c>
      <c r="AC2" s="4">
        <f t="shared" si="0"/>
        <v>53.055555555554747</v>
      </c>
      <c r="AD2" s="4">
        <f t="shared" si="0"/>
        <v>56.102777777778101</v>
      </c>
      <c r="AE2" s="4">
        <f t="shared" si="0"/>
        <v>57.875</v>
      </c>
    </row>
    <row r="3" spans="1:31" x14ac:dyDescent="0.7">
      <c r="A3" s="13" t="s">
        <v>22</v>
      </c>
      <c r="B3" s="11">
        <v>0.40300000000000002</v>
      </c>
      <c r="C3" s="11">
        <v>0.47799999999999998</v>
      </c>
      <c r="D3" s="11">
        <v>0.65400000000000003</v>
      </c>
      <c r="E3" s="11">
        <v>0.97299999999999998</v>
      </c>
      <c r="F3" s="11">
        <v>1.052</v>
      </c>
      <c r="G3" s="11">
        <v>1.036</v>
      </c>
      <c r="H3" s="11">
        <v>0.85599999999999998</v>
      </c>
      <c r="I3" s="11">
        <v>1.1339999999999999</v>
      </c>
      <c r="J3" s="11">
        <v>1.637</v>
      </c>
      <c r="K3" s="11">
        <v>1.8440000000000001</v>
      </c>
      <c r="L3" s="11">
        <v>1.9179999999999999</v>
      </c>
      <c r="M3" s="11">
        <v>2.2090000000000001</v>
      </c>
      <c r="N3" s="11">
        <v>2.3460000000000001</v>
      </c>
      <c r="O3" s="11">
        <v>2.0699999999999998</v>
      </c>
      <c r="P3" s="11">
        <v>1.776</v>
      </c>
      <c r="Q3" s="11">
        <v>1.877</v>
      </c>
      <c r="R3" s="11">
        <v>1.8939999999999999</v>
      </c>
      <c r="S3" s="11">
        <v>1.546</v>
      </c>
      <c r="T3" s="11">
        <v>1.214</v>
      </c>
      <c r="U3" s="11">
        <v>1.083</v>
      </c>
      <c r="V3" s="11">
        <v>0.95699999999999996</v>
      </c>
      <c r="W3" s="11">
        <v>0.97</v>
      </c>
      <c r="X3" s="11">
        <v>0.62</v>
      </c>
      <c r="Y3" s="11">
        <v>0.38700000000000001</v>
      </c>
      <c r="Z3" s="11">
        <v>0.28199999999999997</v>
      </c>
      <c r="AA3" s="11">
        <v>0.14000000000000001</v>
      </c>
      <c r="AB3" s="11">
        <v>0.107</v>
      </c>
      <c r="AC3" s="11">
        <v>0.09</v>
      </c>
      <c r="AD3" s="11">
        <v>9.7000000000000003E-2</v>
      </c>
      <c r="AE3" s="11">
        <v>0.1</v>
      </c>
    </row>
    <row r="4" spans="1:31" x14ac:dyDescent="0.7">
      <c r="A4" s="13" t="s">
        <v>23</v>
      </c>
      <c r="B4" s="11">
        <v>0.42899999999999999</v>
      </c>
      <c r="C4" s="11">
        <v>0.44800000000000001</v>
      </c>
      <c r="D4" s="11">
        <v>0.58699999999999997</v>
      </c>
      <c r="E4" s="11">
        <v>1.0980000000000001</v>
      </c>
      <c r="F4" s="11">
        <v>2.0640000000000001</v>
      </c>
      <c r="G4" s="11">
        <v>2.105</v>
      </c>
      <c r="H4" s="11">
        <v>2.4159999999999999</v>
      </c>
      <c r="I4" s="11">
        <v>2.6909999999999998</v>
      </c>
      <c r="J4" s="11">
        <v>2.8719999999999999</v>
      </c>
      <c r="K4" s="11">
        <v>2.6509999999999998</v>
      </c>
      <c r="L4" s="11">
        <v>2.4849999999999999</v>
      </c>
      <c r="M4" s="11">
        <v>1.202</v>
      </c>
      <c r="N4" s="11">
        <v>0.94299999999999995</v>
      </c>
      <c r="O4" s="11">
        <v>0.68200000000000005</v>
      </c>
      <c r="P4" s="11">
        <v>0.36799999999999999</v>
      </c>
      <c r="Q4" s="11">
        <v>0.31</v>
      </c>
      <c r="R4" s="11">
        <v>0.189</v>
      </c>
      <c r="S4" s="11">
        <v>0.13</v>
      </c>
      <c r="T4" s="11">
        <v>7.3999999999999996E-2</v>
      </c>
      <c r="U4" s="11">
        <v>8.6999999999999994E-2</v>
      </c>
      <c r="V4" s="11">
        <v>2.3E-2</v>
      </c>
      <c r="W4" s="11">
        <v>8.7999999999999995E-2</v>
      </c>
      <c r="X4" s="11">
        <v>8.5000000000000006E-2</v>
      </c>
      <c r="Y4" s="11">
        <v>2.8000000000000001E-2</v>
      </c>
      <c r="Z4" s="11">
        <v>4.7E-2</v>
      </c>
      <c r="AA4" s="11">
        <v>5.0999999999999997E-2</v>
      </c>
      <c r="AB4" s="11">
        <v>2.3E-2</v>
      </c>
      <c r="AC4" s="11">
        <v>6.5000000000000002E-2</v>
      </c>
      <c r="AD4" s="11">
        <v>3.6999999999999998E-2</v>
      </c>
      <c r="AE4" s="11">
        <v>6.9000000000000006E-2</v>
      </c>
    </row>
    <row r="6" spans="1:31" x14ac:dyDescent="0.7">
      <c r="A6" s="10" t="s">
        <v>0</v>
      </c>
      <c r="B6" s="2">
        <v>44166.626388888886</v>
      </c>
      <c r="C6" s="2">
        <v>44167.549305555556</v>
      </c>
      <c r="D6" s="2">
        <v>44168.365277777775</v>
      </c>
      <c r="E6" s="2">
        <v>44171.406944444447</v>
      </c>
      <c r="F6" s="2">
        <v>44172.601388888892</v>
      </c>
      <c r="G6" s="2">
        <v>44173.642361111109</v>
      </c>
      <c r="H6" s="2">
        <v>44180.347916666666</v>
      </c>
      <c r="I6" s="2">
        <v>44181.599305555559</v>
      </c>
      <c r="J6" s="2">
        <v>44182.54791666667</v>
      </c>
      <c r="K6" s="6">
        <v>44185.651388888888</v>
      </c>
      <c r="L6" s="2">
        <v>44186.425694444442</v>
      </c>
      <c r="M6" s="6">
        <v>44187.606944444444</v>
      </c>
      <c r="N6" s="2">
        <v>44189.478472222225</v>
      </c>
      <c r="O6" s="2">
        <v>44192.481249999997</v>
      </c>
      <c r="P6" s="2">
        <v>44193.368055555555</v>
      </c>
      <c r="Q6" s="2">
        <v>44194.626388888886</v>
      </c>
      <c r="R6" s="2">
        <v>44195.597222222219</v>
      </c>
      <c r="S6" s="6">
        <v>44199.448611111111</v>
      </c>
      <c r="T6" s="2">
        <v>44201.350694444445</v>
      </c>
      <c r="U6" s="6">
        <v>44203.575694444444</v>
      </c>
      <c r="V6" s="2">
        <v>44208.368055555555</v>
      </c>
      <c r="W6" s="2">
        <v>44209.60833333333</v>
      </c>
      <c r="X6" s="2">
        <v>44210.536111111112</v>
      </c>
      <c r="Y6" s="2">
        <v>44213.583333333336</v>
      </c>
      <c r="Z6" s="2">
        <v>44215.355555555558</v>
      </c>
      <c r="AA6" s="2">
        <v>44216.362500000003</v>
      </c>
      <c r="AB6" s="2">
        <v>44217.40625</v>
      </c>
      <c r="AC6" s="2">
        <v>44220.496527777781</v>
      </c>
      <c r="AD6" s="2">
        <v>44221.356944444444</v>
      </c>
      <c r="AE6" s="2">
        <v>44223.477777777778</v>
      </c>
    </row>
    <row r="7" spans="1:31" x14ac:dyDescent="0.7">
      <c r="A7" s="10" t="s">
        <v>1</v>
      </c>
      <c r="B7" s="11">
        <v>0</v>
      </c>
      <c r="C7" s="11">
        <f>C6-$B$6</f>
        <v>0.92291666667006211</v>
      </c>
      <c r="D7" s="11">
        <f t="shared" ref="D7:AE7" si="1">D6-$B$6</f>
        <v>1.7388888888890506</v>
      </c>
      <c r="E7" s="11">
        <f t="shared" si="1"/>
        <v>4.7805555555605679</v>
      </c>
      <c r="F7" s="11">
        <f t="shared" si="1"/>
        <v>5.9750000000058208</v>
      </c>
      <c r="G7" s="11">
        <f t="shared" si="1"/>
        <v>7.015972222223354</v>
      </c>
      <c r="H7" s="11">
        <f t="shared" si="1"/>
        <v>13.721527777779556</v>
      </c>
      <c r="I7" s="11">
        <f t="shared" si="1"/>
        <v>14.972916666672972</v>
      </c>
      <c r="J7" s="11">
        <f t="shared" si="1"/>
        <v>15.921527777783922</v>
      </c>
      <c r="K7" s="11">
        <f t="shared" si="1"/>
        <v>19.025000000001455</v>
      </c>
      <c r="L7" s="11">
        <f t="shared" si="1"/>
        <v>19.799305555556202</v>
      </c>
      <c r="M7" s="11">
        <f t="shared" si="1"/>
        <v>20.980555555557657</v>
      </c>
      <c r="N7" s="11">
        <f t="shared" si="1"/>
        <v>22.852083333338669</v>
      </c>
      <c r="O7" s="11">
        <f t="shared" si="1"/>
        <v>25.854861111110949</v>
      </c>
      <c r="P7" s="11">
        <f t="shared" si="1"/>
        <v>26.741666666668607</v>
      </c>
      <c r="Q7" s="11">
        <f t="shared" si="1"/>
        <v>28</v>
      </c>
      <c r="R7" s="11">
        <f t="shared" si="1"/>
        <v>28.970833333332848</v>
      </c>
      <c r="S7" s="11">
        <f t="shared" si="1"/>
        <v>32.822222222224809</v>
      </c>
      <c r="T7" s="11">
        <f t="shared" si="1"/>
        <v>34.724305555559113</v>
      </c>
      <c r="U7" s="11">
        <f t="shared" si="1"/>
        <v>36.949305555557657</v>
      </c>
      <c r="V7" s="11">
        <f t="shared" si="1"/>
        <v>41.741666666668607</v>
      </c>
      <c r="W7" s="11">
        <f t="shared" si="1"/>
        <v>42.981944444443798</v>
      </c>
      <c r="X7" s="11">
        <f t="shared" si="1"/>
        <v>43.909722222226264</v>
      </c>
      <c r="Y7" s="11">
        <f t="shared" si="1"/>
        <v>46.956944444449618</v>
      </c>
      <c r="Z7" s="11">
        <f t="shared" si="1"/>
        <v>48.729166666671517</v>
      </c>
      <c r="AA7" s="11">
        <f t="shared" si="1"/>
        <v>49.73611111111677</v>
      </c>
      <c r="AB7" s="11">
        <f t="shared" si="1"/>
        <v>50.77986111111386</v>
      </c>
      <c r="AC7" s="11">
        <f t="shared" si="1"/>
        <v>53.870138888894871</v>
      </c>
      <c r="AD7" s="11">
        <f t="shared" si="1"/>
        <v>54.730555555557657</v>
      </c>
      <c r="AE7" s="11">
        <f t="shared" si="1"/>
        <v>56.851388888891961</v>
      </c>
    </row>
    <row r="8" spans="1:31" x14ac:dyDescent="0.7">
      <c r="A8" s="13" t="s">
        <v>24</v>
      </c>
      <c r="B8" s="11">
        <v>0.154</v>
      </c>
      <c r="C8" s="11">
        <v>0.16300000000000001</v>
      </c>
      <c r="D8" s="11">
        <v>0.18099999999999999</v>
      </c>
      <c r="E8" s="11">
        <v>0.125</v>
      </c>
      <c r="F8" s="11">
        <v>0.151</v>
      </c>
      <c r="G8" s="11">
        <v>0.17699999999999999</v>
      </c>
      <c r="H8" s="11">
        <v>0.41899999999999998</v>
      </c>
      <c r="I8" s="11">
        <v>0.498</v>
      </c>
      <c r="J8" s="11">
        <v>0.47699999999999998</v>
      </c>
      <c r="K8" s="11">
        <v>0.56399999999999995</v>
      </c>
      <c r="L8" s="11">
        <v>0.55500000000000005</v>
      </c>
      <c r="M8" s="11">
        <v>0.60799999999999998</v>
      </c>
      <c r="N8" s="11">
        <v>0.71499999999999997</v>
      </c>
      <c r="O8" s="11">
        <v>0.69699999999999995</v>
      </c>
      <c r="P8" s="11">
        <v>0.63900000000000001</v>
      </c>
      <c r="Q8" s="11">
        <v>0.70399999999999996</v>
      </c>
      <c r="R8" s="11">
        <v>0.67</v>
      </c>
      <c r="S8" s="11">
        <v>0.60199999999999998</v>
      </c>
      <c r="T8" s="11">
        <v>0.46800000000000003</v>
      </c>
      <c r="U8" s="11">
        <v>0.42299999999999999</v>
      </c>
      <c r="V8" s="11">
        <v>0.41299999999999998</v>
      </c>
      <c r="W8" s="11">
        <v>0.29799999999999999</v>
      </c>
      <c r="X8" s="11">
        <v>0.246</v>
      </c>
      <c r="Y8" s="11">
        <v>0.253</v>
      </c>
      <c r="Z8" s="11">
        <v>0.20599999999999999</v>
      </c>
      <c r="AA8" s="11">
        <v>0.21</v>
      </c>
      <c r="AB8" s="11">
        <v>0.24099999999999999</v>
      </c>
      <c r="AC8" s="11">
        <v>0.16</v>
      </c>
      <c r="AD8" s="11">
        <v>0.13400000000000001</v>
      </c>
      <c r="AE8" s="11">
        <v>6.5000000000000002E-2</v>
      </c>
    </row>
    <row r="9" spans="1:31" x14ac:dyDescent="0.7">
      <c r="A9" s="13" t="s">
        <v>25</v>
      </c>
      <c r="B9" s="11">
        <v>0.20499999999999999</v>
      </c>
      <c r="C9" s="11">
        <v>0.248</v>
      </c>
      <c r="D9" s="11">
        <v>0.33900000000000002</v>
      </c>
      <c r="E9" s="11">
        <v>1.024</v>
      </c>
      <c r="F9" s="11">
        <v>1.5980000000000001</v>
      </c>
      <c r="G9" s="11">
        <v>2.0209999999999999</v>
      </c>
      <c r="H9" s="11">
        <v>2.504</v>
      </c>
      <c r="I9" s="11">
        <v>2.238</v>
      </c>
      <c r="J9" s="11">
        <v>2.2789999999999999</v>
      </c>
      <c r="K9" s="11">
        <v>1.748</v>
      </c>
      <c r="L9" s="11">
        <v>1.84</v>
      </c>
      <c r="M9" s="11">
        <v>1.597</v>
      </c>
      <c r="N9" s="11">
        <v>1.244</v>
      </c>
      <c r="O9" s="11">
        <v>0.378</v>
      </c>
      <c r="P9" s="11">
        <v>0.27300000000000002</v>
      </c>
      <c r="Q9" s="11">
        <v>0.193</v>
      </c>
      <c r="R9" s="11">
        <v>0.13300000000000001</v>
      </c>
      <c r="S9" s="11">
        <v>0.111</v>
      </c>
      <c r="T9" s="11">
        <v>7.4999999999999997E-2</v>
      </c>
      <c r="U9" s="11">
        <v>0.11</v>
      </c>
      <c r="V9" s="11">
        <v>5.0999999999999997E-2</v>
      </c>
      <c r="W9" s="11">
        <v>4.2000000000000003E-2</v>
      </c>
      <c r="X9" s="11">
        <v>5.5E-2</v>
      </c>
      <c r="Y9" s="11">
        <v>3.2000000000000001E-2</v>
      </c>
      <c r="Z9" s="11">
        <v>9.6000000000000002E-2</v>
      </c>
      <c r="AA9" s="11">
        <v>2.3E-2</v>
      </c>
      <c r="AB9" s="11">
        <v>5.8999999999999997E-2</v>
      </c>
      <c r="AC9" s="11">
        <v>4.4999999999999998E-2</v>
      </c>
      <c r="AD9" s="11">
        <v>1.7999999999999999E-2</v>
      </c>
      <c r="AE9" s="11">
        <v>0.06</v>
      </c>
    </row>
    <row r="11" spans="1:31" x14ac:dyDescent="0.7">
      <c r="A11" s="10" t="s">
        <v>0</v>
      </c>
      <c r="B11" s="2">
        <v>44172.625</v>
      </c>
      <c r="C11" s="2">
        <v>44173.642361111109</v>
      </c>
      <c r="D11" s="2">
        <v>44180.347916666666</v>
      </c>
      <c r="E11" s="2">
        <v>44181.599305555559</v>
      </c>
      <c r="F11" s="2">
        <v>44182.54791666667</v>
      </c>
      <c r="G11" s="6">
        <v>44185.651388888888</v>
      </c>
      <c r="H11" s="2">
        <v>44186.425694444442</v>
      </c>
      <c r="I11" s="6">
        <v>44187.606944444444</v>
      </c>
      <c r="J11" s="2">
        <v>44189.478472222225</v>
      </c>
      <c r="K11" s="2">
        <v>44192.481249999997</v>
      </c>
      <c r="L11" s="2">
        <v>44193.368055555555</v>
      </c>
      <c r="M11" s="2">
        <v>44194.626388888886</v>
      </c>
      <c r="N11" s="2">
        <v>44195.597222222219</v>
      </c>
      <c r="O11" s="6">
        <v>44199.448611111111</v>
      </c>
      <c r="P11" s="2">
        <v>44201.350694444445</v>
      </c>
      <c r="Q11" s="6">
        <v>44203.575694444444</v>
      </c>
      <c r="R11" s="2">
        <v>44208.368055555555</v>
      </c>
      <c r="S11" s="2">
        <v>44209.60833333333</v>
      </c>
      <c r="T11" s="2">
        <v>44210.536111111112</v>
      </c>
      <c r="U11" s="2">
        <v>44213.583333333336</v>
      </c>
      <c r="V11" s="2">
        <v>44215.355555555558</v>
      </c>
      <c r="W11" s="2">
        <v>44216.362500000003</v>
      </c>
      <c r="X11" s="2">
        <v>44217.40625</v>
      </c>
      <c r="Y11" s="2">
        <v>44220.496527777781</v>
      </c>
      <c r="Z11" s="2">
        <v>44221.356944444444</v>
      </c>
      <c r="AA11" s="2">
        <v>44223.477777777778</v>
      </c>
      <c r="AB11" s="2">
        <v>44227.45</v>
      </c>
      <c r="AC11" s="2">
        <v>44228.556250000001</v>
      </c>
    </row>
    <row r="12" spans="1:31" x14ac:dyDescent="0.7">
      <c r="A12" s="10" t="s">
        <v>1</v>
      </c>
      <c r="B12" s="11">
        <v>0</v>
      </c>
      <c r="C12" s="11">
        <f>C11-$B$11</f>
        <v>1.0173611111094942</v>
      </c>
      <c r="D12" s="11">
        <f t="shared" ref="D12:AC12" si="2">D11-$B$11</f>
        <v>7.7229166666656965</v>
      </c>
      <c r="E12" s="11">
        <f t="shared" si="2"/>
        <v>8.9743055555591127</v>
      </c>
      <c r="F12" s="11">
        <f t="shared" si="2"/>
        <v>9.9229166666700621</v>
      </c>
      <c r="G12" s="11">
        <f t="shared" si="2"/>
        <v>13.026388888887595</v>
      </c>
      <c r="H12" s="11">
        <f t="shared" si="2"/>
        <v>13.800694444442343</v>
      </c>
      <c r="I12" s="11">
        <f t="shared" si="2"/>
        <v>14.981944444443798</v>
      </c>
      <c r="J12" s="11">
        <f t="shared" si="2"/>
        <v>16.853472222224809</v>
      </c>
      <c r="K12" s="11">
        <f t="shared" si="2"/>
        <v>19.85624999999709</v>
      </c>
      <c r="L12" s="11">
        <f t="shared" si="2"/>
        <v>20.743055555554747</v>
      </c>
      <c r="M12" s="11">
        <f t="shared" si="2"/>
        <v>22.00138888888614</v>
      </c>
      <c r="N12" s="11">
        <f t="shared" si="2"/>
        <v>22.972222222218988</v>
      </c>
      <c r="O12" s="11">
        <f t="shared" si="2"/>
        <v>26.823611111110949</v>
      </c>
      <c r="P12" s="11">
        <f t="shared" si="2"/>
        <v>28.725694444445253</v>
      </c>
      <c r="Q12" s="11">
        <f t="shared" si="2"/>
        <v>30.950694444443798</v>
      </c>
      <c r="R12" s="11">
        <f t="shared" si="2"/>
        <v>35.743055555554747</v>
      </c>
      <c r="S12" s="11">
        <f t="shared" si="2"/>
        <v>36.983333333329938</v>
      </c>
      <c r="T12" s="11">
        <f t="shared" si="2"/>
        <v>37.911111111112405</v>
      </c>
      <c r="U12" s="11">
        <f t="shared" si="2"/>
        <v>40.958333333335759</v>
      </c>
      <c r="V12" s="11">
        <f t="shared" si="2"/>
        <v>42.730555555557657</v>
      </c>
      <c r="W12" s="11">
        <f t="shared" si="2"/>
        <v>43.73750000000291</v>
      </c>
      <c r="X12" s="11">
        <f t="shared" si="2"/>
        <v>44.78125</v>
      </c>
      <c r="Y12" s="11">
        <f t="shared" si="2"/>
        <v>47.871527777781012</v>
      </c>
      <c r="Z12" s="11">
        <f t="shared" si="2"/>
        <v>48.731944444443798</v>
      </c>
      <c r="AA12" s="11">
        <f t="shared" si="2"/>
        <v>50.852777777778101</v>
      </c>
      <c r="AB12" s="11">
        <f t="shared" si="2"/>
        <v>54.82499999999709</v>
      </c>
      <c r="AC12" s="11">
        <f t="shared" si="2"/>
        <v>55.931250000001455</v>
      </c>
    </row>
    <row r="13" spans="1:31" x14ac:dyDescent="0.7">
      <c r="A13" s="13" t="s">
        <v>26</v>
      </c>
      <c r="B13" s="11">
        <v>0.189</v>
      </c>
      <c r="C13" s="11">
        <v>0.18</v>
      </c>
      <c r="D13" s="11">
        <v>0.25</v>
      </c>
      <c r="E13" s="11">
        <v>0.27800000000000002</v>
      </c>
      <c r="F13" s="11">
        <v>0.35499999999999998</v>
      </c>
      <c r="G13" s="11">
        <v>0.40400000000000003</v>
      </c>
      <c r="H13" s="11">
        <v>0.46200000000000002</v>
      </c>
      <c r="I13" s="11">
        <v>0.49399999999999999</v>
      </c>
      <c r="J13" s="11">
        <v>0.53800000000000003</v>
      </c>
      <c r="K13" s="11">
        <v>0.59699999999999998</v>
      </c>
      <c r="L13" s="11">
        <v>0.58199999999999996</v>
      </c>
      <c r="M13" s="11">
        <v>0.63800000000000001</v>
      </c>
      <c r="N13" s="11">
        <v>0.70899999999999996</v>
      </c>
      <c r="O13" s="11">
        <v>0.59599999999999997</v>
      </c>
      <c r="P13" s="11">
        <v>0.46</v>
      </c>
      <c r="Q13" s="11">
        <v>0.39700000000000002</v>
      </c>
      <c r="R13" s="11">
        <v>0.28699999999999998</v>
      </c>
      <c r="S13" s="11">
        <v>0.23100000000000001</v>
      </c>
      <c r="T13" s="11">
        <v>0.24299999999999999</v>
      </c>
      <c r="U13" s="11">
        <v>0.26900000000000002</v>
      </c>
      <c r="V13" s="11">
        <v>0.28899999999999998</v>
      </c>
      <c r="W13" s="11">
        <v>0.307</v>
      </c>
      <c r="X13" s="11">
        <v>0.28100000000000003</v>
      </c>
      <c r="Y13" s="11">
        <v>0.20899999999999999</v>
      </c>
      <c r="Z13" s="11">
        <v>0.22900000000000001</v>
      </c>
      <c r="AA13" s="11">
        <v>0.17799999999999999</v>
      </c>
      <c r="AB13" s="11">
        <v>9.1999999999999998E-2</v>
      </c>
      <c r="AC13" s="11">
        <v>8.5000000000000006E-2</v>
      </c>
    </row>
    <row r="14" spans="1:31" x14ac:dyDescent="0.7">
      <c r="A14" s="13" t="s">
        <v>27</v>
      </c>
      <c r="B14" s="11">
        <v>9.1999999999999998E-2</v>
      </c>
      <c r="C14" s="11">
        <v>0.18099999999999999</v>
      </c>
      <c r="D14" s="11">
        <v>2.0939999999999999</v>
      </c>
      <c r="E14" s="11">
        <v>2.3919999999999999</v>
      </c>
      <c r="F14" s="11">
        <v>2.859</v>
      </c>
      <c r="G14" s="11">
        <v>3.0310000000000001</v>
      </c>
      <c r="H14" s="11">
        <v>3.0640000000000001</v>
      </c>
      <c r="I14" s="11">
        <v>2.742</v>
      </c>
      <c r="J14" s="11">
        <v>2.677</v>
      </c>
      <c r="K14" s="11">
        <v>2.444</v>
      </c>
      <c r="L14" s="11">
        <v>2.2719999999999998</v>
      </c>
      <c r="M14" s="11">
        <v>1.827</v>
      </c>
      <c r="N14" s="11">
        <v>1.337</v>
      </c>
      <c r="O14" s="11">
        <v>0.47499999999999998</v>
      </c>
      <c r="P14" s="11">
        <v>0.16600000000000001</v>
      </c>
      <c r="Q14" s="11">
        <v>0.153</v>
      </c>
      <c r="R14" s="11">
        <v>7.3999999999999996E-2</v>
      </c>
      <c r="S14" s="11">
        <v>0.10299999999999999</v>
      </c>
      <c r="T14" s="11">
        <v>0.06</v>
      </c>
      <c r="U14" s="11">
        <v>5.3999999999999999E-2</v>
      </c>
      <c r="V14" s="11">
        <v>6.4000000000000001E-2</v>
      </c>
      <c r="W14" s="11">
        <v>5.8999999999999997E-2</v>
      </c>
      <c r="X14" s="11">
        <v>3.2000000000000001E-2</v>
      </c>
      <c r="Y14" s="11">
        <v>8.1000000000000003E-2</v>
      </c>
      <c r="Z14" s="11">
        <v>3.6999999999999998E-2</v>
      </c>
      <c r="AA14" s="11">
        <v>8.6999999999999994E-2</v>
      </c>
      <c r="AB14" s="11">
        <v>5.0999999999999997E-2</v>
      </c>
      <c r="AC14" s="11">
        <v>4.5999999999999999E-2</v>
      </c>
    </row>
    <row r="16" spans="1:31" x14ac:dyDescent="0.7">
      <c r="A16" s="10" t="s">
        <v>0</v>
      </c>
      <c r="B16" s="2">
        <v>44192.499305555553</v>
      </c>
      <c r="C16" s="2">
        <v>44193.368055555555</v>
      </c>
      <c r="D16" s="2">
        <v>44194.626388888886</v>
      </c>
      <c r="E16" s="2">
        <v>44195.597222222219</v>
      </c>
      <c r="F16" s="6">
        <v>44199.448611111111</v>
      </c>
      <c r="G16" s="2">
        <v>44201.350694444445</v>
      </c>
      <c r="H16" s="6">
        <v>44203.575694444444</v>
      </c>
      <c r="I16" s="2">
        <v>44208.368055555555</v>
      </c>
      <c r="J16" s="2">
        <v>44209.60833333333</v>
      </c>
      <c r="K16" s="2">
        <v>44210.536111111112</v>
      </c>
      <c r="L16" s="2">
        <v>44213.583333333336</v>
      </c>
      <c r="M16" s="2">
        <v>44215.355555555558</v>
      </c>
      <c r="N16" s="2">
        <v>44216.362500000003</v>
      </c>
      <c r="O16" s="2">
        <v>44217.40625</v>
      </c>
      <c r="P16" s="2"/>
      <c r="Q16" s="2"/>
      <c r="R16" s="2"/>
      <c r="S16" s="2"/>
      <c r="T16" s="2"/>
      <c r="U16" s="2"/>
    </row>
    <row r="17" spans="1:23" x14ac:dyDescent="0.7">
      <c r="A17" s="10" t="s">
        <v>1</v>
      </c>
      <c r="B17" s="11">
        <v>0</v>
      </c>
      <c r="C17" s="11">
        <f t="shared" ref="C17:O17" si="3">C16-$B$16</f>
        <v>0.86875000000145519</v>
      </c>
      <c r="D17" s="11">
        <f t="shared" si="3"/>
        <v>2.1270833333328483</v>
      </c>
      <c r="E17" s="11">
        <f t="shared" si="3"/>
        <v>3.0979166666656965</v>
      </c>
      <c r="F17" s="11">
        <f t="shared" si="3"/>
        <v>6.9493055555576575</v>
      </c>
      <c r="G17" s="11">
        <f t="shared" si="3"/>
        <v>8.851388888891961</v>
      </c>
      <c r="H17" s="11">
        <f t="shared" si="3"/>
        <v>11.076388888890506</v>
      </c>
      <c r="I17" s="11">
        <f t="shared" si="3"/>
        <v>15.868750000001455</v>
      </c>
      <c r="J17" s="11">
        <f t="shared" si="3"/>
        <v>17.109027777776646</v>
      </c>
      <c r="K17" s="11">
        <f t="shared" si="3"/>
        <v>18.036805555559113</v>
      </c>
      <c r="L17" s="11">
        <f t="shared" si="3"/>
        <v>21.084027777782467</v>
      </c>
      <c r="M17" s="11">
        <f t="shared" si="3"/>
        <v>22.856250000004366</v>
      </c>
      <c r="N17" s="11">
        <f t="shared" si="3"/>
        <v>23.863194444449618</v>
      </c>
      <c r="O17" s="11">
        <f t="shared" si="3"/>
        <v>24.906944444446708</v>
      </c>
    </row>
    <row r="18" spans="1:23" x14ac:dyDescent="0.7">
      <c r="A18" s="13" t="s">
        <v>28</v>
      </c>
      <c r="B18" s="11">
        <v>0.45300000000000001</v>
      </c>
      <c r="C18" s="11">
        <v>0.49099999999999999</v>
      </c>
      <c r="D18" s="11">
        <v>0.58399999999999996</v>
      </c>
      <c r="E18" s="11">
        <v>0.65300000000000002</v>
      </c>
      <c r="F18" s="11">
        <v>2.2759999999999998</v>
      </c>
      <c r="G18" s="11">
        <v>2.8239999999999998</v>
      </c>
      <c r="H18" s="11">
        <v>3.028</v>
      </c>
      <c r="I18" s="11">
        <v>2.5289999999999999</v>
      </c>
      <c r="J18" s="11">
        <v>2.0870000000000002</v>
      </c>
      <c r="K18" s="11">
        <v>1.8720000000000001</v>
      </c>
      <c r="L18" s="11">
        <v>0.91100000000000003</v>
      </c>
      <c r="M18" s="11">
        <v>0.377</v>
      </c>
      <c r="N18" s="11">
        <v>0.29899999999999999</v>
      </c>
      <c r="O18" s="11">
        <v>0.21299999999999999</v>
      </c>
    </row>
    <row r="19" spans="1:23" x14ac:dyDescent="0.7">
      <c r="C19" s="10"/>
      <c r="D19" s="10"/>
      <c r="E19" s="10"/>
    </row>
    <row r="20" spans="1:23" x14ac:dyDescent="0.7">
      <c r="A20" s="10" t="s">
        <v>0</v>
      </c>
      <c r="B20" s="2">
        <v>44203.597222222219</v>
      </c>
      <c r="C20" s="3">
        <v>44208.368055555555</v>
      </c>
      <c r="D20" s="3">
        <v>44209.60833333333</v>
      </c>
      <c r="E20" s="3">
        <v>44210.536111111112</v>
      </c>
      <c r="F20" s="2">
        <v>44213.583333333336</v>
      </c>
      <c r="G20" s="2">
        <v>44215.355555555558</v>
      </c>
      <c r="H20" s="2">
        <v>44216.362500000003</v>
      </c>
      <c r="I20" s="2">
        <v>44217.40625</v>
      </c>
      <c r="J20" s="2">
        <v>44220.496527777781</v>
      </c>
      <c r="K20" s="2">
        <v>44221.356944444444</v>
      </c>
      <c r="L20" s="2">
        <v>44223.477777777778</v>
      </c>
      <c r="M20" s="2">
        <v>44227.45</v>
      </c>
      <c r="N20" s="2">
        <v>44228.556250000001</v>
      </c>
      <c r="O20" s="2">
        <v>44230.353472222225</v>
      </c>
      <c r="P20" s="6">
        <v>44231.372916666667</v>
      </c>
      <c r="Q20" s="6">
        <v>44234.34652777778</v>
      </c>
      <c r="R20" s="6">
        <v>44237.616666666669</v>
      </c>
      <c r="S20" s="6">
        <v>44241.40347222222</v>
      </c>
      <c r="T20" s="6">
        <v>44243.592361111114</v>
      </c>
      <c r="U20" s="6">
        <v>44245.602777777778</v>
      </c>
      <c r="V20" s="6">
        <v>44249.593055555553</v>
      </c>
      <c r="W20" s="6">
        <v>44250.501388888886</v>
      </c>
    </row>
    <row r="21" spans="1:23" x14ac:dyDescent="0.7">
      <c r="A21" s="10" t="s">
        <v>1</v>
      </c>
      <c r="B21" s="11">
        <v>0</v>
      </c>
      <c r="C21" s="10">
        <f>C20-$B$20</f>
        <v>4.7708333333357587</v>
      </c>
      <c r="D21" s="10">
        <f t="shared" ref="D21:W21" si="4">D20-$B$20</f>
        <v>6.0111111111109494</v>
      </c>
      <c r="E21" s="10">
        <f t="shared" si="4"/>
        <v>6.9388888888934162</v>
      </c>
      <c r="F21" s="10">
        <f t="shared" si="4"/>
        <v>9.9861111111167702</v>
      </c>
      <c r="G21" s="10">
        <f t="shared" si="4"/>
        <v>11.758333333338669</v>
      </c>
      <c r="H21" s="10">
        <f t="shared" si="4"/>
        <v>12.765277777783922</v>
      </c>
      <c r="I21" s="10">
        <f t="shared" si="4"/>
        <v>13.809027777781012</v>
      </c>
      <c r="J21" s="10">
        <f t="shared" si="4"/>
        <v>16.899305555562023</v>
      </c>
      <c r="K21" s="10">
        <f t="shared" si="4"/>
        <v>17.759722222224809</v>
      </c>
      <c r="L21" s="10">
        <f t="shared" si="4"/>
        <v>19.880555555559113</v>
      </c>
      <c r="M21" s="10">
        <f t="shared" si="4"/>
        <v>23.852777777778101</v>
      </c>
      <c r="N21" s="10">
        <f t="shared" si="4"/>
        <v>24.959027777782467</v>
      </c>
      <c r="O21" s="10">
        <f t="shared" si="4"/>
        <v>26.756250000005821</v>
      </c>
      <c r="P21" s="10">
        <f t="shared" si="4"/>
        <v>27.775694444448163</v>
      </c>
      <c r="Q21" s="10">
        <f t="shared" si="4"/>
        <v>30.749305555560568</v>
      </c>
      <c r="R21" s="10">
        <f t="shared" si="4"/>
        <v>34.019444444449618</v>
      </c>
      <c r="S21" s="10">
        <f t="shared" si="4"/>
        <v>37.806250000001455</v>
      </c>
      <c r="T21" s="10">
        <f t="shared" si="4"/>
        <v>39.995138888894871</v>
      </c>
      <c r="U21" s="10">
        <f t="shared" si="4"/>
        <v>42.005555555559113</v>
      </c>
      <c r="V21" s="10">
        <f t="shared" si="4"/>
        <v>45.995833333334303</v>
      </c>
      <c r="W21" s="10">
        <f t="shared" si="4"/>
        <v>46.904166666667152</v>
      </c>
    </row>
    <row r="22" spans="1:23" x14ac:dyDescent="0.7">
      <c r="A22" s="13" t="s">
        <v>29</v>
      </c>
      <c r="B22" s="11">
        <v>0.41099999999999998</v>
      </c>
      <c r="C22" s="11">
        <v>1.9810000000000001</v>
      </c>
      <c r="D22" s="11">
        <v>2.556</v>
      </c>
      <c r="E22" s="11">
        <v>2.883</v>
      </c>
      <c r="F22" s="11">
        <v>2.7589999999999999</v>
      </c>
      <c r="G22" s="11">
        <v>2.9460000000000002</v>
      </c>
      <c r="H22" s="11">
        <v>2.8679999999999999</v>
      </c>
      <c r="I22" s="11">
        <v>2.722</v>
      </c>
      <c r="J22" s="11">
        <v>2.278</v>
      </c>
      <c r="K22" s="11">
        <v>1.8109999999999999</v>
      </c>
      <c r="L22" s="11">
        <v>0.59799999999999998</v>
      </c>
      <c r="M22" s="11">
        <v>0.20100000000000001</v>
      </c>
      <c r="N22" s="11">
        <v>0.10299999999999999</v>
      </c>
      <c r="O22" s="11">
        <v>8.7999999999999995E-2</v>
      </c>
      <c r="P22" s="11">
        <v>0.129</v>
      </c>
      <c r="Q22" s="11">
        <v>8.6999999999999994E-2</v>
      </c>
      <c r="R22" s="11">
        <v>7.0000000000000007E-2</v>
      </c>
      <c r="S22" s="11">
        <v>7.4999999999999997E-2</v>
      </c>
      <c r="T22" s="11">
        <v>9.7000000000000003E-2</v>
      </c>
      <c r="U22" s="11">
        <v>4.2000000000000003E-2</v>
      </c>
      <c r="V22" s="11">
        <v>8.7999999999999995E-2</v>
      </c>
      <c r="W22" s="11">
        <v>2.3E-2</v>
      </c>
    </row>
    <row r="23" spans="1:23" x14ac:dyDescent="0.7">
      <c r="C23" s="10"/>
      <c r="D23" s="10"/>
      <c r="E23" s="10"/>
    </row>
    <row r="24" spans="1:23" x14ac:dyDescent="0.7">
      <c r="A24" s="10" t="s">
        <v>0</v>
      </c>
      <c r="B24" s="6">
        <v>44210.571527777778</v>
      </c>
      <c r="C24" s="7">
        <v>44213.583333333336</v>
      </c>
      <c r="D24" s="7">
        <v>44215.355555555558</v>
      </c>
      <c r="E24" s="7">
        <v>44216.362500000003</v>
      </c>
      <c r="F24" s="6">
        <v>44217.40625</v>
      </c>
      <c r="G24" s="6">
        <v>44220.496527777781</v>
      </c>
      <c r="H24" s="6">
        <v>44221.356944444444</v>
      </c>
      <c r="I24" s="6">
        <v>44223.477777777778</v>
      </c>
      <c r="J24" s="6">
        <v>44227.45</v>
      </c>
      <c r="K24" s="6">
        <v>44228.556250000001</v>
      </c>
      <c r="L24" s="6">
        <v>44230.353472222225</v>
      </c>
      <c r="M24" s="6">
        <v>44231.372916666667</v>
      </c>
      <c r="N24" s="6">
        <v>44234.34652777778</v>
      </c>
      <c r="O24" s="6">
        <v>44237.616666666669</v>
      </c>
      <c r="P24" s="6">
        <v>44241.40347222222</v>
      </c>
      <c r="Q24" s="6">
        <v>44243.592361111114</v>
      </c>
      <c r="R24" s="6">
        <v>44245.602777777778</v>
      </c>
      <c r="S24" s="6">
        <v>44249.593055555553</v>
      </c>
      <c r="T24" s="6">
        <v>44250.501388888886</v>
      </c>
      <c r="U24" s="6">
        <v>44252.631944444445</v>
      </c>
      <c r="V24" s="6">
        <v>44256.593055555553</v>
      </c>
      <c r="W24" s="6">
        <v>44259.54583333333</v>
      </c>
    </row>
    <row r="25" spans="1:23" x14ac:dyDescent="0.7">
      <c r="A25" s="10" t="s">
        <v>1</v>
      </c>
      <c r="B25" s="11">
        <v>0</v>
      </c>
      <c r="C25" s="10">
        <f>C24-$B$24</f>
        <v>3.0118055555576575</v>
      </c>
      <c r="D25" s="10">
        <f t="shared" ref="D25:W25" si="5">D24-$B$24</f>
        <v>4.7840277777795563</v>
      </c>
      <c r="E25" s="10">
        <f t="shared" si="5"/>
        <v>5.7909722222248092</v>
      </c>
      <c r="F25" s="10">
        <f t="shared" si="5"/>
        <v>6.8347222222218988</v>
      </c>
      <c r="G25" s="10">
        <f t="shared" si="5"/>
        <v>9.9250000000029104</v>
      </c>
      <c r="H25" s="10">
        <f t="shared" si="5"/>
        <v>10.785416666665697</v>
      </c>
      <c r="I25" s="10">
        <f t="shared" si="5"/>
        <v>12.90625</v>
      </c>
      <c r="J25" s="10">
        <f t="shared" si="5"/>
        <v>16.878472222218988</v>
      </c>
      <c r="K25" s="10">
        <f t="shared" si="5"/>
        <v>17.984722222223354</v>
      </c>
      <c r="L25" s="10">
        <f t="shared" si="5"/>
        <v>19.781944444446708</v>
      </c>
      <c r="M25" s="10">
        <f t="shared" si="5"/>
        <v>20.801388888889051</v>
      </c>
      <c r="N25" s="10">
        <f t="shared" si="5"/>
        <v>23.775000000001455</v>
      </c>
      <c r="O25" s="10">
        <f t="shared" si="5"/>
        <v>27.045138888890506</v>
      </c>
      <c r="P25" s="10">
        <f t="shared" si="5"/>
        <v>30.831944444442343</v>
      </c>
      <c r="Q25" s="10">
        <f t="shared" si="5"/>
        <v>33.020833333335759</v>
      </c>
      <c r="R25" s="10">
        <f t="shared" si="5"/>
        <v>35.03125</v>
      </c>
      <c r="S25" s="10">
        <f t="shared" si="5"/>
        <v>39.021527777775191</v>
      </c>
      <c r="T25" s="10">
        <f t="shared" si="5"/>
        <v>39.929861111108039</v>
      </c>
      <c r="U25" s="10">
        <f t="shared" si="5"/>
        <v>42.060416666667152</v>
      </c>
      <c r="V25" s="10">
        <f t="shared" si="5"/>
        <v>46.021527777775191</v>
      </c>
      <c r="W25" s="10">
        <f t="shared" si="5"/>
        <v>48.974305555551837</v>
      </c>
    </row>
    <row r="26" spans="1:23" x14ac:dyDescent="0.7">
      <c r="A26" s="13" t="s">
        <v>30</v>
      </c>
      <c r="B26" s="11">
        <v>0.224</v>
      </c>
      <c r="C26" s="11">
        <v>0.30399999999999999</v>
      </c>
      <c r="D26" s="11">
        <v>0.36899999999999999</v>
      </c>
      <c r="E26" s="11">
        <v>0.34799999999999998</v>
      </c>
      <c r="F26" s="11">
        <v>0.46</v>
      </c>
      <c r="G26" s="11">
        <v>0.44400000000000001</v>
      </c>
      <c r="H26" s="11">
        <v>0.42499999999999999</v>
      </c>
      <c r="I26" s="11">
        <v>0.376</v>
      </c>
      <c r="J26" s="11">
        <v>0.315</v>
      </c>
      <c r="K26" s="11">
        <v>0.29899999999999999</v>
      </c>
      <c r="L26" s="11">
        <v>0.28599999999999998</v>
      </c>
      <c r="M26" s="11">
        <v>0.26300000000000001</v>
      </c>
      <c r="N26" s="11">
        <v>0.253</v>
      </c>
      <c r="O26" s="11">
        <v>0.23300000000000001</v>
      </c>
      <c r="P26" s="11">
        <v>0.13600000000000001</v>
      </c>
      <c r="Q26" s="11">
        <v>0.111</v>
      </c>
      <c r="R26" s="11">
        <v>0.16</v>
      </c>
      <c r="S26" s="11">
        <v>0.23200000000000001</v>
      </c>
      <c r="T26" s="11">
        <v>0.16700000000000001</v>
      </c>
      <c r="U26" s="11">
        <v>0.107</v>
      </c>
      <c r="V26" s="11">
        <v>8.6999999999999994E-2</v>
      </c>
      <c r="W26" s="11">
        <v>0</v>
      </c>
    </row>
    <row r="27" spans="1:23" x14ac:dyDescent="0.7">
      <c r="A27" s="13" t="s">
        <v>31</v>
      </c>
      <c r="B27" s="11">
        <v>0.33</v>
      </c>
      <c r="C27" s="11">
        <v>1.1379999999999999</v>
      </c>
      <c r="D27" s="11">
        <v>1.752</v>
      </c>
      <c r="E27" s="11">
        <v>2.4239999999999999</v>
      </c>
      <c r="F27" s="11">
        <v>2.843</v>
      </c>
      <c r="G27" s="11">
        <v>3.1829999999999998</v>
      </c>
      <c r="H27" s="11">
        <v>3.2269999999999999</v>
      </c>
      <c r="I27" s="11">
        <v>2.9169999999999998</v>
      </c>
      <c r="J27" s="11">
        <v>2.246</v>
      </c>
      <c r="K27" s="11">
        <v>1.877</v>
      </c>
      <c r="L27" s="11">
        <v>1.1819999999999999</v>
      </c>
      <c r="M27" s="11">
        <v>0.78</v>
      </c>
      <c r="N27" s="11">
        <v>0.29699999999999999</v>
      </c>
      <c r="O27" s="11">
        <v>0.17</v>
      </c>
      <c r="P27" s="11">
        <v>0.13500000000000001</v>
      </c>
      <c r="Q27" s="11">
        <v>7.3999999999999996E-2</v>
      </c>
      <c r="R27" s="11">
        <v>0.152</v>
      </c>
      <c r="S27" s="11">
        <v>6.0999999999999999E-2</v>
      </c>
      <c r="T27" s="11">
        <v>0.13</v>
      </c>
      <c r="U27" s="11">
        <v>9.4E-2</v>
      </c>
      <c r="V27" s="11">
        <v>0.107</v>
      </c>
      <c r="W27" s="11">
        <v>0.109</v>
      </c>
    </row>
    <row r="28" spans="1:23" x14ac:dyDescent="0.7">
      <c r="A28" s="13"/>
      <c r="C28" s="10"/>
      <c r="D28" s="10"/>
      <c r="E28" s="10"/>
    </row>
    <row r="29" spans="1:23" x14ac:dyDescent="0.7">
      <c r="A29" s="10" t="s">
        <v>0</v>
      </c>
      <c r="B29" s="2">
        <v>44221.378472222219</v>
      </c>
      <c r="C29" s="2">
        <v>44223.477777777778</v>
      </c>
      <c r="D29" s="2">
        <v>44227.45</v>
      </c>
      <c r="E29" s="2">
        <v>44228.556250000001</v>
      </c>
      <c r="F29" s="2">
        <v>44230.353472222225</v>
      </c>
      <c r="G29" s="11">
        <v>44231.372916666667</v>
      </c>
      <c r="H29" s="11">
        <v>44234.34652777778</v>
      </c>
      <c r="I29" s="11">
        <v>44237.616666666669</v>
      </c>
      <c r="J29" s="11">
        <v>44241.40347222222</v>
      </c>
      <c r="K29" s="11">
        <v>44243.592361111114</v>
      </c>
      <c r="L29" s="11">
        <v>44245.602777777778</v>
      </c>
      <c r="M29" s="11">
        <v>44249.593055555553</v>
      </c>
      <c r="N29" s="11">
        <v>44250.501388888886</v>
      </c>
      <c r="O29" s="11">
        <v>44252.631944444445</v>
      </c>
      <c r="P29" s="11">
        <v>44256.593055555553</v>
      </c>
      <c r="Q29" s="11">
        <v>44259.54583333333</v>
      </c>
      <c r="R29" s="11">
        <v>44263.545138888891</v>
      </c>
      <c r="S29" s="11">
        <v>44265.594444444447</v>
      </c>
      <c r="T29" s="11">
        <v>44266.614583333336</v>
      </c>
      <c r="U29" s="11">
        <v>44270.419444444444</v>
      </c>
      <c r="V29" s="11">
        <v>44277.587500000001</v>
      </c>
      <c r="W29" s="11">
        <v>44279.431944444441</v>
      </c>
    </row>
    <row r="30" spans="1:23" x14ac:dyDescent="0.7">
      <c r="A30" s="10" t="s">
        <v>1</v>
      </c>
      <c r="B30" s="11">
        <v>0</v>
      </c>
      <c r="C30" s="4">
        <f>C29-$B$29</f>
        <v>2.0993055555591127</v>
      </c>
      <c r="D30" s="4">
        <f t="shared" ref="D30:W30" si="6">D29-$B$29</f>
        <v>6.0715277777781012</v>
      </c>
      <c r="E30" s="4">
        <f t="shared" si="6"/>
        <v>7.1777777777824667</v>
      </c>
      <c r="F30" s="4">
        <f t="shared" si="6"/>
        <v>8.9750000000058208</v>
      </c>
      <c r="G30" s="4">
        <f t="shared" si="6"/>
        <v>9.9944444444481633</v>
      </c>
      <c r="H30" s="4">
        <f t="shared" si="6"/>
        <v>12.968055555560568</v>
      </c>
      <c r="I30" s="4">
        <f t="shared" si="6"/>
        <v>16.238194444449618</v>
      </c>
      <c r="J30" s="4">
        <f t="shared" si="6"/>
        <v>20.025000000001455</v>
      </c>
      <c r="K30" s="4">
        <f t="shared" si="6"/>
        <v>22.213888888894871</v>
      </c>
      <c r="L30" s="4">
        <f t="shared" si="6"/>
        <v>24.224305555559113</v>
      </c>
      <c r="M30" s="4">
        <f t="shared" si="6"/>
        <v>28.214583333334303</v>
      </c>
      <c r="N30" s="4">
        <f t="shared" si="6"/>
        <v>29.122916666667152</v>
      </c>
      <c r="O30" s="4">
        <f t="shared" si="6"/>
        <v>31.253472222226264</v>
      </c>
      <c r="P30" s="4">
        <f t="shared" si="6"/>
        <v>35.214583333334303</v>
      </c>
      <c r="Q30" s="4">
        <f t="shared" si="6"/>
        <v>38.167361111110949</v>
      </c>
      <c r="R30" s="4">
        <f t="shared" si="6"/>
        <v>42.166666666671517</v>
      </c>
      <c r="S30" s="4">
        <f t="shared" si="6"/>
        <v>44.21597222222772</v>
      </c>
      <c r="T30" s="4">
        <f t="shared" si="6"/>
        <v>45.23611111111677</v>
      </c>
      <c r="U30" s="4">
        <f t="shared" si="6"/>
        <v>49.040972222224809</v>
      </c>
      <c r="V30" s="4">
        <f t="shared" si="6"/>
        <v>56.209027777782467</v>
      </c>
      <c r="W30" s="4">
        <f t="shared" si="6"/>
        <v>58.053472222221899</v>
      </c>
    </row>
    <row r="31" spans="1:23" x14ac:dyDescent="0.7">
      <c r="A31" s="13" t="s">
        <v>32</v>
      </c>
      <c r="B31" s="11">
        <v>0.58699999999999997</v>
      </c>
      <c r="C31" s="11">
        <v>0.76600000000000001</v>
      </c>
      <c r="D31" s="11">
        <v>2.5190000000000001</v>
      </c>
      <c r="E31" s="11">
        <v>2.7629999999999999</v>
      </c>
      <c r="F31" s="11">
        <v>3.0979999999999999</v>
      </c>
      <c r="G31" s="11">
        <v>3.1080000000000001</v>
      </c>
      <c r="H31" s="11">
        <v>2.6190000000000002</v>
      </c>
      <c r="I31" s="11">
        <v>2.2559999999999998</v>
      </c>
      <c r="J31" s="11">
        <v>1.286</v>
      </c>
      <c r="K31" s="11">
        <v>0.53</v>
      </c>
      <c r="L31" s="11">
        <v>0.26</v>
      </c>
      <c r="M31" s="11">
        <v>0.16300000000000001</v>
      </c>
      <c r="N31" s="11">
        <v>0.106</v>
      </c>
      <c r="O31" s="11">
        <v>8.6999999999999994E-2</v>
      </c>
      <c r="P31" s="11">
        <v>8.8999999999999996E-2</v>
      </c>
      <c r="Q31" s="11">
        <v>5.6000000000000001E-2</v>
      </c>
      <c r="R31" s="11">
        <v>5.5E-2</v>
      </c>
      <c r="S31" s="11">
        <v>2.4E-2</v>
      </c>
      <c r="T31" s="11">
        <v>5.5E-2</v>
      </c>
      <c r="U31" s="11">
        <v>1.9E-2</v>
      </c>
      <c r="V31" s="11">
        <v>4.2000000000000003E-2</v>
      </c>
      <c r="W31" s="11">
        <v>7.0999999999999994E-2</v>
      </c>
    </row>
    <row r="32" spans="1:23" x14ac:dyDescent="0.7">
      <c r="A32" s="13"/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8"/>
  <sheetViews>
    <sheetView zoomScale="50" zoomScaleNormal="50" workbookViewId="0">
      <selection activeCell="E15" sqref="E15"/>
    </sheetView>
  </sheetViews>
  <sheetFormatPr defaultColWidth="9" defaultRowHeight="13.5" x14ac:dyDescent="0.7"/>
  <cols>
    <col min="1" max="1" width="11.1328125" style="10" bestFit="1" customWidth="1"/>
    <col min="2" max="13" width="16.76953125" style="11" bestFit="1" customWidth="1"/>
    <col min="14" max="15" width="9.36328125" style="11" bestFit="1" customWidth="1"/>
    <col min="16" max="16384" width="9" style="11"/>
  </cols>
  <sheetData>
    <row r="1" spans="1:23" x14ac:dyDescent="0.7">
      <c r="A1" s="10" t="s">
        <v>0</v>
      </c>
      <c r="B1" s="2">
        <v>44210.571527777778</v>
      </c>
      <c r="C1" s="2">
        <v>44213.583333333336</v>
      </c>
      <c r="D1" s="2">
        <v>44215.355555555558</v>
      </c>
      <c r="E1" s="2">
        <v>44216.362500000003</v>
      </c>
      <c r="F1" s="2">
        <v>44217.40625</v>
      </c>
      <c r="G1" s="2">
        <v>44220.496527777781</v>
      </c>
      <c r="H1" s="2">
        <v>44221.356944444444</v>
      </c>
      <c r="I1" s="2">
        <v>44223.477777777778</v>
      </c>
      <c r="J1" s="2">
        <v>44227.45</v>
      </c>
      <c r="K1" s="2">
        <v>44228.556250000001</v>
      </c>
      <c r="L1" s="2">
        <v>44230.353472222225</v>
      </c>
      <c r="M1" s="2">
        <v>44231.372916666667</v>
      </c>
      <c r="N1" s="11">
        <v>44234.34652777778</v>
      </c>
      <c r="O1" s="11">
        <v>44237.616666666669</v>
      </c>
      <c r="P1" s="11">
        <v>44241.40347222222</v>
      </c>
      <c r="Q1" s="11">
        <v>44243.592361111114</v>
      </c>
      <c r="R1" s="11">
        <v>44245.602777777778</v>
      </c>
      <c r="S1" s="11">
        <v>44249.593055555553</v>
      </c>
      <c r="T1" s="11">
        <v>44250.501388888886</v>
      </c>
      <c r="U1" s="11">
        <v>44252.631944444445</v>
      </c>
      <c r="V1" s="11">
        <v>44256.593055555553</v>
      </c>
      <c r="W1" s="11">
        <v>44259.54583333333</v>
      </c>
    </row>
    <row r="2" spans="1:23" x14ac:dyDescent="0.7">
      <c r="A2" s="10" t="s">
        <v>1</v>
      </c>
      <c r="B2" s="11">
        <v>0</v>
      </c>
      <c r="C2" s="11">
        <f>C1-$B$1</f>
        <v>3.0118055555576575</v>
      </c>
      <c r="D2" s="11">
        <f t="shared" ref="D2:W2" si="0">D1-$B$1</f>
        <v>4.7840277777795563</v>
      </c>
      <c r="E2" s="11">
        <f t="shared" si="0"/>
        <v>5.7909722222248092</v>
      </c>
      <c r="F2" s="11">
        <f t="shared" si="0"/>
        <v>6.8347222222218988</v>
      </c>
      <c r="G2" s="11">
        <f t="shared" si="0"/>
        <v>9.9250000000029104</v>
      </c>
      <c r="H2" s="11">
        <f t="shared" si="0"/>
        <v>10.785416666665697</v>
      </c>
      <c r="I2" s="11">
        <f t="shared" si="0"/>
        <v>12.90625</v>
      </c>
      <c r="J2" s="11">
        <f t="shared" si="0"/>
        <v>16.878472222218988</v>
      </c>
      <c r="K2" s="11">
        <f t="shared" si="0"/>
        <v>17.984722222223354</v>
      </c>
      <c r="L2" s="11">
        <f t="shared" si="0"/>
        <v>19.781944444446708</v>
      </c>
      <c r="M2" s="11">
        <f t="shared" si="0"/>
        <v>20.801388888889051</v>
      </c>
      <c r="N2" s="11">
        <f t="shared" si="0"/>
        <v>23.775000000001455</v>
      </c>
      <c r="O2" s="11">
        <f t="shared" si="0"/>
        <v>27.045138888890506</v>
      </c>
      <c r="P2" s="11">
        <f t="shared" si="0"/>
        <v>30.831944444442343</v>
      </c>
      <c r="Q2" s="11">
        <f t="shared" si="0"/>
        <v>33.020833333335759</v>
      </c>
      <c r="R2" s="11">
        <f t="shared" si="0"/>
        <v>35.03125</v>
      </c>
      <c r="S2" s="11">
        <f t="shared" si="0"/>
        <v>39.021527777775191</v>
      </c>
      <c r="T2" s="11">
        <f t="shared" si="0"/>
        <v>39.929861111108039</v>
      </c>
      <c r="U2" s="11">
        <f t="shared" si="0"/>
        <v>42.060416666667152</v>
      </c>
      <c r="V2" s="11">
        <f t="shared" si="0"/>
        <v>46.021527777775191</v>
      </c>
      <c r="W2" s="11">
        <f t="shared" si="0"/>
        <v>48.974305555551837</v>
      </c>
    </row>
    <row r="3" spans="1:23" ht="14.75" x14ac:dyDescent="0.75">
      <c r="A3" s="13" t="s">
        <v>33</v>
      </c>
      <c r="B3" s="11">
        <v>1.5609999999999999</v>
      </c>
      <c r="C3" s="11">
        <v>3.9159999999999999</v>
      </c>
      <c r="D3" s="11">
        <v>6.3220000000000001</v>
      </c>
      <c r="E3" s="11">
        <v>7.3550000000000004</v>
      </c>
      <c r="F3" s="11">
        <v>7.8109999999999999</v>
      </c>
      <c r="G3" s="11">
        <v>5.4180000000000001</v>
      </c>
      <c r="H3" s="11">
        <v>4.4359999999999999</v>
      </c>
      <c r="I3" s="11">
        <v>2.762</v>
      </c>
      <c r="J3" s="11">
        <v>2.0680000000000001</v>
      </c>
      <c r="K3" s="11">
        <v>2.0150000000000001</v>
      </c>
      <c r="L3" s="11">
        <v>2.3250000000000002</v>
      </c>
      <c r="M3" s="5">
        <v>2.6030000000000002</v>
      </c>
      <c r="N3" s="11">
        <v>1.179</v>
      </c>
      <c r="O3" s="11">
        <v>0.186</v>
      </c>
      <c r="P3" s="11">
        <v>0.123</v>
      </c>
      <c r="Q3" s="11">
        <v>0.122</v>
      </c>
      <c r="R3" s="11">
        <v>0.13800000000000001</v>
      </c>
      <c r="S3" s="11">
        <v>0.16200000000000001</v>
      </c>
      <c r="T3" s="11">
        <v>0.11700000000000001</v>
      </c>
      <c r="U3" s="11">
        <v>0.13100000000000001</v>
      </c>
      <c r="V3" s="11">
        <v>8.8999999999999996E-2</v>
      </c>
      <c r="W3" s="11">
        <v>3.3000000000000002E-2</v>
      </c>
    </row>
    <row r="4" spans="1:23" x14ac:dyDescent="0.7">
      <c r="A4" s="13"/>
      <c r="D4" s="10"/>
    </row>
    <row r="5" spans="1:23" x14ac:dyDescent="0.7">
      <c r="A5" s="10" t="s">
        <v>0</v>
      </c>
      <c r="B5" s="2">
        <v>44221.378472222219</v>
      </c>
      <c r="C5" s="2">
        <v>44223.477777777778</v>
      </c>
      <c r="D5" s="2">
        <v>44227.45</v>
      </c>
      <c r="E5" s="2">
        <v>44228.556250000001</v>
      </c>
      <c r="F5" s="2">
        <v>44230.353472222225</v>
      </c>
      <c r="G5" s="2">
        <v>44231.372916666667</v>
      </c>
      <c r="H5" s="11">
        <v>44234.34652777778</v>
      </c>
      <c r="I5" s="11">
        <v>44237.616666666669</v>
      </c>
      <c r="J5" s="11">
        <v>44241.40347222222</v>
      </c>
      <c r="K5" s="11">
        <v>44243.592361111114</v>
      </c>
      <c r="L5" s="11">
        <v>44245.602777777778</v>
      </c>
      <c r="M5" s="11">
        <v>44249.593055555553</v>
      </c>
      <c r="N5" s="11">
        <v>44250.501388888886</v>
      </c>
      <c r="O5" s="11">
        <v>44252.631944444445</v>
      </c>
      <c r="P5" s="11">
        <v>44256.593055555553</v>
      </c>
      <c r="Q5" s="11">
        <v>44259.54583333333</v>
      </c>
      <c r="R5" s="11">
        <v>44263.545138888891</v>
      </c>
      <c r="S5" s="11">
        <v>44265.594444444447</v>
      </c>
      <c r="T5" s="11">
        <v>44266.614583333336</v>
      </c>
      <c r="U5" s="11">
        <v>44270.419444444444</v>
      </c>
      <c r="V5" s="11">
        <v>44277.587500000001</v>
      </c>
      <c r="W5" s="11">
        <v>44279.431944444441</v>
      </c>
    </row>
    <row r="6" spans="1:23" x14ac:dyDescent="0.7">
      <c r="A6" s="10" t="s">
        <v>1</v>
      </c>
      <c r="B6" s="11">
        <v>0</v>
      </c>
      <c r="C6" s="4">
        <f>C5-$B$5</f>
        <v>2.0993055555591127</v>
      </c>
      <c r="D6" s="4">
        <f t="shared" ref="D6:W6" si="1">D5-$B$5</f>
        <v>6.0715277777781012</v>
      </c>
      <c r="E6" s="4">
        <f t="shared" si="1"/>
        <v>7.1777777777824667</v>
      </c>
      <c r="F6" s="4">
        <f t="shared" si="1"/>
        <v>8.9750000000058208</v>
      </c>
      <c r="G6" s="4">
        <f t="shared" si="1"/>
        <v>9.9944444444481633</v>
      </c>
      <c r="H6" s="4">
        <f t="shared" si="1"/>
        <v>12.968055555560568</v>
      </c>
      <c r="I6" s="4">
        <f t="shared" si="1"/>
        <v>16.238194444449618</v>
      </c>
      <c r="J6" s="4">
        <f t="shared" si="1"/>
        <v>20.025000000001455</v>
      </c>
      <c r="K6" s="4">
        <f t="shared" si="1"/>
        <v>22.213888888894871</v>
      </c>
      <c r="L6" s="4">
        <f t="shared" si="1"/>
        <v>24.224305555559113</v>
      </c>
      <c r="M6" s="4">
        <f t="shared" si="1"/>
        <v>28.214583333334303</v>
      </c>
      <c r="N6" s="4">
        <f t="shared" si="1"/>
        <v>29.122916666667152</v>
      </c>
      <c r="O6" s="4">
        <f t="shared" si="1"/>
        <v>31.253472222226264</v>
      </c>
      <c r="P6" s="4">
        <f t="shared" si="1"/>
        <v>35.214583333334303</v>
      </c>
      <c r="Q6" s="4">
        <f t="shared" si="1"/>
        <v>38.167361111110949</v>
      </c>
      <c r="R6" s="4">
        <f t="shared" si="1"/>
        <v>42.166666666671517</v>
      </c>
      <c r="S6" s="4">
        <f t="shared" si="1"/>
        <v>44.21597222222772</v>
      </c>
      <c r="T6" s="4">
        <f t="shared" si="1"/>
        <v>45.23611111111677</v>
      </c>
      <c r="U6" s="4">
        <f t="shared" si="1"/>
        <v>49.040972222224809</v>
      </c>
      <c r="V6" s="4">
        <f t="shared" si="1"/>
        <v>56.209027777782467</v>
      </c>
      <c r="W6" s="4">
        <f t="shared" si="1"/>
        <v>58.053472222221899</v>
      </c>
    </row>
    <row r="7" spans="1:23" x14ac:dyDescent="0.7">
      <c r="A7" s="13" t="s">
        <v>34</v>
      </c>
      <c r="B7" s="11">
        <v>1.407</v>
      </c>
      <c r="C7" s="11">
        <v>1.72</v>
      </c>
      <c r="D7" s="11">
        <v>5.2290000000000001</v>
      </c>
      <c r="E7" s="11">
        <v>5.7960000000000003</v>
      </c>
      <c r="F7" s="11">
        <v>5.1369999999999996</v>
      </c>
      <c r="G7" s="11">
        <v>4.3239999999999998</v>
      </c>
      <c r="H7" s="11">
        <v>3.1110000000000002</v>
      </c>
      <c r="I7" s="11">
        <v>1.734</v>
      </c>
      <c r="J7" s="11">
        <v>1.6619999999999999</v>
      </c>
      <c r="K7" s="11">
        <v>2</v>
      </c>
      <c r="L7" s="11">
        <v>2.1480000000000001</v>
      </c>
      <c r="M7" s="11">
        <v>0.629</v>
      </c>
      <c r="N7" s="11">
        <v>0.38200000000000001</v>
      </c>
      <c r="O7" s="11">
        <v>0.19400000000000001</v>
      </c>
      <c r="P7" s="11">
        <v>0.189</v>
      </c>
      <c r="Q7" s="11">
        <v>0.112</v>
      </c>
      <c r="R7" s="11">
        <v>0.08</v>
      </c>
      <c r="S7" s="11">
        <v>0.08</v>
      </c>
      <c r="T7" s="11">
        <v>0.104</v>
      </c>
      <c r="U7" s="11">
        <v>8.4000000000000005E-2</v>
      </c>
      <c r="V7" s="11">
        <v>7.6999999999999999E-2</v>
      </c>
      <c r="W7" s="11">
        <v>8.5000000000000006E-2</v>
      </c>
    </row>
    <row r="8" spans="1:23" ht="14.75" x14ac:dyDescent="0.75">
      <c r="A8" s="13" t="s">
        <v>35</v>
      </c>
      <c r="B8" s="11">
        <v>1.863</v>
      </c>
      <c r="C8" s="11">
        <v>3.617</v>
      </c>
      <c r="D8" s="11">
        <v>7.9420000000000002</v>
      </c>
      <c r="E8" s="11">
        <v>6.8769999999999998</v>
      </c>
      <c r="F8" s="11">
        <v>5.3319999999999999</v>
      </c>
      <c r="G8" s="5">
        <v>4.7309999999999999</v>
      </c>
      <c r="H8" s="11">
        <v>2.4470000000000001</v>
      </c>
      <c r="I8" s="11">
        <v>2.0150000000000001</v>
      </c>
      <c r="J8" s="11">
        <v>2.86</v>
      </c>
      <c r="K8" s="11">
        <v>1.6259999999999999</v>
      </c>
      <c r="L8" s="11">
        <v>0.433</v>
      </c>
      <c r="M8" s="11">
        <v>0.17899999999999999</v>
      </c>
      <c r="N8" s="11">
        <v>0.16300000000000001</v>
      </c>
      <c r="O8" s="11">
        <v>0.17</v>
      </c>
      <c r="P8" s="11">
        <v>9.9000000000000005E-2</v>
      </c>
      <c r="Q8" s="11">
        <v>0.109</v>
      </c>
      <c r="R8" s="11">
        <v>0.11899999999999999</v>
      </c>
      <c r="S8" s="11">
        <v>5.7000000000000002E-2</v>
      </c>
      <c r="T8" s="11">
        <v>0.127</v>
      </c>
      <c r="U8" s="11">
        <v>0.107</v>
      </c>
      <c r="V8" s="11">
        <v>3.7999999999999999E-2</v>
      </c>
      <c r="W8" s="11">
        <v>9.4E-2</v>
      </c>
    </row>
    <row r="9" spans="1:23" x14ac:dyDescent="0.7">
      <c r="A9" s="13"/>
    </row>
    <row r="10" spans="1:23" x14ac:dyDescent="0.7">
      <c r="A10" s="10" t="s">
        <v>0</v>
      </c>
      <c r="B10" s="2">
        <v>44230.354166666664</v>
      </c>
      <c r="C10" s="2">
        <v>44231.372916666667</v>
      </c>
      <c r="D10" s="11">
        <v>44234.34652777778</v>
      </c>
      <c r="E10" s="11">
        <v>44237.616666666669</v>
      </c>
      <c r="F10" s="11">
        <v>44241.40347222222</v>
      </c>
      <c r="G10" s="11">
        <v>44243.592361111114</v>
      </c>
      <c r="H10" s="11">
        <v>44245.602777777778</v>
      </c>
      <c r="I10" s="11">
        <v>44249.593055555553</v>
      </c>
      <c r="J10" s="11">
        <v>44250.501388888886</v>
      </c>
      <c r="K10" s="11">
        <v>44252.631944444445</v>
      </c>
      <c r="L10" s="11">
        <v>44256.593055555553</v>
      </c>
      <c r="M10" s="11">
        <v>44259.54583333333</v>
      </c>
      <c r="N10" s="11">
        <v>44263.545138888891</v>
      </c>
      <c r="O10" s="11">
        <v>44265.594444444447</v>
      </c>
      <c r="P10" s="11">
        <v>44266.614583333336</v>
      </c>
      <c r="Q10" s="11">
        <v>44270.419444444444</v>
      </c>
      <c r="R10" s="11">
        <v>44277.587500000001</v>
      </c>
      <c r="S10" s="11">
        <v>44279.431944444441</v>
      </c>
    </row>
    <row r="11" spans="1:23" x14ac:dyDescent="0.7">
      <c r="A11" s="10" t="s">
        <v>1</v>
      </c>
      <c r="B11" s="11">
        <v>0</v>
      </c>
      <c r="C11" s="11">
        <f>C10-$B$10</f>
        <v>1.0187500000029104</v>
      </c>
      <c r="D11" s="11">
        <f t="shared" ref="D11:S11" si="2">D10-$B$10</f>
        <v>3.992361111115315</v>
      </c>
      <c r="E11" s="11">
        <f t="shared" si="2"/>
        <v>7.2625000000043656</v>
      </c>
      <c r="F11" s="11">
        <f t="shared" si="2"/>
        <v>11.049305555556202</v>
      </c>
      <c r="G11" s="11">
        <f t="shared" si="2"/>
        <v>13.238194444449618</v>
      </c>
      <c r="H11" s="11">
        <f t="shared" si="2"/>
        <v>15.24861111111386</v>
      </c>
      <c r="I11" s="11">
        <f t="shared" si="2"/>
        <v>19.238888888889051</v>
      </c>
      <c r="J11" s="11">
        <f t="shared" si="2"/>
        <v>20.147222222221899</v>
      </c>
      <c r="K11" s="11">
        <f t="shared" si="2"/>
        <v>22.277777777781012</v>
      </c>
      <c r="L11" s="11">
        <f t="shared" si="2"/>
        <v>26.238888888889051</v>
      </c>
      <c r="M11" s="11">
        <f t="shared" si="2"/>
        <v>29.191666666665697</v>
      </c>
      <c r="N11" s="11">
        <f t="shared" si="2"/>
        <v>33.190972222226264</v>
      </c>
      <c r="O11" s="11">
        <f t="shared" si="2"/>
        <v>35.240277777782467</v>
      </c>
      <c r="P11" s="11">
        <f t="shared" si="2"/>
        <v>36.260416666671517</v>
      </c>
      <c r="Q11" s="11">
        <f t="shared" si="2"/>
        <v>40.065277777779556</v>
      </c>
      <c r="R11" s="11">
        <f t="shared" si="2"/>
        <v>47.233333333337214</v>
      </c>
      <c r="S11" s="11">
        <f t="shared" si="2"/>
        <v>49.077777777776646</v>
      </c>
    </row>
    <row r="12" spans="1:23" x14ac:dyDescent="0.7">
      <c r="A12" s="13" t="s">
        <v>36</v>
      </c>
      <c r="B12" s="11">
        <v>1.6160000000000001</v>
      </c>
      <c r="C12" s="11">
        <v>1.524</v>
      </c>
      <c r="D12" s="11">
        <v>4.2969999999999997</v>
      </c>
      <c r="E12" s="11">
        <v>6.9779999999999998</v>
      </c>
      <c r="F12" s="11">
        <v>3.6440000000000001</v>
      </c>
      <c r="G12" s="11">
        <v>3.2970000000000002</v>
      </c>
      <c r="H12" s="11">
        <v>2.1190000000000002</v>
      </c>
      <c r="I12" s="11">
        <v>1.7030000000000001</v>
      </c>
      <c r="J12" s="11">
        <v>1.8919999999999999</v>
      </c>
      <c r="K12" s="11">
        <v>2.0350000000000001</v>
      </c>
      <c r="L12" s="11">
        <v>0.995</v>
      </c>
      <c r="M12" s="11">
        <v>0.22900000000000001</v>
      </c>
      <c r="N12" s="11">
        <v>0.193</v>
      </c>
      <c r="O12" s="11">
        <v>0.13800000000000001</v>
      </c>
      <c r="P12" s="11">
        <v>0.13100000000000001</v>
      </c>
      <c r="Q12" s="11">
        <v>0.16</v>
      </c>
      <c r="R12" s="11">
        <v>6.0999999999999999E-2</v>
      </c>
      <c r="S12" s="11">
        <v>0.123</v>
      </c>
    </row>
    <row r="13" spans="1:23" ht="14.75" x14ac:dyDescent="0.75">
      <c r="A13" s="13" t="s">
        <v>37</v>
      </c>
      <c r="B13" s="11">
        <v>2.085</v>
      </c>
      <c r="C13" s="5">
        <v>2.3140000000000001</v>
      </c>
      <c r="D13" s="11">
        <v>6.0940000000000003</v>
      </c>
      <c r="E13" s="11">
        <v>6.468</v>
      </c>
      <c r="F13" s="11">
        <v>3.181</v>
      </c>
      <c r="G13" s="11">
        <v>2.1030000000000002</v>
      </c>
      <c r="H13" s="11">
        <v>2.4550000000000001</v>
      </c>
      <c r="I13" s="11">
        <v>2.4710000000000001</v>
      </c>
      <c r="J13" s="11">
        <v>2.5289999999999999</v>
      </c>
      <c r="K13" s="11">
        <v>1.748</v>
      </c>
      <c r="L13" s="11">
        <v>0.219</v>
      </c>
      <c r="M13" s="11">
        <v>0.17199999999999999</v>
      </c>
      <c r="N13" s="11">
        <v>0.125</v>
      </c>
      <c r="O13" s="11">
        <v>0.14099999999999999</v>
      </c>
      <c r="P13" s="11">
        <v>9.4E-2</v>
      </c>
      <c r="Q13" s="11">
        <v>0.08</v>
      </c>
      <c r="R13" s="11">
        <v>7.1999999999999995E-2</v>
      </c>
      <c r="S13" s="11">
        <v>0.105</v>
      </c>
    </row>
    <row r="14" spans="1:23" ht="14.75" x14ac:dyDescent="0.75">
      <c r="C14" s="5"/>
    </row>
    <row r="15" spans="1:23" x14ac:dyDescent="0.7">
      <c r="A15" s="10" t="s">
        <v>0</v>
      </c>
      <c r="B15" s="6">
        <v>44241.428472222222</v>
      </c>
      <c r="C15" s="6">
        <v>44243.592361111114</v>
      </c>
      <c r="D15" s="6">
        <v>44245.602777777778</v>
      </c>
      <c r="E15" s="6">
        <v>44249.592361111114</v>
      </c>
      <c r="F15" s="6">
        <v>44250.501388888886</v>
      </c>
      <c r="G15" s="6">
        <v>44252.631944444445</v>
      </c>
      <c r="H15" s="6">
        <v>44256.593055555553</v>
      </c>
      <c r="I15" s="6">
        <v>44259.54583333333</v>
      </c>
      <c r="J15" s="6">
        <v>44263.545138888891</v>
      </c>
      <c r="K15" s="6">
        <v>44265.594444444447</v>
      </c>
      <c r="L15" s="6">
        <v>44266.614583333336</v>
      </c>
      <c r="M15" s="6">
        <v>44270.419444444444</v>
      </c>
      <c r="N15" s="6">
        <v>44277.587500000001</v>
      </c>
      <c r="O15" s="6">
        <v>44279.431944444441</v>
      </c>
    </row>
    <row r="16" spans="1:23" x14ac:dyDescent="0.7">
      <c r="A16" s="10" t="s">
        <v>1</v>
      </c>
      <c r="B16" s="11">
        <v>0</v>
      </c>
      <c r="C16" s="11">
        <f>C15-$B$15</f>
        <v>2.163888888891961</v>
      </c>
      <c r="D16" s="11">
        <f t="shared" ref="D16:O16" si="3">D15-$B$15</f>
        <v>4.1743055555562023</v>
      </c>
      <c r="E16" s="11">
        <f t="shared" si="3"/>
        <v>8.163888888891961</v>
      </c>
      <c r="F16" s="11">
        <f t="shared" si="3"/>
        <v>9.0729166666642413</v>
      </c>
      <c r="G16" s="11">
        <f t="shared" si="3"/>
        <v>11.203472222223354</v>
      </c>
      <c r="H16" s="11">
        <f t="shared" si="3"/>
        <v>15.164583333331393</v>
      </c>
      <c r="I16" s="11">
        <f t="shared" si="3"/>
        <v>18.117361111108039</v>
      </c>
      <c r="J16" s="11">
        <f t="shared" si="3"/>
        <v>22.116666666668607</v>
      </c>
      <c r="K16" s="11">
        <f t="shared" si="3"/>
        <v>24.165972222224809</v>
      </c>
      <c r="L16" s="11">
        <f t="shared" si="3"/>
        <v>25.18611111111386</v>
      </c>
      <c r="M16" s="11">
        <f t="shared" si="3"/>
        <v>28.990972222221899</v>
      </c>
      <c r="N16" s="11">
        <f t="shared" si="3"/>
        <v>36.159027777779556</v>
      </c>
      <c r="O16" s="11">
        <f t="shared" si="3"/>
        <v>38.003472222218988</v>
      </c>
    </row>
    <row r="17" spans="1:15" x14ac:dyDescent="0.7">
      <c r="A17" s="13" t="s">
        <v>38</v>
      </c>
      <c r="B17" s="11">
        <v>1.4259999999999999</v>
      </c>
      <c r="C17" s="11">
        <v>1.919</v>
      </c>
      <c r="D17" s="11">
        <v>3.5</v>
      </c>
      <c r="E17" s="11">
        <v>5.5060000000000002</v>
      </c>
      <c r="F17" s="11">
        <v>4.9279999999999999</v>
      </c>
      <c r="G17" s="11">
        <v>3.01</v>
      </c>
      <c r="H17" s="11">
        <v>1.8540000000000001</v>
      </c>
      <c r="I17" s="11">
        <v>1.3320000000000001</v>
      </c>
      <c r="J17" s="11">
        <v>1.4059999999999999</v>
      </c>
      <c r="K17" s="11">
        <v>1.716</v>
      </c>
      <c r="L17" s="11">
        <v>1.6559999999999999</v>
      </c>
      <c r="M17" s="11">
        <v>1.663</v>
      </c>
      <c r="N17" s="11">
        <v>0.21199999999999999</v>
      </c>
      <c r="O17" s="11">
        <v>0.20100000000000001</v>
      </c>
    </row>
    <row r="18" spans="1:15" x14ac:dyDescent="0.7">
      <c r="A18" s="13" t="s">
        <v>39</v>
      </c>
      <c r="B18" s="11">
        <v>1.1100000000000001</v>
      </c>
      <c r="C18" s="11">
        <v>2.855</v>
      </c>
      <c r="D18" s="11">
        <v>4.859</v>
      </c>
      <c r="E18" s="11">
        <v>6.3869999999999996</v>
      </c>
      <c r="F18" s="11">
        <v>5.94</v>
      </c>
      <c r="G18" s="11">
        <v>3.9710000000000001</v>
      </c>
      <c r="H18" s="11">
        <v>2.2690000000000001</v>
      </c>
      <c r="I18" s="11">
        <v>1.59</v>
      </c>
      <c r="J18" s="11">
        <v>1.6919999999999999</v>
      </c>
      <c r="K18" s="11">
        <v>2.069</v>
      </c>
      <c r="L18" s="11">
        <v>1.9990000000000001</v>
      </c>
      <c r="M18" s="11">
        <v>0.80100000000000005</v>
      </c>
      <c r="N18" s="11">
        <v>0.109</v>
      </c>
      <c r="O18" s="11">
        <v>8.8999999999999996E-2</v>
      </c>
    </row>
    <row r="20" spans="1:15" x14ac:dyDescent="0.7">
      <c r="A20" s="10" t="s">
        <v>0</v>
      </c>
      <c r="B20" s="6">
        <v>44250.520833333336</v>
      </c>
      <c r="C20" s="6">
        <v>44252.631944444445</v>
      </c>
      <c r="D20" s="6">
        <v>44256.593055555553</v>
      </c>
      <c r="E20" s="6">
        <v>44259.54583333333</v>
      </c>
      <c r="F20" s="6">
        <v>44263.545138888891</v>
      </c>
      <c r="G20" s="6">
        <v>44265.594444444447</v>
      </c>
      <c r="H20" s="6">
        <v>44266.614583333336</v>
      </c>
      <c r="I20" s="6">
        <v>44270.419444444444</v>
      </c>
      <c r="J20" s="6">
        <v>44277.587500000001</v>
      </c>
      <c r="K20" s="6">
        <v>44279.431944444441</v>
      </c>
    </row>
    <row r="21" spans="1:15" x14ac:dyDescent="0.7">
      <c r="A21" s="10" t="s">
        <v>1</v>
      </c>
      <c r="B21" s="11">
        <v>0</v>
      </c>
      <c r="C21" s="11">
        <f>C20-$B$20</f>
        <v>2.1111111111094942</v>
      </c>
      <c r="D21" s="11">
        <f t="shared" ref="D21:K21" si="4">D20-$B$20</f>
        <v>6.0722222222175333</v>
      </c>
      <c r="E21" s="11">
        <f t="shared" si="4"/>
        <v>9.0249999999941792</v>
      </c>
      <c r="F21" s="11">
        <f t="shared" si="4"/>
        <v>13.024305555554747</v>
      </c>
      <c r="G21" s="11">
        <f t="shared" si="4"/>
        <v>15.073611111110949</v>
      </c>
      <c r="H21" s="11">
        <f t="shared" si="4"/>
        <v>16.09375</v>
      </c>
      <c r="I21" s="11">
        <f t="shared" si="4"/>
        <v>19.898611111108039</v>
      </c>
      <c r="J21" s="11">
        <f t="shared" si="4"/>
        <v>27.066666666665697</v>
      </c>
      <c r="K21" s="11">
        <f t="shared" si="4"/>
        <v>28.911111111105129</v>
      </c>
    </row>
    <row r="22" spans="1:15" x14ac:dyDescent="0.7">
      <c r="A22" s="13" t="s">
        <v>40</v>
      </c>
      <c r="B22" s="11">
        <v>1.1419999999999999</v>
      </c>
      <c r="C22" s="11">
        <v>1.5780000000000001</v>
      </c>
      <c r="D22" s="11">
        <v>3.9209999999999998</v>
      </c>
      <c r="E22" s="11">
        <v>3.339</v>
      </c>
      <c r="F22" s="11">
        <v>2.4809999999999999</v>
      </c>
      <c r="G22" s="11">
        <v>2.2429999999999999</v>
      </c>
      <c r="H22" s="11">
        <v>2.0489999999999999</v>
      </c>
      <c r="I22" s="11">
        <v>1.69</v>
      </c>
      <c r="J22" s="11">
        <v>1.337</v>
      </c>
      <c r="K22" s="11">
        <v>1.296</v>
      </c>
    </row>
    <row r="23" spans="1:15" x14ac:dyDescent="0.7">
      <c r="A23" s="13" t="s">
        <v>41</v>
      </c>
      <c r="B23" s="11">
        <v>1.31</v>
      </c>
      <c r="C23" s="11">
        <v>2.3220000000000001</v>
      </c>
      <c r="D23" s="11">
        <v>4.6390000000000002</v>
      </c>
      <c r="E23" s="11">
        <v>3.5459999999999998</v>
      </c>
      <c r="F23" s="11">
        <v>2.758</v>
      </c>
      <c r="G23" s="11">
        <v>2.6619999999999999</v>
      </c>
      <c r="H23" s="11">
        <v>2.802</v>
      </c>
      <c r="I23" s="11">
        <v>2.2109999999999999</v>
      </c>
      <c r="J23" s="11">
        <v>2.4769999999999999</v>
      </c>
      <c r="K23" s="11">
        <v>2.0680000000000001</v>
      </c>
    </row>
    <row r="25" spans="1:15" x14ac:dyDescent="0.7">
      <c r="A25" s="10" t="s">
        <v>0</v>
      </c>
      <c r="B25" s="6">
        <v>44259.565972222219</v>
      </c>
      <c r="C25" s="6">
        <v>44263.545138888891</v>
      </c>
      <c r="D25" s="6">
        <v>44265.594444444447</v>
      </c>
      <c r="E25" s="6">
        <v>44266.614583333336</v>
      </c>
      <c r="F25" s="6">
        <v>44270.419444444444</v>
      </c>
      <c r="G25" s="6">
        <v>44277.587500000001</v>
      </c>
      <c r="H25" s="6">
        <v>44279.431944444441</v>
      </c>
    </row>
    <row r="26" spans="1:15" x14ac:dyDescent="0.7">
      <c r="A26" s="10" t="s">
        <v>1</v>
      </c>
      <c r="B26" s="11">
        <v>0</v>
      </c>
      <c r="C26" s="11">
        <f>C25-$B$25</f>
        <v>3.9791666666715173</v>
      </c>
      <c r="D26" s="11">
        <f t="shared" ref="D26:H26" si="5">D25-$B$25</f>
        <v>6.0284722222277196</v>
      </c>
      <c r="E26" s="11">
        <f t="shared" si="5"/>
        <v>7.0486111111167702</v>
      </c>
      <c r="F26" s="11">
        <f t="shared" si="5"/>
        <v>10.853472222224809</v>
      </c>
      <c r="G26" s="11">
        <f t="shared" si="5"/>
        <v>18.021527777782467</v>
      </c>
      <c r="H26" s="11">
        <f t="shared" si="5"/>
        <v>19.865972222221899</v>
      </c>
    </row>
    <row r="27" spans="1:15" x14ac:dyDescent="0.7">
      <c r="A27" s="13" t="s">
        <v>42</v>
      </c>
      <c r="B27" s="11">
        <v>0.35299999999999998</v>
      </c>
      <c r="C27" s="11">
        <v>1.4159999999999999</v>
      </c>
      <c r="D27" s="11">
        <v>2.8929999999999998</v>
      </c>
      <c r="E27" s="11">
        <v>3.278</v>
      </c>
      <c r="F27" s="11">
        <v>2.9359999999999999</v>
      </c>
      <c r="G27" s="11">
        <v>1.738</v>
      </c>
      <c r="H27" s="11">
        <v>1.5549999999999999</v>
      </c>
    </row>
    <row r="28" spans="1:15" x14ac:dyDescent="0.7">
      <c r="A28" s="13" t="s">
        <v>43</v>
      </c>
      <c r="B28" s="11">
        <v>0.56499999999999995</v>
      </c>
      <c r="C28" s="11">
        <v>3.0569999999999999</v>
      </c>
      <c r="D28" s="11">
        <v>4.6159999999999997</v>
      </c>
      <c r="E28" s="11">
        <v>4.63</v>
      </c>
      <c r="F28" s="11">
        <v>3.3</v>
      </c>
      <c r="G28" s="11">
        <v>2.5270000000000001</v>
      </c>
      <c r="H28" s="11">
        <v>2.371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3"/>
  <sheetViews>
    <sheetView zoomScale="50" zoomScaleNormal="50" workbookViewId="0">
      <selection activeCell="G5" sqref="G5"/>
    </sheetView>
  </sheetViews>
  <sheetFormatPr defaultColWidth="9" defaultRowHeight="13.5" x14ac:dyDescent="0.7"/>
  <cols>
    <col min="1" max="1" width="12.2265625" style="10" bestFit="1" customWidth="1"/>
    <col min="2" max="3" width="16.7265625" style="11" bestFit="1" customWidth="1"/>
    <col min="4" max="13" width="16.76953125" style="11" bestFit="1" customWidth="1"/>
    <col min="14" max="19" width="9.40625" style="11" bestFit="1" customWidth="1"/>
    <col min="20" max="16384" width="9" style="11"/>
  </cols>
  <sheetData>
    <row r="1" spans="1:23" x14ac:dyDescent="0.7">
      <c r="A1" s="10" t="s">
        <v>0</v>
      </c>
      <c r="B1" s="2">
        <v>44221.378472222219</v>
      </c>
      <c r="C1" s="2">
        <v>44223.477777777778</v>
      </c>
      <c r="D1" s="2">
        <v>44227.45</v>
      </c>
      <c r="E1" s="2">
        <v>44228.556250000001</v>
      </c>
      <c r="F1" s="2">
        <v>44230.353472222225</v>
      </c>
      <c r="G1" s="2">
        <v>44231.372916666667</v>
      </c>
      <c r="H1" s="11">
        <v>44234.34652777778</v>
      </c>
      <c r="I1" s="11">
        <v>44237.616666666669</v>
      </c>
      <c r="J1" s="11">
        <v>44241.40347222222</v>
      </c>
      <c r="K1" s="11">
        <v>44243.592361111114</v>
      </c>
      <c r="L1" s="11">
        <v>44245.602777777778</v>
      </c>
      <c r="M1" s="11">
        <v>44249.593055555553</v>
      </c>
      <c r="N1" s="11">
        <v>44250.501388888886</v>
      </c>
      <c r="O1" s="11">
        <v>44252.631944444445</v>
      </c>
      <c r="P1" s="11">
        <v>44256.593055555553</v>
      </c>
      <c r="Q1" s="11">
        <v>44259.54583333333</v>
      </c>
      <c r="R1" s="11">
        <v>44263.545138888891</v>
      </c>
      <c r="S1" s="11">
        <v>44265.594444444447</v>
      </c>
      <c r="T1" s="11">
        <v>44266.614583333336</v>
      </c>
      <c r="U1" s="11">
        <v>44270.419444444444</v>
      </c>
      <c r="V1" s="11">
        <v>44277.587500000001</v>
      </c>
      <c r="W1" s="11">
        <v>44279.431944444441</v>
      </c>
    </row>
    <row r="2" spans="1:23" x14ac:dyDescent="0.7">
      <c r="A2" s="10" t="s">
        <v>1</v>
      </c>
      <c r="B2" s="11">
        <v>0</v>
      </c>
      <c r="C2" s="4">
        <f>C1-$B$1</f>
        <v>2.0993055555591127</v>
      </c>
      <c r="D2" s="4">
        <f t="shared" ref="D2:W2" si="0">D1-$B$1</f>
        <v>6.0715277777781012</v>
      </c>
      <c r="E2" s="4">
        <f t="shared" si="0"/>
        <v>7.1777777777824667</v>
      </c>
      <c r="F2" s="4">
        <f t="shared" si="0"/>
        <v>8.9750000000058208</v>
      </c>
      <c r="G2" s="4">
        <f t="shared" si="0"/>
        <v>9.9944444444481633</v>
      </c>
      <c r="H2" s="4">
        <f t="shared" si="0"/>
        <v>12.968055555560568</v>
      </c>
      <c r="I2" s="4">
        <f t="shared" si="0"/>
        <v>16.238194444449618</v>
      </c>
      <c r="J2" s="4">
        <f t="shared" si="0"/>
        <v>20.025000000001455</v>
      </c>
      <c r="K2" s="4">
        <f t="shared" si="0"/>
        <v>22.213888888894871</v>
      </c>
      <c r="L2" s="4">
        <f t="shared" si="0"/>
        <v>24.224305555559113</v>
      </c>
      <c r="M2" s="4">
        <f t="shared" si="0"/>
        <v>28.214583333334303</v>
      </c>
      <c r="N2" s="4">
        <f t="shared" si="0"/>
        <v>29.122916666667152</v>
      </c>
      <c r="O2" s="4">
        <f t="shared" si="0"/>
        <v>31.253472222226264</v>
      </c>
      <c r="P2" s="4">
        <f t="shared" si="0"/>
        <v>35.214583333334303</v>
      </c>
      <c r="Q2" s="4">
        <f t="shared" si="0"/>
        <v>38.167361111110949</v>
      </c>
      <c r="R2" s="4">
        <f t="shared" si="0"/>
        <v>42.166666666671517</v>
      </c>
      <c r="S2" s="4">
        <f t="shared" si="0"/>
        <v>44.21597222222772</v>
      </c>
      <c r="T2" s="4">
        <f t="shared" si="0"/>
        <v>45.23611111111677</v>
      </c>
      <c r="U2" s="4">
        <f t="shared" si="0"/>
        <v>49.040972222224809</v>
      </c>
      <c r="V2" s="4">
        <f t="shared" si="0"/>
        <v>56.209027777782467</v>
      </c>
      <c r="W2" s="4">
        <f t="shared" si="0"/>
        <v>58.053472222221899</v>
      </c>
    </row>
    <row r="3" spans="1:23" ht="14.75" x14ac:dyDescent="0.75">
      <c r="A3" s="10" t="s">
        <v>44</v>
      </c>
      <c r="B3" s="11">
        <v>1.3779999999999999</v>
      </c>
      <c r="C3" s="11">
        <v>2.5419999999999998</v>
      </c>
      <c r="D3" s="11">
        <v>8.3260000000000005</v>
      </c>
      <c r="E3" s="11">
        <v>6.8879999999999999</v>
      </c>
      <c r="F3" s="11">
        <v>6.9660000000000002</v>
      </c>
      <c r="G3" s="5">
        <v>7.0049999999999999</v>
      </c>
      <c r="H3" s="11">
        <v>6.0519999999999996</v>
      </c>
      <c r="I3" s="11">
        <v>4.694</v>
      </c>
      <c r="J3" s="11">
        <v>3.448</v>
      </c>
      <c r="K3" s="11">
        <v>1.333</v>
      </c>
      <c r="L3" s="11">
        <v>0.81599999999999995</v>
      </c>
      <c r="M3" s="11">
        <v>0.40200000000000002</v>
      </c>
      <c r="N3" s="11">
        <v>0.39700000000000002</v>
      </c>
      <c r="O3" s="11">
        <v>0.28699999999999998</v>
      </c>
      <c r="P3" s="11">
        <v>0.21299999999999999</v>
      </c>
      <c r="Q3" s="11">
        <v>0.188</v>
      </c>
      <c r="R3" s="11">
        <v>0.126</v>
      </c>
      <c r="S3" s="11">
        <v>0.14699999999999999</v>
      </c>
      <c r="T3" s="11">
        <v>0.13500000000000001</v>
      </c>
      <c r="U3" s="11">
        <v>0.14799999999999999</v>
      </c>
      <c r="V3" s="11">
        <v>7.1999999999999995E-2</v>
      </c>
      <c r="W3" s="11">
        <v>9.9000000000000005E-2</v>
      </c>
    </row>
    <row r="4" spans="1:23" x14ac:dyDescent="0.7">
      <c r="A4" s="13"/>
    </row>
    <row r="5" spans="1:23" x14ac:dyDescent="0.7">
      <c r="A5" s="10" t="s">
        <v>0</v>
      </c>
      <c r="B5" s="2">
        <v>44230.354166666664</v>
      </c>
      <c r="C5" s="2">
        <v>44231.372916666667</v>
      </c>
      <c r="D5" s="6">
        <v>44234.34652777778</v>
      </c>
      <c r="E5" s="6">
        <v>44237.616666666669</v>
      </c>
      <c r="F5" s="6">
        <v>44241.40347222222</v>
      </c>
      <c r="G5" s="6">
        <v>44243.592361111114</v>
      </c>
      <c r="H5" s="6">
        <v>44245.602777777778</v>
      </c>
      <c r="I5" s="6">
        <v>44249.593055555553</v>
      </c>
      <c r="J5" s="6">
        <v>44250.501388888886</v>
      </c>
      <c r="K5" s="6">
        <v>44252.631944444445</v>
      </c>
      <c r="L5" s="6">
        <v>44256.593055555553</v>
      </c>
      <c r="M5" s="6">
        <v>44259.54583333333</v>
      </c>
      <c r="N5" s="6">
        <v>44263.545138888891</v>
      </c>
      <c r="O5" s="6">
        <v>44265.594444444447</v>
      </c>
      <c r="P5" s="6">
        <v>44266.614583333336</v>
      </c>
      <c r="Q5" s="6">
        <v>44270.419444444444</v>
      </c>
      <c r="R5" s="6">
        <v>44277.587500000001</v>
      </c>
      <c r="S5" s="6">
        <v>44279.431944444441</v>
      </c>
    </row>
    <row r="6" spans="1:23" x14ac:dyDescent="0.7">
      <c r="A6" s="10" t="s">
        <v>1</v>
      </c>
      <c r="B6" s="11">
        <v>0</v>
      </c>
      <c r="C6" s="11">
        <f>C5-$B$5</f>
        <v>1.0187500000029104</v>
      </c>
      <c r="D6" s="11">
        <f t="shared" ref="D6:S6" si="1">D5-$B$5</f>
        <v>3.992361111115315</v>
      </c>
      <c r="E6" s="11">
        <f t="shared" si="1"/>
        <v>7.2625000000043656</v>
      </c>
      <c r="F6" s="11">
        <f t="shared" si="1"/>
        <v>11.049305555556202</v>
      </c>
      <c r="G6" s="11">
        <f t="shared" si="1"/>
        <v>13.238194444449618</v>
      </c>
      <c r="H6" s="11">
        <f t="shared" si="1"/>
        <v>15.24861111111386</v>
      </c>
      <c r="I6" s="11">
        <f t="shared" si="1"/>
        <v>19.238888888889051</v>
      </c>
      <c r="J6" s="11">
        <f t="shared" si="1"/>
        <v>20.147222222221899</v>
      </c>
      <c r="K6" s="11">
        <f t="shared" si="1"/>
        <v>22.277777777781012</v>
      </c>
      <c r="L6" s="11">
        <f t="shared" si="1"/>
        <v>26.238888888889051</v>
      </c>
      <c r="M6" s="11">
        <f t="shared" si="1"/>
        <v>29.191666666665697</v>
      </c>
      <c r="N6" s="11">
        <f t="shared" si="1"/>
        <v>33.190972222226264</v>
      </c>
      <c r="O6" s="11">
        <f t="shared" si="1"/>
        <v>35.240277777782467</v>
      </c>
      <c r="P6" s="11">
        <f t="shared" si="1"/>
        <v>36.260416666671517</v>
      </c>
      <c r="Q6" s="11">
        <f t="shared" si="1"/>
        <v>40.065277777779556</v>
      </c>
      <c r="R6" s="11">
        <f t="shared" si="1"/>
        <v>47.233333333337214</v>
      </c>
      <c r="S6" s="11">
        <f t="shared" si="1"/>
        <v>49.077777777776646</v>
      </c>
    </row>
    <row r="7" spans="1:23" x14ac:dyDescent="0.7">
      <c r="A7" s="10" t="s">
        <v>45</v>
      </c>
      <c r="B7" s="11">
        <v>1.373</v>
      </c>
      <c r="C7" s="11">
        <v>1.181</v>
      </c>
      <c r="D7" s="11">
        <v>2.1459999999999999</v>
      </c>
      <c r="E7" s="11">
        <v>5.2149999999999999</v>
      </c>
      <c r="F7" s="11">
        <v>7.9349999999999996</v>
      </c>
      <c r="G7" s="11">
        <v>6.0430000000000001</v>
      </c>
      <c r="H7" s="11">
        <v>5.5270000000000001</v>
      </c>
      <c r="I7" s="11">
        <v>3.1850000000000001</v>
      </c>
      <c r="J7" s="11">
        <v>2.9950000000000001</v>
      </c>
      <c r="K7" s="11">
        <v>3.3690000000000002</v>
      </c>
      <c r="L7" s="11">
        <v>0.80400000000000005</v>
      </c>
      <c r="M7" s="11">
        <v>0.373</v>
      </c>
      <c r="N7" s="11">
        <v>0.28699999999999998</v>
      </c>
      <c r="O7" s="11">
        <v>0.217</v>
      </c>
      <c r="P7" s="11">
        <v>0.21299999999999999</v>
      </c>
      <c r="Q7" s="11">
        <v>0.156</v>
      </c>
      <c r="R7" s="11">
        <v>0.124</v>
      </c>
      <c r="S7" s="11">
        <v>0.104</v>
      </c>
    </row>
    <row r="8" spans="1:23" ht="14.75" x14ac:dyDescent="0.75">
      <c r="A8" s="10" t="s">
        <v>46</v>
      </c>
      <c r="B8" s="11">
        <v>1.19</v>
      </c>
      <c r="C8" s="5">
        <v>1.4850000000000001</v>
      </c>
      <c r="D8" s="11">
        <v>3.9710000000000001</v>
      </c>
      <c r="E8" s="11">
        <v>6.9640000000000004</v>
      </c>
      <c r="F8" s="11">
        <v>6.7839999999999998</v>
      </c>
      <c r="G8" s="11">
        <v>6.2830000000000004</v>
      </c>
      <c r="H8" s="11">
        <v>4.6479999999999997</v>
      </c>
      <c r="I8" s="11">
        <v>3.8159999999999998</v>
      </c>
      <c r="J8" s="11">
        <v>2.508</v>
      </c>
      <c r="K8" s="11">
        <v>0.81</v>
      </c>
      <c r="L8" s="11">
        <v>0.41199999999999998</v>
      </c>
      <c r="M8" s="11">
        <v>0.25800000000000001</v>
      </c>
      <c r="N8" s="11">
        <v>0.24399999999999999</v>
      </c>
      <c r="O8" s="11">
        <v>0.20899999999999999</v>
      </c>
      <c r="P8" s="11">
        <v>0.153</v>
      </c>
      <c r="Q8" s="11">
        <v>0.121</v>
      </c>
      <c r="R8" s="11">
        <v>0.114</v>
      </c>
      <c r="S8" s="11">
        <v>0.13</v>
      </c>
    </row>
    <row r="9" spans="1:23" ht="14.75" x14ac:dyDescent="0.75">
      <c r="C9" s="5"/>
    </row>
    <row r="10" spans="1:23" x14ac:dyDescent="0.7">
      <c r="A10" s="10" t="s">
        <v>0</v>
      </c>
      <c r="B10" s="6">
        <v>44241.428472222222</v>
      </c>
      <c r="C10" s="6">
        <v>44243.592361111114</v>
      </c>
      <c r="D10" s="6">
        <v>44245.602777777778</v>
      </c>
      <c r="E10" s="6">
        <v>44249.592361111114</v>
      </c>
      <c r="F10" s="6">
        <v>44250.501388888886</v>
      </c>
      <c r="G10" s="6">
        <v>44252.631944444445</v>
      </c>
      <c r="H10" s="6">
        <v>44256.593055555553</v>
      </c>
      <c r="I10" s="6">
        <v>44259.54583333333</v>
      </c>
      <c r="J10" s="6">
        <v>44263.545138888891</v>
      </c>
      <c r="K10" s="6">
        <v>44265.594444444447</v>
      </c>
      <c r="L10" s="6">
        <v>44266.614583333336</v>
      </c>
      <c r="M10" s="6">
        <v>44270.419444444444</v>
      </c>
      <c r="N10" s="6">
        <v>44277.587500000001</v>
      </c>
      <c r="O10" s="6">
        <v>44279.431944444441</v>
      </c>
    </row>
    <row r="11" spans="1:23" x14ac:dyDescent="0.7">
      <c r="A11" s="10" t="s">
        <v>1</v>
      </c>
      <c r="B11" s="11">
        <v>0</v>
      </c>
      <c r="C11" s="11">
        <f>C10-$B$10</f>
        <v>2.163888888891961</v>
      </c>
      <c r="D11" s="11">
        <f t="shared" ref="D11:O11" si="2">D10-$B$10</f>
        <v>4.1743055555562023</v>
      </c>
      <c r="E11" s="11">
        <f t="shared" si="2"/>
        <v>8.163888888891961</v>
      </c>
      <c r="F11" s="11">
        <f t="shared" si="2"/>
        <v>9.0729166666642413</v>
      </c>
      <c r="G11" s="11">
        <f t="shared" si="2"/>
        <v>11.203472222223354</v>
      </c>
      <c r="H11" s="11">
        <f t="shared" si="2"/>
        <v>15.164583333331393</v>
      </c>
      <c r="I11" s="11">
        <f t="shared" si="2"/>
        <v>18.117361111108039</v>
      </c>
      <c r="J11" s="11">
        <f t="shared" si="2"/>
        <v>22.116666666668607</v>
      </c>
      <c r="K11" s="11">
        <f t="shared" si="2"/>
        <v>24.165972222224809</v>
      </c>
      <c r="L11" s="11">
        <f t="shared" si="2"/>
        <v>25.18611111111386</v>
      </c>
      <c r="M11" s="11">
        <f t="shared" si="2"/>
        <v>28.990972222221899</v>
      </c>
      <c r="N11" s="11">
        <f t="shared" si="2"/>
        <v>36.159027777779556</v>
      </c>
      <c r="O11" s="11">
        <f t="shared" si="2"/>
        <v>38.003472222218988</v>
      </c>
    </row>
    <row r="12" spans="1:23" x14ac:dyDescent="0.7">
      <c r="A12" s="10" t="s">
        <v>47</v>
      </c>
      <c r="B12" s="11">
        <v>1.0860000000000001</v>
      </c>
      <c r="C12" s="11">
        <v>0.872</v>
      </c>
      <c r="D12" s="11">
        <v>1.82</v>
      </c>
      <c r="E12" s="11">
        <v>5.4119999999999999</v>
      </c>
      <c r="F12" s="11">
        <v>6.2380000000000004</v>
      </c>
      <c r="G12" s="11">
        <v>7.9059999999999997</v>
      </c>
      <c r="H12" s="11">
        <v>6.1980000000000004</v>
      </c>
      <c r="I12" s="11">
        <v>5.5990000000000002</v>
      </c>
      <c r="J12" s="11">
        <v>3.9550000000000001</v>
      </c>
      <c r="K12" s="11">
        <v>4.883</v>
      </c>
      <c r="L12" s="11">
        <v>4.7380000000000004</v>
      </c>
      <c r="M12" s="11">
        <v>0.97099999999999997</v>
      </c>
      <c r="N12" s="11">
        <v>0.35299999999999998</v>
      </c>
      <c r="O12" s="11">
        <v>0.28199999999999997</v>
      </c>
    </row>
    <row r="13" spans="1:23" x14ac:dyDescent="0.7">
      <c r="A13" s="10" t="s">
        <v>48</v>
      </c>
      <c r="B13" s="11">
        <v>0.61199999999999999</v>
      </c>
      <c r="C13" s="11">
        <v>1.994</v>
      </c>
      <c r="D13" s="11">
        <v>4.1929999999999996</v>
      </c>
      <c r="E13" s="11">
        <v>7.8129999999999997</v>
      </c>
      <c r="F13" s="11">
        <v>7.5750000000000002</v>
      </c>
      <c r="G13" s="11">
        <v>6.548</v>
      </c>
      <c r="H13" s="11">
        <v>4.4130000000000003</v>
      </c>
      <c r="I13" s="11">
        <v>4.55</v>
      </c>
      <c r="J13" s="11">
        <v>0.92800000000000005</v>
      </c>
      <c r="K13" s="11">
        <v>0.47199999999999998</v>
      </c>
      <c r="L13" s="11">
        <v>0.378</v>
      </c>
      <c r="M13" s="11">
        <v>0.22600000000000001</v>
      </c>
      <c r="N13" s="11">
        <v>0.14399999999999999</v>
      </c>
      <c r="O13" s="11">
        <v>0.11700000000000001</v>
      </c>
    </row>
    <row r="15" spans="1:23" x14ac:dyDescent="0.7">
      <c r="A15" s="10" t="s">
        <v>0</v>
      </c>
      <c r="B15" s="6">
        <v>44250.520833333336</v>
      </c>
      <c r="C15" s="6">
        <v>44252.631944444445</v>
      </c>
      <c r="D15" s="6">
        <v>44256.593055555553</v>
      </c>
      <c r="E15" s="6">
        <v>44259.54583333333</v>
      </c>
      <c r="F15" s="6">
        <v>44263.545138888891</v>
      </c>
      <c r="G15" s="6">
        <v>44265.594444444447</v>
      </c>
      <c r="H15" s="6">
        <v>44266.614583333336</v>
      </c>
      <c r="I15" s="6">
        <v>44270.419444444444</v>
      </c>
      <c r="J15" s="6">
        <v>44277.587500000001</v>
      </c>
      <c r="K15" s="6">
        <v>44279.431944444441</v>
      </c>
    </row>
    <row r="16" spans="1:23" x14ac:dyDescent="0.7">
      <c r="A16" s="10" t="s">
        <v>1</v>
      </c>
      <c r="B16" s="11">
        <v>0</v>
      </c>
      <c r="C16" s="11">
        <f>C15-$B$15</f>
        <v>2.1111111111094942</v>
      </c>
      <c r="D16" s="11">
        <f t="shared" ref="D16:K16" si="3">D15-$B$15</f>
        <v>6.0722222222175333</v>
      </c>
      <c r="E16" s="11">
        <f t="shared" si="3"/>
        <v>9.0249999999941792</v>
      </c>
      <c r="F16" s="11">
        <f t="shared" si="3"/>
        <v>13.024305555554747</v>
      </c>
      <c r="G16" s="11">
        <f t="shared" si="3"/>
        <v>15.073611111110949</v>
      </c>
      <c r="H16" s="11">
        <f t="shared" si="3"/>
        <v>16.09375</v>
      </c>
      <c r="I16" s="11">
        <f t="shared" si="3"/>
        <v>19.898611111108039</v>
      </c>
      <c r="J16" s="11">
        <f t="shared" si="3"/>
        <v>27.066666666665697</v>
      </c>
      <c r="K16" s="11">
        <f t="shared" si="3"/>
        <v>28.911111111105129</v>
      </c>
    </row>
    <row r="17" spans="1:11" x14ac:dyDescent="0.7">
      <c r="A17" s="10" t="s">
        <v>49</v>
      </c>
      <c r="B17" s="11">
        <v>0.61899999999999999</v>
      </c>
      <c r="C17" s="11">
        <v>0.84599999999999997</v>
      </c>
      <c r="D17" s="11">
        <v>2.944</v>
      </c>
      <c r="E17" s="11">
        <v>6.5880000000000001</v>
      </c>
      <c r="F17" s="11">
        <v>7.4740000000000002</v>
      </c>
      <c r="G17" s="11">
        <v>6.8470000000000004</v>
      </c>
      <c r="H17" s="11">
        <v>6.6470000000000002</v>
      </c>
      <c r="I17" s="11">
        <v>5.3620000000000001</v>
      </c>
      <c r="J17" s="11">
        <v>3.7149999999999999</v>
      </c>
      <c r="K17" s="11">
        <v>1.2949999999999999</v>
      </c>
    </row>
    <row r="18" spans="1:11" x14ac:dyDescent="0.7">
      <c r="A18" s="10" t="s">
        <v>50</v>
      </c>
      <c r="B18" s="11">
        <v>1.895</v>
      </c>
      <c r="C18" s="11">
        <v>1.911</v>
      </c>
      <c r="D18" s="11">
        <v>7.5209999999999999</v>
      </c>
      <c r="E18" s="11">
        <v>6.9050000000000002</v>
      </c>
      <c r="F18" s="11">
        <v>6.7510000000000003</v>
      </c>
      <c r="G18" s="11">
        <v>6</v>
      </c>
      <c r="H18" s="11">
        <v>3.1869999999999998</v>
      </c>
      <c r="I18" s="11">
        <v>3.9809999999999999</v>
      </c>
      <c r="J18" s="11">
        <v>0.38400000000000001</v>
      </c>
      <c r="K18" s="11">
        <v>0.26500000000000001</v>
      </c>
    </row>
    <row r="20" spans="1:11" x14ac:dyDescent="0.7">
      <c r="A20" s="10" t="s">
        <v>0</v>
      </c>
      <c r="B20" s="6">
        <v>44259.565972222219</v>
      </c>
      <c r="C20" s="6">
        <v>44263.545138888891</v>
      </c>
      <c r="D20" s="6">
        <v>44265.594444444447</v>
      </c>
      <c r="E20" s="6">
        <v>44266.614583333336</v>
      </c>
      <c r="F20" s="6">
        <v>44270.419444444444</v>
      </c>
      <c r="G20" s="6">
        <v>44277.587500000001</v>
      </c>
      <c r="H20" s="6">
        <v>44279.431944444441</v>
      </c>
    </row>
    <row r="21" spans="1:11" x14ac:dyDescent="0.7">
      <c r="A21" s="10" t="s">
        <v>1</v>
      </c>
      <c r="B21" s="11">
        <v>0</v>
      </c>
      <c r="C21" s="11">
        <f>C20-$B$20</f>
        <v>3.9791666666715173</v>
      </c>
      <c r="D21" s="11">
        <f t="shared" ref="D21:H21" si="4">D20-$B$20</f>
        <v>6.0284722222277196</v>
      </c>
      <c r="E21" s="11">
        <f t="shared" si="4"/>
        <v>7.0486111111167702</v>
      </c>
      <c r="F21" s="11">
        <f t="shared" si="4"/>
        <v>10.853472222224809</v>
      </c>
      <c r="G21" s="11">
        <f t="shared" si="4"/>
        <v>18.021527777782467</v>
      </c>
      <c r="H21" s="11">
        <f t="shared" si="4"/>
        <v>19.865972222221899</v>
      </c>
    </row>
    <row r="22" spans="1:11" x14ac:dyDescent="0.7">
      <c r="A22" s="10" t="s">
        <v>51</v>
      </c>
      <c r="B22" s="11">
        <v>0.67500000000000004</v>
      </c>
      <c r="C22" s="11">
        <v>2.2810000000000001</v>
      </c>
      <c r="D22" s="11">
        <v>3.9830000000000001</v>
      </c>
      <c r="E22" s="11">
        <v>4.8010000000000002</v>
      </c>
      <c r="F22" s="11">
        <v>8.202</v>
      </c>
      <c r="G22" s="11">
        <v>5.5460000000000003</v>
      </c>
      <c r="H22" s="11">
        <v>3.4159999999999999</v>
      </c>
    </row>
    <row r="23" spans="1:11" x14ac:dyDescent="0.7">
      <c r="A23" s="10" t="s">
        <v>52</v>
      </c>
      <c r="B23" s="11">
        <v>1.45</v>
      </c>
      <c r="C23" s="11">
        <v>3.2170000000000001</v>
      </c>
      <c r="D23" s="11">
        <v>6.6630000000000003</v>
      </c>
      <c r="E23" s="11">
        <v>7.9009999999999998</v>
      </c>
      <c r="F23" s="11">
        <v>6.3120000000000003</v>
      </c>
      <c r="G23" s="11">
        <v>3.4609999999999999</v>
      </c>
      <c r="H23" s="11">
        <v>4.7750000000000004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BD66-4BA1-4289-AD26-FFBED3D759EF}">
  <dimension ref="B2:F25"/>
  <sheetViews>
    <sheetView topLeftCell="A10" workbookViewId="0">
      <selection activeCell="D18" sqref="D18"/>
    </sheetView>
  </sheetViews>
  <sheetFormatPr defaultRowHeight="13.5" x14ac:dyDescent="0.7"/>
  <cols>
    <col min="1" max="1" width="13.81640625" style="1" bestFit="1" customWidth="1"/>
    <col min="2" max="2" width="15.31640625" style="1" bestFit="1" customWidth="1"/>
    <col min="3" max="3" width="8.76953125" style="1" bestFit="1" customWidth="1"/>
    <col min="4" max="4" width="8.7265625" style="1"/>
    <col min="5" max="5" width="15.26953125" style="1" bestFit="1" customWidth="1"/>
    <col min="6" max="6" width="8.76953125" style="1" bestFit="1" customWidth="1"/>
    <col min="7" max="16384" width="8.7265625" style="1"/>
  </cols>
  <sheetData>
    <row r="2" spans="2:6" x14ac:dyDescent="0.7">
      <c r="B2" s="14">
        <v>9312</v>
      </c>
      <c r="C2" s="14" t="s">
        <v>3</v>
      </c>
      <c r="E2" s="14">
        <v>9313</v>
      </c>
      <c r="F2" s="14" t="s">
        <v>3</v>
      </c>
    </row>
    <row r="3" spans="2:6" x14ac:dyDescent="0.7">
      <c r="B3" s="8">
        <v>44157.480555555558</v>
      </c>
      <c r="C3" s="15">
        <v>1</v>
      </c>
      <c r="E3" s="8">
        <v>44157.480555555558</v>
      </c>
      <c r="F3" s="15">
        <v>1</v>
      </c>
    </row>
    <row r="4" spans="2:6" x14ac:dyDescent="0.7">
      <c r="B4" s="8">
        <v>44166.626388888886</v>
      </c>
      <c r="C4" s="15">
        <v>2</v>
      </c>
      <c r="E4" s="8">
        <v>44166.626388888886</v>
      </c>
      <c r="F4" s="15">
        <v>2</v>
      </c>
    </row>
    <row r="5" spans="2:6" x14ac:dyDescent="0.7">
      <c r="B5" s="8">
        <v>44172.625</v>
      </c>
      <c r="C5" s="15">
        <v>3</v>
      </c>
      <c r="E5" s="8">
        <v>44172.625</v>
      </c>
      <c r="F5" s="15">
        <v>3</v>
      </c>
    </row>
    <row r="6" spans="2:6" x14ac:dyDescent="0.7">
      <c r="B6" s="8">
        <v>44182.568055555559</v>
      </c>
      <c r="C6" s="15">
        <v>4</v>
      </c>
      <c r="E6" s="8">
        <v>44192.499305555553</v>
      </c>
      <c r="F6" s="15">
        <v>4</v>
      </c>
    </row>
    <row r="7" spans="2:6" x14ac:dyDescent="0.7">
      <c r="B7" s="8">
        <v>44192.499305555553</v>
      </c>
      <c r="C7" s="15">
        <v>5</v>
      </c>
      <c r="E7" s="8">
        <v>44203.597222222219</v>
      </c>
      <c r="F7" s="15">
        <v>5</v>
      </c>
    </row>
    <row r="8" spans="2:6" x14ac:dyDescent="0.7">
      <c r="B8" s="8">
        <v>44203.597222222219</v>
      </c>
      <c r="C8" s="15">
        <v>6</v>
      </c>
      <c r="E8" s="9">
        <v>44210.571527777778</v>
      </c>
      <c r="F8" s="15">
        <v>6</v>
      </c>
    </row>
    <row r="9" spans="2:6" x14ac:dyDescent="0.7">
      <c r="B9" s="8">
        <v>44210.571527777778</v>
      </c>
      <c r="C9" s="15">
        <v>7</v>
      </c>
      <c r="E9" s="8">
        <v>44221.378472222219</v>
      </c>
      <c r="F9" s="15">
        <v>7</v>
      </c>
    </row>
    <row r="10" spans="2:6" x14ac:dyDescent="0.7">
      <c r="B10" s="9">
        <v>44221.378472222219</v>
      </c>
      <c r="C10" s="15">
        <v>8</v>
      </c>
    </row>
    <row r="11" spans="2:6" x14ac:dyDescent="0.7">
      <c r="B11" s="9">
        <v>44230.354166666664</v>
      </c>
      <c r="C11" s="15">
        <v>9</v>
      </c>
    </row>
    <row r="13" spans="2:6" x14ac:dyDescent="0.7">
      <c r="B13" s="14">
        <v>9312</v>
      </c>
      <c r="C13" s="14" t="s">
        <v>3</v>
      </c>
      <c r="E13" s="14" t="s">
        <v>2</v>
      </c>
      <c r="F13" s="14" t="s">
        <v>3</v>
      </c>
    </row>
    <row r="14" spans="2:6" x14ac:dyDescent="0.7">
      <c r="B14" s="8">
        <v>44210.571527777778</v>
      </c>
      <c r="C14" s="15">
        <v>1</v>
      </c>
      <c r="E14" s="8">
        <v>44221.378472222219</v>
      </c>
      <c r="F14" s="15">
        <v>1</v>
      </c>
    </row>
    <row r="15" spans="2:6" x14ac:dyDescent="0.7">
      <c r="B15" s="8">
        <v>44221.378472222219</v>
      </c>
      <c r="C15" s="15">
        <v>2</v>
      </c>
      <c r="E15" s="8">
        <v>44230.354166666664</v>
      </c>
      <c r="F15" s="15">
        <v>2</v>
      </c>
    </row>
    <row r="16" spans="2:6" x14ac:dyDescent="0.7">
      <c r="B16" s="8">
        <v>44230.354166666664</v>
      </c>
      <c r="C16" s="15">
        <v>3</v>
      </c>
      <c r="E16" s="9">
        <v>44241.428472222222</v>
      </c>
      <c r="F16" s="15">
        <v>3</v>
      </c>
    </row>
    <row r="17" spans="2:6" x14ac:dyDescent="0.7">
      <c r="B17" s="9">
        <v>44241.428472222222</v>
      </c>
      <c r="C17" s="15">
        <v>4</v>
      </c>
      <c r="E17" s="9">
        <v>44250.520833333336</v>
      </c>
      <c r="F17" s="15">
        <v>4</v>
      </c>
    </row>
    <row r="18" spans="2:6" x14ac:dyDescent="0.7">
      <c r="B18" s="9">
        <v>44250.520833333336</v>
      </c>
      <c r="C18" s="15">
        <v>5</v>
      </c>
      <c r="E18" s="9">
        <v>44259.565972222219</v>
      </c>
      <c r="F18" s="15">
        <v>5</v>
      </c>
    </row>
    <row r="19" spans="2:6" x14ac:dyDescent="0.7">
      <c r="B19" s="9">
        <v>44259.565972222219</v>
      </c>
      <c r="C19" s="15">
        <v>6</v>
      </c>
    </row>
    <row r="21" spans="2:6" x14ac:dyDescent="0.7">
      <c r="B21" s="14" t="s">
        <v>56</v>
      </c>
      <c r="C21" s="14" t="s">
        <v>3</v>
      </c>
    </row>
    <row r="22" spans="2:6" x14ac:dyDescent="0.7">
      <c r="B22" s="8">
        <v>44326.445138888892</v>
      </c>
      <c r="C22" s="15">
        <v>1</v>
      </c>
    </row>
    <row r="23" spans="2:6" x14ac:dyDescent="0.7">
      <c r="B23" s="8">
        <v>44334.449305555558</v>
      </c>
      <c r="C23" s="15">
        <v>2</v>
      </c>
    </row>
    <row r="24" spans="2:6" x14ac:dyDescent="0.7">
      <c r="B24" s="8">
        <v>44340.404166666667</v>
      </c>
      <c r="C24" s="15">
        <v>3</v>
      </c>
    </row>
    <row r="25" spans="2:6" x14ac:dyDescent="0.7">
      <c r="B25" s="16">
        <v>44349.363888888889</v>
      </c>
      <c r="C25" s="15">
        <v>3</v>
      </c>
    </row>
  </sheetData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MIT9312</vt:lpstr>
      <vt:lpstr>MIT9313</vt:lpstr>
      <vt:lpstr>MED4</vt:lpstr>
      <vt:lpstr>NATL2A</vt:lpstr>
      <vt:lpstr>Dates and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2021-07-01T11:09:55Z</dcterms:modified>
</cp:coreProperties>
</file>