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multi-CRC-fungi\09.euk-ade_crc\"/>
    </mc:Choice>
  </mc:AlternateContent>
  <xr:revisionPtr revIDLastSave="0" documentId="13_ncr:40009_{22924547-6B26-4701-9438-46E074C415F8}" xr6:coauthVersionLast="47" xr6:coauthVersionMax="47" xr10:uidLastSave="{00000000-0000-0000-0000-000000000000}"/>
  <bookViews>
    <workbookView xWindow="-120" yWindow="-120" windowWidth="29040" windowHeight="15840" activeTab="2"/>
  </bookViews>
  <sheets>
    <sheet name="2021-08-19-wilcoxon-all-v1.0.0" sheetId="1" r:id="rId1"/>
    <sheet name="Sheet1" sheetId="2" r:id="rId2"/>
    <sheet name="Sheet2" sheetId="3" r:id="rId3"/>
    <sheet name="Sheet3" sheetId="4" r:id="rId4"/>
  </sheets>
  <calcPr calcId="0"/>
</workbook>
</file>

<file path=xl/calcChain.xml><?xml version="1.0" encoding="utf-8"?>
<calcChain xmlns="http://schemas.openxmlformats.org/spreadsheetml/2006/main">
  <c r="B3" i="3" l="1"/>
  <c r="C3" i="3"/>
  <c r="D3" i="3"/>
  <c r="E3" i="3"/>
  <c r="F3" i="3"/>
  <c r="G3" i="3"/>
  <c r="B4" i="3"/>
  <c r="C4" i="3"/>
  <c r="D4" i="3"/>
  <c r="E4" i="3"/>
  <c r="F4" i="3"/>
  <c r="G4" i="3"/>
  <c r="B5" i="3"/>
  <c r="C5" i="3"/>
  <c r="D5" i="3"/>
  <c r="E5" i="3"/>
  <c r="F5" i="3"/>
  <c r="G5" i="3"/>
  <c r="B6" i="3"/>
  <c r="C6" i="3"/>
  <c r="D6" i="3"/>
  <c r="E6" i="3"/>
  <c r="F6" i="3"/>
  <c r="G6" i="3"/>
  <c r="B7" i="3"/>
  <c r="C7" i="3"/>
  <c r="D7" i="3"/>
  <c r="E7" i="3"/>
  <c r="F7" i="3"/>
  <c r="G7" i="3"/>
  <c r="G2" i="3"/>
  <c r="F2" i="3"/>
  <c r="E2" i="3"/>
  <c r="D2" i="3"/>
  <c r="C2" i="3"/>
  <c r="B2" i="3"/>
  <c r="R55" i="2"/>
  <c r="Q55" i="2"/>
  <c r="R50" i="2"/>
  <c r="Q50" i="2"/>
  <c r="R51" i="2"/>
  <c r="Q51" i="2"/>
  <c r="R53" i="2"/>
  <c r="Q53" i="2"/>
  <c r="R54" i="2"/>
  <c r="Q54" i="2"/>
  <c r="R52" i="2"/>
  <c r="Q5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2" i="2"/>
  <c r="Q5" i="2"/>
  <c r="Q38" i="2"/>
  <c r="Q12" i="2"/>
  <c r="Q16" i="2"/>
  <c r="Q2" i="2"/>
  <c r="Q35" i="2"/>
  <c r="Q31" i="2"/>
  <c r="Q4" i="2"/>
  <c r="Q3" i="2"/>
  <c r="Q28" i="2"/>
  <c r="Q7" i="2"/>
  <c r="Q21" i="2"/>
  <c r="Q26" i="2"/>
  <c r="Q13" i="2"/>
  <c r="Q20" i="2"/>
  <c r="Q9" i="2"/>
  <c r="Q40" i="2"/>
  <c r="Q17" i="2"/>
  <c r="Q30" i="2"/>
  <c r="Q10" i="2"/>
  <c r="Q15" i="2"/>
  <c r="Q32" i="2"/>
  <c r="Q14" i="2"/>
  <c r="Q18" i="2"/>
  <c r="Q22" i="2"/>
  <c r="Q41" i="2"/>
  <c r="Q24" i="2"/>
  <c r="Q23" i="2"/>
  <c r="Q19" i="2"/>
  <c r="Q36" i="2"/>
  <c r="Q33" i="2"/>
  <c r="Q25" i="2"/>
  <c r="Q34" i="2"/>
  <c r="Q42" i="2"/>
  <c r="Q39" i="2"/>
  <c r="Q27" i="2"/>
  <c r="Q11" i="2"/>
  <c r="Q8" i="2"/>
  <c r="Q29" i="2"/>
  <c r="Q37" i="2"/>
  <c r="Q6" i="2"/>
</calcChain>
</file>

<file path=xl/sharedStrings.xml><?xml version="1.0" encoding="utf-8"?>
<sst xmlns="http://schemas.openxmlformats.org/spreadsheetml/2006/main" count="11126" uniqueCount="2384">
  <si>
    <t>p_values</t>
  </si>
  <si>
    <t>adj_pvalue</t>
  </si>
  <si>
    <t>mFC</t>
  </si>
  <si>
    <t>AbsLog2FC</t>
  </si>
  <si>
    <t>Aspergillus rambellii</t>
  </si>
  <si>
    <t>Aspergillus ochraceoroseus</t>
  </si>
  <si>
    <t>Aspergillus kawachii</t>
  </si>
  <si>
    <t>Cryptococcus neoformans</t>
  </si>
  <si>
    <t>Erysiphe pulchra</t>
  </si>
  <si>
    <t>Malassezia restricta</t>
  </si>
  <si>
    <t>Protomyces lactucaedebilis</t>
  </si>
  <si>
    <t>Moniliophthora perniciosa</t>
  </si>
  <si>
    <t>Pseudocercospora eumusae</t>
  </si>
  <si>
    <t>Blumeria graminis</t>
  </si>
  <si>
    <t>Saccharomyces cerevisiae</t>
  </si>
  <si>
    <t>Candida dubliniensis</t>
  </si>
  <si>
    <t>Rosellinia necatrix</t>
  </si>
  <si>
    <t>Sphaerulina musiva</t>
  </si>
  <si>
    <t>Trichophyton mentagrophytes</t>
  </si>
  <si>
    <t>Elsinoe australis</t>
  </si>
  <si>
    <t>Fusarium pseudograminearum</t>
  </si>
  <si>
    <t>Colletotrichum incanum</t>
  </si>
  <si>
    <t>Colletotrichum simmondsii</t>
  </si>
  <si>
    <t>Encephalitozoon romaleae</t>
  </si>
  <si>
    <t>Thielaviopsis punctulata</t>
  </si>
  <si>
    <t>Peniophora sp. CONT</t>
  </si>
  <si>
    <t>Kluyveromyces dobzhanskii</t>
  </si>
  <si>
    <t>Zygosaccharomyces rouxii</t>
  </si>
  <si>
    <t>Pseudogymnoascus sp. VKM F-3808</t>
  </si>
  <si>
    <t>Hypoxylon sp. CO27-5</t>
  </si>
  <si>
    <t>Tolypocladium paradoxum</t>
  </si>
  <si>
    <t>Grosmannia clavigera</t>
  </si>
  <si>
    <t>Coniochaeta ligniaria</t>
  </si>
  <si>
    <t>Lentinula edodes</t>
  </si>
  <si>
    <t>Sporisorium reilianum</t>
  </si>
  <si>
    <t>Saprolegnia diclina</t>
  </si>
  <si>
    <t>Hesseltinella vesiculosa</t>
  </si>
  <si>
    <t>Phytophthora capsici</t>
  </si>
  <si>
    <t>Saitoella complicata</t>
  </si>
  <si>
    <t>Sordaria macrospora</t>
  </si>
  <si>
    <t>Ceratocystis platani</t>
  </si>
  <si>
    <t>Lipomyces starkeyi</t>
  </si>
  <si>
    <t>Sclerotinia borealis</t>
  </si>
  <si>
    <t>Coniosporium apollinis</t>
  </si>
  <si>
    <t>Diplodia seriata</t>
  </si>
  <si>
    <t>Stemphylium lycopersici</t>
  </si>
  <si>
    <t>Sclerotinia sclerotiorum</t>
  </si>
  <si>
    <t>Pneumocystis murina</t>
  </si>
  <si>
    <t>Calocera cornea</t>
  </si>
  <si>
    <t>Marssonina brunnea</t>
  </si>
  <si>
    <t>Penicillium nalgiovense</t>
  </si>
  <si>
    <t>Zymoseptoria tritici</t>
  </si>
  <si>
    <t>Globisporangium ultimum</t>
  </si>
  <si>
    <t>Cordyceps sp. RAO-2017</t>
  </si>
  <si>
    <t>Hanseniaspora guilliermondii</t>
  </si>
  <si>
    <t>Colletotrichum tofieldiae</t>
  </si>
  <si>
    <t>Spraguea lophii</t>
  </si>
  <si>
    <t>Lachancea thermotolerans</t>
  </si>
  <si>
    <t>[Candida] intermedia</t>
  </si>
  <si>
    <t>Exserohilum turcicum</t>
  </si>
  <si>
    <t>Candida maltosa</t>
  </si>
  <si>
    <t>Paxillus rubicundulus</t>
  </si>
  <si>
    <t>Aspergillus udagawae</t>
  </si>
  <si>
    <t>Metarhizium album</t>
  </si>
  <si>
    <t>Aspergillus fumigatus</t>
  </si>
  <si>
    <t>Arthrobotrys oligospora</t>
  </si>
  <si>
    <t>Dichomitus squalens</t>
  </si>
  <si>
    <t>Amorphotheca resinae</t>
  </si>
  <si>
    <t>[Candida] glabrata</t>
  </si>
  <si>
    <t>Piromyces finnis</t>
  </si>
  <si>
    <t>Cordyceps fumosorosea</t>
  </si>
  <si>
    <t>Sporothrix brasiliensis</t>
  </si>
  <si>
    <t>Elaphomyces granulatus</t>
  </si>
  <si>
    <t>Tilletia walkeri</t>
  </si>
  <si>
    <t>Macrophomina phaseolina</t>
  </si>
  <si>
    <t>Pyricularia oryzae</t>
  </si>
  <si>
    <t>Aspergillus sydowii</t>
  </si>
  <si>
    <t>Verticillium alfalfae</t>
  </si>
  <si>
    <t>Aspergillus taichungensis</t>
  </si>
  <si>
    <t>Pachysolen tannophilus</t>
  </si>
  <si>
    <t>Pythium irregulare</t>
  </si>
  <si>
    <t>Sporisorium graminicola</t>
  </si>
  <si>
    <t>Saccharomyces eubayanus</t>
  </si>
  <si>
    <t>Pythium arrhenomanes</t>
  </si>
  <si>
    <t>Hyaloscypha bicolor</t>
  </si>
  <si>
    <t>Neonectria ditissima</t>
  </si>
  <si>
    <t>Batrachochytrium dendrobatidis</t>
  </si>
  <si>
    <t>Rhodotorula graminis</t>
  </si>
  <si>
    <t>Trichoderma asperellum</t>
  </si>
  <si>
    <t>Aspergillus heteromorphus</t>
  </si>
  <si>
    <t>Beauveria bassiana</t>
  </si>
  <si>
    <t>Talaromyces rugulosus</t>
  </si>
  <si>
    <t>Ophiocordyceps sinensis</t>
  </si>
  <si>
    <t>Candida albicans</t>
  </si>
  <si>
    <t>Trichosporon asahii</t>
  </si>
  <si>
    <t>Trametes versicolor</t>
  </si>
  <si>
    <t>Aspergillus steynii</t>
  </si>
  <si>
    <t>Aphanomyces astaci</t>
  </si>
  <si>
    <t>Lachancea fermentati</t>
  </si>
  <si>
    <t>Aureobasidium namibiae</t>
  </si>
  <si>
    <t>Scheffersomyces stipitis</t>
  </si>
  <si>
    <t>Schizosaccharomyces pombe</t>
  </si>
  <si>
    <t>Botrytis cinerea</t>
  </si>
  <si>
    <t>Pisolithus microcarpus</t>
  </si>
  <si>
    <t>Emergomyces pasteurianus</t>
  </si>
  <si>
    <t>Debaryomyces hansenii</t>
  </si>
  <si>
    <t>Hortaea werneckii</t>
  </si>
  <si>
    <t>Ascochyta rabiei</t>
  </si>
  <si>
    <t>Metarhizium rileyi</t>
  </si>
  <si>
    <t>Naumovozyma dairenensis</t>
  </si>
  <si>
    <t>Capronia epimyces</t>
  </si>
  <si>
    <t>Polytolypa hystricis</t>
  </si>
  <si>
    <t>Spizellomyces punctatus</t>
  </si>
  <si>
    <t>Exidia glandulosa</t>
  </si>
  <si>
    <t>Cordyceps confragosa</t>
  </si>
  <si>
    <t>Trichoderma atroviride</t>
  </si>
  <si>
    <t>Phytophthora cinnamomi</t>
  </si>
  <si>
    <t>Kwoniella bestiolae</t>
  </si>
  <si>
    <t>Schizopora paradoxa</t>
  </si>
  <si>
    <t>Microdochium bolleyi</t>
  </si>
  <si>
    <t>Pezoloma ericae</t>
  </si>
  <si>
    <t>Exophiala aquamarina</t>
  </si>
  <si>
    <t>Stachybotrys chartarum</t>
  </si>
  <si>
    <t>Trichoderma reesei</t>
  </si>
  <si>
    <t>Erysiphe necator</t>
  </si>
  <si>
    <t>Cyberlindnera fabianii</t>
  </si>
  <si>
    <t>Coniella lustricola</t>
  </si>
  <si>
    <t>Rozella allomycis</t>
  </si>
  <si>
    <t>Chaetomium thermophilum</t>
  </si>
  <si>
    <t>Penicillium subrubescens</t>
  </si>
  <si>
    <t>Metarhizium anisopliae</t>
  </si>
  <si>
    <t>Penicillium camemberti</t>
  </si>
  <si>
    <t>Pichia kudriavzevii</t>
  </si>
  <si>
    <t>Rhizoclosmatium globosum</t>
  </si>
  <si>
    <t>Phytopythium vexans</t>
  </si>
  <si>
    <t>Anaeromyces robustus</t>
  </si>
  <si>
    <t>Anthracocystis flocculosa</t>
  </si>
  <si>
    <t>Pneumocystis carinii</t>
  </si>
  <si>
    <t>Sporothrix insectorum</t>
  </si>
  <si>
    <t>Tolypocladium ophioglossoides</t>
  </si>
  <si>
    <t>Aspergillus nidulans</t>
  </si>
  <si>
    <t>Batrachochytrium salamandrivorans</t>
  </si>
  <si>
    <t>Absidia repens</t>
  </si>
  <si>
    <t>Tetrapisispora phaffii</t>
  </si>
  <si>
    <t>Allomyces macrogynus</t>
  </si>
  <si>
    <t>Escovopsis weberi</t>
  </si>
  <si>
    <t>Periconia macrospinosa</t>
  </si>
  <si>
    <t>Mortierella verticillata</t>
  </si>
  <si>
    <t>Colletotrichum chlorophyti</t>
  </si>
  <si>
    <t>Fusarium venenatum</t>
  </si>
  <si>
    <t>Histoplasma capsulatum</t>
  </si>
  <si>
    <t>Rutstroemia sp. NJR-2017a BBW</t>
  </si>
  <si>
    <t>Albugo candida</t>
  </si>
  <si>
    <t>Ascoidea rubescens</t>
  </si>
  <si>
    <t>Dactylellina haptotyla</t>
  </si>
  <si>
    <t>Sphaerobolus stellatus</t>
  </si>
  <si>
    <t>Hypholoma sublateritium</t>
  </si>
  <si>
    <t>Pseudomassariella vexata</t>
  </si>
  <si>
    <t>Ophiostoma piceae</t>
  </si>
  <si>
    <t>Pythium aphanidermatum</t>
  </si>
  <si>
    <t>Fusarium verticillioides</t>
  </si>
  <si>
    <t>Conidiobolus coronatus</t>
  </si>
  <si>
    <t>Paracoccidioides brasiliensis</t>
  </si>
  <si>
    <t>Fibularhizoctonia sp. CBS 109695</t>
  </si>
  <si>
    <t>Neofusicoccum parvum</t>
  </si>
  <si>
    <t>Diaporthe ampelina</t>
  </si>
  <si>
    <t>Pyricularia pennisetigena</t>
  </si>
  <si>
    <t>Penicillium oxalicum</t>
  </si>
  <si>
    <t>Blastomyces gilchristii</t>
  </si>
  <si>
    <t>Saprolegnia parasitica</t>
  </si>
  <si>
    <t>Phialophora americana</t>
  </si>
  <si>
    <t>Phaeomoniella chlamydospora</t>
  </si>
  <si>
    <t>Lichtheimia corymbifera</t>
  </si>
  <si>
    <t>Phytophthora palmivora</t>
  </si>
  <si>
    <t>Colletotrichum gloeosporioides</t>
  </si>
  <si>
    <t>Piloderma croceum</t>
  </si>
  <si>
    <t>Penicillium decumbens</t>
  </si>
  <si>
    <t>Piromyces sp. E2</t>
  </si>
  <si>
    <t>Thielavia terrestris</t>
  </si>
  <si>
    <t>Kluyveromyces marxianus</t>
  </si>
  <si>
    <t>Chaetomium globosum</t>
  </si>
  <si>
    <t>Puccinia sorghi</t>
  </si>
  <si>
    <t>Phytophthora parasitica</t>
  </si>
  <si>
    <t>Edhazardia aedis</t>
  </si>
  <si>
    <t>Trichoderma guizhouense</t>
  </si>
  <si>
    <t>Cercospora zeina</t>
  </si>
  <si>
    <t>Puccinia coronata</t>
  </si>
  <si>
    <t>Phytophthora sojae</t>
  </si>
  <si>
    <t>Clohesyomyces aquaticus</t>
  </si>
  <si>
    <t>Corynespora cassiicola</t>
  </si>
  <si>
    <t>Leucosporidium creatinivorum</t>
  </si>
  <si>
    <t>Blastomyces dermatitidis</t>
  </si>
  <si>
    <t>Colletotrichum nymphaeae</t>
  </si>
  <si>
    <t>Valsa mali</t>
  </si>
  <si>
    <t>Emmonsia crescens</t>
  </si>
  <si>
    <t>Phaeoacremonium minimum</t>
  </si>
  <si>
    <t>Aspergillus ellipticus</t>
  </si>
  <si>
    <t>Diaporthe helianthi</t>
  </si>
  <si>
    <t>Puccinia striiformis</t>
  </si>
  <si>
    <t>Tuber borchii</t>
  </si>
  <si>
    <t>Phialocephala subalpina</t>
  </si>
  <si>
    <t>Cyberlindnera jadinii</t>
  </si>
  <si>
    <t>Fusarium oxysporum</t>
  </si>
  <si>
    <t>Cenococcum geophilum</t>
  </si>
  <si>
    <t>Kwoniella heveanensis</t>
  </si>
  <si>
    <t>Moesziomyces antarcticus</t>
  </si>
  <si>
    <t>Cadophora sp. DSE1049</t>
  </si>
  <si>
    <t>Rhizophagus irregularis</t>
  </si>
  <si>
    <t>Rhizopus delemar</t>
  </si>
  <si>
    <t>Hanseniaspora uvarum</t>
  </si>
  <si>
    <t>Puccinia graminis</t>
  </si>
  <si>
    <t>Sugiyamaella lignohabitans</t>
  </si>
  <si>
    <t>Colletotrichum fioriniae</t>
  </si>
  <si>
    <t>Leucoagaricus sp. SymC.cos</t>
  </si>
  <si>
    <t>Neurospora tetrasperma</t>
  </si>
  <si>
    <t>Rhizoctonia solani</t>
  </si>
  <si>
    <t>Cordyceps militaris</t>
  </si>
  <si>
    <t>Gymnopus luxurians</t>
  </si>
  <si>
    <t>Eutypa lata</t>
  </si>
  <si>
    <t>Paracoccidioides lutzii</t>
  </si>
  <si>
    <t>Coprinopsis cinerea</t>
  </si>
  <si>
    <t>Pseudocercospora musae</t>
  </si>
  <si>
    <t>Galerina marginata</t>
  </si>
  <si>
    <t>Colletotrichum salicis</t>
  </si>
  <si>
    <t>Aspergillus ustus</t>
  </si>
  <si>
    <t>Podospora anserina</t>
  </si>
  <si>
    <t>Baudoinia panamericana</t>
  </si>
  <si>
    <t>Moniliophthora roreri</t>
  </si>
  <si>
    <t>Colletotrichum higginsianum</t>
  </si>
  <si>
    <t>Hanseniaspora valbyensis</t>
  </si>
  <si>
    <t>Candida tropicalis</t>
  </si>
  <si>
    <t>Aspergillus nomius</t>
  </si>
  <si>
    <t>Tuber magnatum</t>
  </si>
  <si>
    <t>Anncaliia algerae</t>
  </si>
  <si>
    <t>Metarhizium acridum</t>
  </si>
  <si>
    <t>Aspergillus saccharolyticus</t>
  </si>
  <si>
    <t>Hyaloperonospora arabidopsidis</t>
  </si>
  <si>
    <t>Ustilago maydis</t>
  </si>
  <si>
    <t>Botryobasidium botryosum</t>
  </si>
  <si>
    <t>[Candida] arabinofermentans</t>
  </si>
  <si>
    <t>Rhynchosporium secalis</t>
  </si>
  <si>
    <t>Pestalotiopsis fici</t>
  </si>
  <si>
    <t>Talaromyces islandicus</t>
  </si>
  <si>
    <t>Armillaria gallica</t>
  </si>
  <si>
    <t>Postia placenta</t>
  </si>
  <si>
    <t>Ophiocordyceps australis</t>
  </si>
  <si>
    <t>Thermothelomyces thermophilus</t>
  </si>
  <si>
    <t>Penicillium roqueforti</t>
  </si>
  <si>
    <t>Penicillium brasilianum</t>
  </si>
  <si>
    <t>Aspergillus oryzae</t>
  </si>
  <si>
    <t>Diplocarpon rosae</t>
  </si>
  <si>
    <t>Tetrapisispora blattae</t>
  </si>
  <si>
    <t>Pseudogymnoascus sp. WSF 3629</t>
  </si>
  <si>
    <t>Aspergillus calidoustus</t>
  </si>
  <si>
    <t>Gonapodya prolifera</t>
  </si>
  <si>
    <t>Cercospora berteroae</t>
  </si>
  <si>
    <t>Mortierella elongata</t>
  </si>
  <si>
    <t>Rutstroemia sp. NJR-2017a WRK4</t>
  </si>
  <si>
    <t>Yarrowia lipolytica</t>
  </si>
  <si>
    <t>Phycomyces blakesleeanus</t>
  </si>
  <si>
    <t>Verticillium longisporum</t>
  </si>
  <si>
    <t>Rhizophagus clarus</t>
  </si>
  <si>
    <t>Pyrrhoderma noxium</t>
  </si>
  <si>
    <t>Gelatoporia subvermispora</t>
  </si>
  <si>
    <t>Encephalitozoon cuniculi</t>
  </si>
  <si>
    <t>Hypsizygus marmoreus</t>
  </si>
  <si>
    <t>Basidiobolus meristosporus</t>
  </si>
  <si>
    <t>Phlebia centrifuga</t>
  </si>
  <si>
    <t>Cercospora beticola</t>
  </si>
  <si>
    <t>Neocallimastix californiae</t>
  </si>
  <si>
    <t>Punctularia strigosozonata</t>
  </si>
  <si>
    <t>Endocarpon pusillum</t>
  </si>
  <si>
    <t>Neurospora crassa</t>
  </si>
  <si>
    <t>Mucor circinelloides</t>
  </si>
  <si>
    <t>Rachicladosporium antarcticum</t>
  </si>
  <si>
    <t>Pochonia chlamydosporia</t>
  </si>
  <si>
    <t>Ganoderma sinense</t>
  </si>
  <si>
    <t>Aureobasidium subglaciale</t>
  </si>
  <si>
    <t>Laetiporus sulphureus</t>
  </si>
  <si>
    <t>Penicilliopsis zonata</t>
  </si>
  <si>
    <t>Phytophthora ramorum</t>
  </si>
  <si>
    <t>Epicoccum nigrum</t>
  </si>
  <si>
    <t>Ustilaginoidea virens</t>
  </si>
  <si>
    <t>Aspergillus ruber</t>
  </si>
  <si>
    <t>Pyricularia grisea</t>
  </si>
  <si>
    <t>Rhodotorula toruloides</t>
  </si>
  <si>
    <t>Pseudocercospora fijiensis</t>
  </si>
  <si>
    <t>Aspergillus wentii</t>
  </si>
  <si>
    <t>Mucor ambiguus</t>
  </si>
  <si>
    <t>Choanephora cucurbitarum</t>
  </si>
  <si>
    <t>Absidia glauca</t>
  </si>
  <si>
    <t>Phytophthora infestans</t>
  </si>
  <si>
    <t>Syncephalastrum racemosum</t>
  </si>
  <si>
    <t>Vanderwaltozyma polyspora</t>
  </si>
  <si>
    <t>Termitomyces sp. J132</t>
  </si>
  <si>
    <t>Enterocytozoon bieneusi</t>
  </si>
  <si>
    <t>Naumovozyma castellii</t>
  </si>
  <si>
    <t>Lichtheimia ramosa</t>
  </si>
  <si>
    <t>Pythium iwayamai</t>
  </si>
  <si>
    <t>Hyaloscypha variabilis</t>
  </si>
  <si>
    <t>Cordyceps sp. RAO−2017</t>
  </si>
  <si>
    <t>Kingdom</t>
  </si>
  <si>
    <t>Phylum</t>
  </si>
  <si>
    <t>Class</t>
  </si>
  <si>
    <t>Order</t>
  </si>
  <si>
    <t>Family</t>
  </si>
  <si>
    <t>Genus</t>
  </si>
  <si>
    <t>Species</t>
  </si>
  <si>
    <t>k__Eukaryota</t>
  </si>
  <si>
    <t>Eukaryota</t>
  </si>
  <si>
    <t>NA</t>
  </si>
  <si>
    <t>k__Eukaryota|c__Oomycetes</t>
  </si>
  <si>
    <t>Oomycetes</t>
  </si>
  <si>
    <t>k__Eukaryota|c__Oomycetes|o__Albuginales</t>
  </si>
  <si>
    <t>Albuginales</t>
  </si>
  <si>
    <t>k__Eukaryota|c__Oomycetes|o__Albuginales|f__Albuginaceae</t>
  </si>
  <si>
    <t>Albuginaceae</t>
  </si>
  <si>
    <t>k__Eukaryota|c__Oomycetes|o__Albuginales|f__Albuginaceae|g__Albugo</t>
  </si>
  <si>
    <t>Albugo</t>
  </si>
  <si>
    <t>k__Eukaryota|c__Oomycetes|o__Albuginales|f__Albuginaceae|g__Albugo|s__Albugo_candida</t>
  </si>
  <si>
    <t>k__Eukaryota|c__Oomycetes|o__Albuginales|f__Albuginaceae|g__Albugo|s__Albugo_laibachii</t>
  </si>
  <si>
    <t>Albugo laibachii</t>
  </si>
  <si>
    <t>k__Eukaryota|c__Oomycetes|o__Saprolegniales</t>
  </si>
  <si>
    <t>Saprolegniales</t>
  </si>
  <si>
    <t>k__Eukaryota|c__Oomycetes|o__Saprolegniales|f__Saprolegniaceae</t>
  </si>
  <si>
    <t>Saprolegniaceae</t>
  </si>
  <si>
    <t>k__Eukaryota|c__Oomycetes|o__Saprolegniales|f__Saprolegniaceae|g__Aphanomyces</t>
  </si>
  <si>
    <t>Aphanomyces</t>
  </si>
  <si>
    <t>k__Eukaryota|c__Oomycetes|o__Saprolegniales|f__Saprolegniaceae|g__Aphanomyces|s__Aphanomyces_invadans</t>
  </si>
  <si>
    <t>Aphanomyces invadans</t>
  </si>
  <si>
    <t>k__Eukaryota|c__Oomycetes|o__Saprolegniales|f__Saprolegniaceae|g__Aphanomyces|s__Aphanomyces_astaci</t>
  </si>
  <si>
    <t>k__Eukaryota|c__Oomycetes|o__Saprolegniales|f__Saprolegniaceae|g__Saprolegnia</t>
  </si>
  <si>
    <t>Saprolegnia</t>
  </si>
  <si>
    <t>k__Eukaryota|c__Oomycetes|o__Saprolegniales|f__Saprolegniaceae|g__Saprolegnia|s__Saprolegnia_diclina</t>
  </si>
  <si>
    <t>k__Eukaryota|c__Oomycetes|o__Saprolegniales|f__Saprolegniaceae|g__Saprolegnia|s__Saprolegnia_parasitica</t>
  </si>
  <si>
    <t>k__Eukaryota|c__Oomycetes|o__Pythiales</t>
  </si>
  <si>
    <t>Pythiales</t>
  </si>
  <si>
    <t>k__Eukaryota|c__Oomycetes|o__Pythiales|f__Pythiaceae</t>
  </si>
  <si>
    <t>Pythiaceae</t>
  </si>
  <si>
    <t>k__Eukaryota|c__Oomycetes|o__Pythiales|f__Pythiaceae|g__Phytopythium</t>
  </si>
  <si>
    <t>Phytopythium</t>
  </si>
  <si>
    <t>k__Eukaryota|c__Oomycetes|o__Pythiales|f__Pythiaceae|g__Phytopythium|s__Phytopythium_vexans</t>
  </si>
  <si>
    <t>k__Eukaryota|c__Oomycetes|o__Pythiales|f__Pythiaceae|g__Globisporangium</t>
  </si>
  <si>
    <t>Globisporangium</t>
  </si>
  <si>
    <t>k__Eukaryota|c__Oomycetes|o__Pythiales|f__Pythiaceae|g__Globisporangium|s__Globisporangium_ultimum</t>
  </si>
  <si>
    <t>k__Eukaryota|c__Oomycetes|o__Pythiales|f__Pythiaceae|g__Pythium</t>
  </si>
  <si>
    <t>Pythium</t>
  </si>
  <si>
    <t>k__Eukaryota|c__Oomycetes|o__Pythiales|f__Pythiaceae|g__Pythium|s__Pythium_irregulare</t>
  </si>
  <si>
    <t>k__Eukaryota|c__Oomycetes|o__Pythiales|f__Pythiaceae|g__Pythium|s__Pythium_arrhenomanes</t>
  </si>
  <si>
    <t>k__Eukaryota|c__Oomycetes|o__Pythiales|f__Pythiaceae|g__Pythium|s__Pythium_iwayamai</t>
  </si>
  <si>
    <t>k__Eukaryota|c__Oomycetes|o__Pythiales|f__Pythiaceae|g__Pythium|s__Pythium_aphanidermatum</t>
  </si>
  <si>
    <t>k__Eukaryota|c__Oomycetes|o__Peronosporales</t>
  </si>
  <si>
    <t>Peronosporales</t>
  </si>
  <si>
    <t>k__Eukaryota|c__Oomycetes|o__Peronosporales|f__Peronosporaceae</t>
  </si>
  <si>
    <t>Peronosporaceae</t>
  </si>
  <si>
    <t>k__Eukaryota|c__Oomycetes|o__Peronosporales|f__Peronosporaceae|g__Hyaloperonospora</t>
  </si>
  <si>
    <t>Hyaloperonospora</t>
  </si>
  <si>
    <t>k__Eukaryota|c__Oomycetes|o__Peronosporales|f__Peronosporaceae|g__Hyaloperonospora|s__Hyaloperonospora_arabidopsidis</t>
  </si>
  <si>
    <t>k__Eukaryota|c__Oomycetes|o__Peronosporales|f__Peronosporaceae|g__Phytophthora</t>
  </si>
  <si>
    <t>Phytophthora</t>
  </si>
  <si>
    <t>k__Eukaryota|c__Oomycetes|o__Peronosporales|f__Peronosporaceae|g__Phytophthora|s__Phytophthora_parasitica</t>
  </si>
  <si>
    <t>k__Eukaryota|c__Oomycetes|o__Peronosporales|f__Peronosporaceae|g__Phytophthora|s__Phytophthora_palmivora</t>
  </si>
  <si>
    <t>k__Eukaryota|c__Oomycetes|o__Peronosporales|f__Peronosporaceae|g__Phytophthora|s__Phytophthora_capsici</t>
  </si>
  <si>
    <t>k__Eukaryota|c__Oomycetes|o__Peronosporales|f__Peronosporaceae|g__Phytophthora|s__Phytophthora_ramorum</t>
  </si>
  <si>
    <t>k__Eukaryota|c__Oomycetes|o__Peronosporales|f__Peronosporaceae|g__Phytophthora|s__Phytophthora_cinnamomi</t>
  </si>
  <si>
    <t>k__Eukaryota|c__Oomycetes|o__Peronosporales|f__Peronosporaceae|g__Phytophthora|s__Phytophthora_infestans</t>
  </si>
  <si>
    <t>k__Eukaryota|c__Oomycetes|o__Peronosporales|f__Peronosporaceae|g__Phytophthora|s__Phytophthora_sojae</t>
  </si>
  <si>
    <t>k__Eukaryota|k__Fungi</t>
  </si>
  <si>
    <t>Eukaryota|Fungi</t>
  </si>
  <si>
    <t>k__Eukaryota|k__Fungi|p__Blastocladiomycota</t>
  </si>
  <si>
    <t>Blastocladiomycota</t>
  </si>
  <si>
    <t>k__Eukaryota|k__Fungi|p__Blastocladiomycota|c__Blastocladiomycetes</t>
  </si>
  <si>
    <t>Blastocladiomycetes</t>
  </si>
  <si>
    <t>k__Eukaryota|k__Fungi|p__Blastocladiomycota|c__Blastocladiomycetes|o__Blastocladiales</t>
  </si>
  <si>
    <t>Blastocladiales</t>
  </si>
  <si>
    <t>k__Eukaryota|k__Fungi|p__Blastocladiomycota|c__Blastocladiomycetes|o__Blastocladiales|f__Catenariaceae</t>
  </si>
  <si>
    <t>Catenariaceae</t>
  </si>
  <si>
    <t>k__Eukaryota|k__Fungi|p__Blastocladiomycota|c__Blastocladiomycetes|o__Blastocladiales|f__Catenariaceae|g__Catenaria</t>
  </si>
  <si>
    <t>Catenaria</t>
  </si>
  <si>
    <t>k__Eukaryota|k__Fungi|p__Blastocladiomycota|c__Blastocladiomycetes|o__Blastocladiales|f__Catenariaceae|g__Catenaria|s__Catenaria_anguillulae</t>
  </si>
  <si>
    <t>Catenaria anguillulae</t>
  </si>
  <si>
    <t>k__Eukaryota|k__Fungi|p__Blastocladiomycota|c__Blastocladiomycetes|o__Blastocladiales|f__Blastocladiaceae</t>
  </si>
  <si>
    <t>Blastocladiaceae</t>
  </si>
  <si>
    <t>k__Eukaryota|k__Fungi|p__Blastocladiomycota|c__Blastocladiomycetes|o__Blastocladiales|f__Blastocladiaceae|g__Allomyces</t>
  </si>
  <si>
    <t>Allomyces</t>
  </si>
  <si>
    <t>k__Eukaryota|k__Fungi|p__Blastocladiomycota|c__Blastocladiomycetes|o__Blastocladiales|f__Blastocladiaceae|g__Allomyces|s__Allomyces_macrogynus</t>
  </si>
  <si>
    <t>k__Eukaryota|k__Fungi|p__Cryptomycota</t>
  </si>
  <si>
    <t>Cryptomycota</t>
  </si>
  <si>
    <t>k__Eukaryota|k__Fungi|p__Cryptomycota|g__Paramicrosporidium</t>
  </si>
  <si>
    <t>Paramicrosporidium</t>
  </si>
  <si>
    <t>k__Eukaryota|k__Fungi|p__Cryptomycota|g__Paramicrosporidium|s__Paramicrosporidium_saccamoebae</t>
  </si>
  <si>
    <t>Paramicrosporidium saccamoebae</t>
  </si>
  <si>
    <t>k__Eukaryota|k__Fungi|p__Cryptomycota|g__Rozella</t>
  </si>
  <si>
    <t>Rozella</t>
  </si>
  <si>
    <t>k__Eukaryota|k__Fungi|p__Cryptomycota|g__Rozella|s__Rozella_allomycis</t>
  </si>
  <si>
    <t>k__Eukaryota|k__Fungi|p__Zoopagomycota</t>
  </si>
  <si>
    <t>Zoopagomycota</t>
  </si>
  <si>
    <t>k__Eukaryota|k__Fungi|p__Zoopagomycota|c__Basidiobolomycetes</t>
  </si>
  <si>
    <t>Basidiobolomycetes</t>
  </si>
  <si>
    <t>k__Eukaryota|k__Fungi|p__Zoopagomycota|c__Basidiobolomycetes|o__Basidiobolales</t>
  </si>
  <si>
    <t>Basidiobolales</t>
  </si>
  <si>
    <t>k__Eukaryota|k__Fungi|p__Zoopagomycota|c__Basidiobolomycetes|o__Basidiobolales|f__Basidiobolaceae</t>
  </si>
  <si>
    <t>Basidiobolaceae</t>
  </si>
  <si>
    <t>k__Eukaryota|k__Fungi|p__Zoopagomycota|c__Basidiobolomycetes|o__Basidiobolales|f__Basidiobolaceae|g__Basidiobolus</t>
  </si>
  <si>
    <t>Basidiobolus</t>
  </si>
  <si>
    <t>k__Eukaryota|k__Fungi|p__Zoopagomycota|c__Basidiobolomycetes|o__Basidiobolales|f__Basidiobolaceae|g__Basidiobolus|s__Basidiobolus_meristosporus</t>
  </si>
  <si>
    <t>k__Eukaryota|k__Fungi|p__Zoopagomycota|c__Entomophthoromycetes</t>
  </si>
  <si>
    <t>Entomophthoromycetes</t>
  </si>
  <si>
    <t>k__Eukaryota|k__Fungi|p__Zoopagomycota|c__Entomophthoromycetes|o__Entomophthorales</t>
  </si>
  <si>
    <t>Entomophthorales</t>
  </si>
  <si>
    <t>k__Eukaryota|k__Fungi|p__Zoopagomycota|c__Entomophthoromycetes|o__Entomophthorales|f__Ancylistaceae</t>
  </si>
  <si>
    <t>Ancylistaceae</t>
  </si>
  <si>
    <t>k__Eukaryota|k__Fungi|p__Zoopagomycota|c__Entomophthoromycetes|o__Entomophthorales|f__Ancylistaceae|g__Conidiobolus</t>
  </si>
  <si>
    <t>Conidiobolus</t>
  </si>
  <si>
    <t>k__Eukaryota|k__Fungi|p__Zoopagomycota|c__Entomophthoromycetes|o__Entomophthorales|f__Ancylistaceae|g__Conidiobolus|s__Conidiobolus_coronatus</t>
  </si>
  <si>
    <t>k__Eukaryota|k__Fungi|p__Chytridiomycota</t>
  </si>
  <si>
    <t>Chytridiomycota</t>
  </si>
  <si>
    <t>k__Eukaryota|k__Fungi|p__Chytridiomycota|c__Monoblepharidomycetes</t>
  </si>
  <si>
    <t>Monoblepharidomycetes</t>
  </si>
  <si>
    <t>k__Eukaryota|k__Fungi|p__Chytridiomycota|c__Monoblepharidomycetes|o__Monoblepharidales</t>
  </si>
  <si>
    <t>Monoblepharidales</t>
  </si>
  <si>
    <t>k__Eukaryota|k__Fungi|p__Chytridiomycota|c__Monoblepharidomycetes|o__Monoblepharidales|f__Gonapodyaceae</t>
  </si>
  <si>
    <t>Gonapodyaceae</t>
  </si>
  <si>
    <t>k__Eukaryota|k__Fungi|p__Chytridiomycota|c__Monoblepharidomycetes|o__Monoblepharidales|f__Gonapodyaceae|g__Gonapodya</t>
  </si>
  <si>
    <t>Gonapodya</t>
  </si>
  <si>
    <t>k__Eukaryota|k__Fungi|p__Chytridiomycota|c__Monoblepharidomycetes|o__Monoblepharidales|f__Gonapodyaceae|g__Gonapodya|s__Gonapodya_prolifera</t>
  </si>
  <si>
    <t>k__Eukaryota|k__Fungi|p__Chytridiomycota|c__Chytridiomycetes</t>
  </si>
  <si>
    <t>Chytridiomycetes</t>
  </si>
  <si>
    <t>k__Eukaryota|k__Fungi|p__Chytridiomycota|c__Chytridiomycetes|o__Spizellomycetales</t>
  </si>
  <si>
    <t>Spizellomycetales</t>
  </si>
  <si>
    <t>k__Eukaryota|k__Fungi|p__Chytridiomycota|c__Chytridiomycetes|o__Spizellomycetales|f__Spizellomycetaceae</t>
  </si>
  <si>
    <t>Spizellomycetaceae</t>
  </si>
  <si>
    <t>k__Eukaryota|k__Fungi|p__Chytridiomycota|c__Chytridiomycetes|o__Spizellomycetales|f__Spizellomycetaceae|g__Spizellomyces</t>
  </si>
  <si>
    <t>Spizellomyces</t>
  </si>
  <si>
    <t>k__Eukaryota|k__Fungi|p__Chytridiomycota|c__Chytridiomycetes|o__Spizellomycetales|f__Spizellomycetaceae|g__Spizellomyces|s__Spizellomyces_punctatus</t>
  </si>
  <si>
    <t>k__Eukaryota|k__Fungi|p__Chytridiomycota|c__Chytridiomycetes|o__Rhizophydiales</t>
  </si>
  <si>
    <t>Rhizophydiales</t>
  </si>
  <si>
    <t>k__Eukaryota|k__Fungi|p__Chytridiomycota|c__Chytridiomycetes|o__Rhizophydiales|g__Batrachochytrium</t>
  </si>
  <si>
    <t>Batrachochytrium</t>
  </si>
  <si>
    <t>k__Eukaryota|k__Fungi|p__Chytridiomycota|c__Chytridiomycetes|o__Rhizophydiales|g__Batrachochytrium|s__Batrachochytrium_salamandrivorans</t>
  </si>
  <si>
    <t>k__Eukaryota|k__Fungi|p__Chytridiomycota|c__Chytridiomycetes|o__Rhizophydiales|g__Batrachochytrium|s__Batrachochytrium_dendrobatidis</t>
  </si>
  <si>
    <t>k__Eukaryota|k__Fungi|p__Chytridiomycota|c__Chytridiomycetes|o__Chytridiales</t>
  </si>
  <si>
    <t>Chytridiales</t>
  </si>
  <si>
    <t>k__Eukaryota|k__Fungi|p__Chytridiomycota|c__Chytridiomycetes|o__Chytridiales|f__Chytriomycetaceae</t>
  </si>
  <si>
    <t>Chytriomycetaceae</t>
  </si>
  <si>
    <t>k__Eukaryota|k__Fungi|p__Chytridiomycota|c__Chytridiomycetes|o__Chytridiales|f__Chytriomycetaceae|g__Rhizoclosmatium</t>
  </si>
  <si>
    <t>Rhizoclosmatium</t>
  </si>
  <si>
    <t>k__Eukaryota|k__Fungi|p__Chytridiomycota|c__Chytridiomycetes|o__Chytridiales|f__Chytriomycetaceae|g__Rhizoclosmatium|s__Rhizoclosmatium_globosum</t>
  </si>
  <si>
    <t>k__Eukaryota|k__Fungi|p__Chytridiomycota|c__Neocallimastigomycetes</t>
  </si>
  <si>
    <t>Neocallimastigomycetes</t>
  </si>
  <si>
    <t>k__Eukaryota|k__Fungi|p__Chytridiomycota|c__Neocallimastigomycetes|o__Neocallimastigales</t>
  </si>
  <si>
    <t>Neocallimastigales</t>
  </si>
  <si>
    <t>k__Eukaryota|k__Fungi|p__Chytridiomycota|c__Neocallimastigomycetes|o__Neocallimastigales|f__Neocallimastigaceae</t>
  </si>
  <si>
    <t>Neocallimastigaceae</t>
  </si>
  <si>
    <t>k__Eukaryota|k__Fungi|p__Chytridiomycota|c__Neocallimastigomycetes|o__Neocallimastigales|f__Neocallimastigaceae|g__Anaeromyces</t>
  </si>
  <si>
    <t>Anaeromyces</t>
  </si>
  <si>
    <t>k__Eukaryota|k__Fungi|p__Chytridiomycota|c__Neocallimastigomycetes|o__Neocallimastigales|f__Neocallimastigaceae|g__Anaeromyces|s__Anaeromyces_robustus</t>
  </si>
  <si>
    <t>k__Eukaryota|k__Fungi|p__Chytridiomycota|c__Neocallimastigomycetes|o__Neocallimastigales|f__Neocallimastigaceae|g__Piromyces</t>
  </si>
  <si>
    <t>Piromyces</t>
  </si>
  <si>
    <t>k__Eukaryota|k__Fungi|p__Chytridiomycota|c__Neocallimastigomycetes|o__Neocallimastigales|f__Neocallimastigaceae|g__Piromyces|s__Piromyces_sp._E2</t>
  </si>
  <si>
    <t>k__Eukaryota|k__Fungi|p__Chytridiomycota|c__Neocallimastigomycetes|o__Neocallimastigales|f__Neocallimastigaceae|g__Piromyces|s__Piromyces_finnis</t>
  </si>
  <si>
    <t>k__Eukaryota|k__Fungi|p__Chytridiomycota|c__Neocallimastigomycetes|o__Neocallimastigales|f__Neocallimastigaceae|g__Neocallimastix</t>
  </si>
  <si>
    <t>Neocallimastix</t>
  </si>
  <si>
    <t>k__Eukaryota|k__Fungi|p__Chytridiomycota|c__Neocallimastigomycetes|o__Neocallimastigales|f__Neocallimastigaceae|g__Neocallimastix|s__Neocallimastix_californiae</t>
  </si>
  <si>
    <t>k__Eukaryota|k__Fungi|p__Mucoromycota</t>
  </si>
  <si>
    <t>Mucoromycota</t>
  </si>
  <si>
    <t>k__Eukaryota|k__Fungi|p__Mucoromycota|c__Mortierellomycetes</t>
  </si>
  <si>
    <t>Mortierellomycetes</t>
  </si>
  <si>
    <t>k__Eukaryota|k__Fungi|p__Mucoromycota|c__Mortierellomycetes|o__Mortierellales</t>
  </si>
  <si>
    <t>Mortierellales</t>
  </si>
  <si>
    <t>k__Eukaryota|k__Fungi|p__Mucoromycota|c__Mortierellomycetes|o__Mortierellales|f__Mortierellaceae</t>
  </si>
  <si>
    <t>Mortierellaceae</t>
  </si>
  <si>
    <t>k__Eukaryota|k__Fungi|p__Mucoromycota|c__Mortierellomycetes|o__Mortierellales|f__Mortierellaceae|g__Mortierella</t>
  </si>
  <si>
    <t>Mortierella</t>
  </si>
  <si>
    <t>k__Eukaryota|k__Fungi|p__Mucoromycota|c__Mortierellomycetes|o__Mortierellales|f__Mortierellaceae|g__Mortierella|s__Mortierella_elongata</t>
  </si>
  <si>
    <t>k__Eukaryota|k__Fungi|p__Mucoromycota|c__Mortierellomycetes|o__Mortierellales|f__Mortierellaceae|g__Mortierella|s__Mortierella_verticillata</t>
  </si>
  <si>
    <t>k__Eukaryota|k__Fungi|p__Mucoromycota|c__Glomeromycetes</t>
  </si>
  <si>
    <t>Glomeromycetes</t>
  </si>
  <si>
    <t>k__Eukaryota|k__Fungi|p__Mucoromycota|c__Glomeromycetes|o__Glomerales</t>
  </si>
  <si>
    <t>Glomerales</t>
  </si>
  <si>
    <t>k__Eukaryota|k__Fungi|p__Mucoromycota|c__Glomeromycetes|o__Glomerales|f__Glomeraceae</t>
  </si>
  <si>
    <t>Glomeraceae</t>
  </si>
  <si>
    <t>k__Eukaryota|k__Fungi|p__Mucoromycota|c__Glomeromycetes|o__Glomerales|f__Glomeraceae|g__Rhizophagus</t>
  </si>
  <si>
    <t>Rhizophagus</t>
  </si>
  <si>
    <t>k__Eukaryota|k__Fungi|p__Mucoromycota|c__Glomeromycetes|o__Glomerales|f__Glomeraceae|g__Rhizophagus|s__Rhizophagus_irregularis</t>
  </si>
  <si>
    <t>k__Eukaryota|k__Fungi|p__Mucoromycota|c__Glomeromycetes|o__Glomerales|f__Glomeraceae|g__Rhizophagus|s__Rhizophagus_clarus</t>
  </si>
  <si>
    <t>k__Eukaryota|k__Fungi|p__Mucoromycota|c__Endogonomycetes</t>
  </si>
  <si>
    <t>Endogonomycetes</t>
  </si>
  <si>
    <t>k__Eukaryota|k__Fungi|p__Mucoromycota|c__Endogonomycetes|o__Endogonales</t>
  </si>
  <si>
    <t>Endogonales</t>
  </si>
  <si>
    <t>k__Eukaryota|k__Fungi|p__Mucoromycota|c__Endogonomycetes|o__Endogonales|g__Bifiguratus</t>
  </si>
  <si>
    <t>Bifiguratus</t>
  </si>
  <si>
    <t>k__Eukaryota|k__Fungi|p__Mucoromycota|c__Endogonomycetes|o__Endogonales|g__Bifiguratus|s__Bifiguratus_adelaidae</t>
  </si>
  <si>
    <t>Bifiguratus adelaidae</t>
  </si>
  <si>
    <t>k__Eukaryota|k__Fungi|p__Mucoromycota|c__Mucoromycetes</t>
  </si>
  <si>
    <t>Mucoromycetes</t>
  </si>
  <si>
    <t>k__Eukaryota|k__Fungi|p__Mucoromycota|c__Mucoromycetes|o__Mucorales</t>
  </si>
  <si>
    <t>Mucorales</t>
  </si>
  <si>
    <t>k__Eukaryota|k__Fungi|p__Mucoromycota|c__Mucoromycetes|o__Mucorales|f__Syncephalastraceae</t>
  </si>
  <si>
    <t>Syncephalastraceae</t>
  </si>
  <si>
    <t>k__Eukaryota|k__Fungi|p__Mucoromycota|c__Mucoromycetes|o__Mucorales|f__Syncephalastraceae|g__Syncephalastrum</t>
  </si>
  <si>
    <t>Syncephalastrum</t>
  </si>
  <si>
    <t>k__Eukaryota|k__Fungi|p__Mucoromycota|c__Mucoromycetes|o__Mucorales|f__Syncephalastraceae|g__Syncephalastrum|s__Syncephalastrum_racemosum</t>
  </si>
  <si>
    <t>k__Eukaryota|k__Fungi|p__Mucoromycota|c__Mucoromycetes|o__Mucorales|f__Lichtheimiaceae</t>
  </si>
  <si>
    <t>Lichtheimiaceae</t>
  </si>
  <si>
    <t>k__Eukaryota|k__Fungi|p__Mucoromycota|c__Mucoromycetes|o__Mucorales|f__Lichtheimiaceae|g__Lichtheimia</t>
  </si>
  <si>
    <t>Lichtheimia</t>
  </si>
  <si>
    <t>k__Eukaryota|k__Fungi|p__Mucoromycota|c__Mucoromycetes|o__Mucorales|f__Lichtheimiaceae|g__Lichtheimia|s__Lichtheimia_corymbifera</t>
  </si>
  <si>
    <t>k__Eukaryota|k__Fungi|p__Mucoromycota|c__Mucoromycetes|o__Mucorales|f__Lichtheimiaceae|g__Lichtheimia|s__Lichtheimia_ramosa</t>
  </si>
  <si>
    <t>k__Eukaryota|k__Fungi|p__Mucoromycota|c__Mucoromycetes|o__Mucorales|f__Phycomycetaceae</t>
  </si>
  <si>
    <t>Phycomycetaceae</t>
  </si>
  <si>
    <t>k__Eukaryota|k__Fungi|p__Mucoromycota|c__Mucoromycetes|o__Mucorales|f__Phycomycetaceae|g__Phycomyces</t>
  </si>
  <si>
    <t>Phycomyces</t>
  </si>
  <si>
    <t>k__Eukaryota|k__Fungi|p__Mucoromycota|c__Mucoromycetes|o__Mucorales|f__Phycomycetaceae|g__Phycomyces|s__Phycomyces_blakesleeanus</t>
  </si>
  <si>
    <t>k__Eukaryota|k__Fungi|p__Mucoromycota|c__Mucoromycetes|o__Mucorales|f__Cunninghamellaceae</t>
  </si>
  <si>
    <t>Cunninghamellaceae</t>
  </si>
  <si>
    <t>k__Eukaryota|k__Fungi|p__Mucoromycota|c__Mucoromycetes|o__Mucorales|f__Cunninghamellaceae|g__Hesseltinella</t>
  </si>
  <si>
    <t>Hesseltinella</t>
  </si>
  <si>
    <t>k__Eukaryota|k__Fungi|p__Mucoromycota|c__Mucoromycetes|o__Mucorales|f__Cunninghamellaceae|g__Hesseltinella|s__Hesseltinella_vesiculosa</t>
  </si>
  <si>
    <t>k__Eukaryota|k__Fungi|p__Mucoromycota|c__Mucoromycetes|o__Mucorales|f__Cunninghamellaceae|g__Absidia</t>
  </si>
  <si>
    <t>Absidia</t>
  </si>
  <si>
    <t>k__Eukaryota|k__Fungi|p__Mucoromycota|c__Mucoromycetes|o__Mucorales|f__Cunninghamellaceae|g__Absidia|s__Absidia_glauca</t>
  </si>
  <si>
    <t>k__Eukaryota|k__Fungi|p__Mucoromycota|c__Mucoromycetes|o__Mucorales|f__Cunninghamellaceae|g__Absidia|s__Absidia_repens</t>
  </si>
  <si>
    <t>k__Eukaryota|k__Fungi|p__Mucoromycota|c__Mucoromycetes|o__Mucorales|f__Choanephoraceae</t>
  </si>
  <si>
    <t>Choanephoraceae</t>
  </si>
  <si>
    <t>k__Eukaryota|k__Fungi|p__Mucoromycota|c__Mucoromycetes|o__Mucorales|f__Choanephoraceae|g__Choanephora</t>
  </si>
  <si>
    <t>Choanephora</t>
  </si>
  <si>
    <t>k__Eukaryota|k__Fungi|p__Mucoromycota|c__Mucoromycetes|o__Mucorales|f__Choanephoraceae|g__Choanephora|s__Choanephora_cucurbitarum</t>
  </si>
  <si>
    <t>k__Eukaryota|k__Fungi|p__Mucoromycota|c__Mucoromycetes|o__Mucorales|f__Mucoraceae</t>
  </si>
  <si>
    <t>Mucoraceae</t>
  </si>
  <si>
    <t>k__Eukaryota|k__Fungi|p__Mucoromycota|c__Mucoromycetes|o__Mucorales|f__Mucoraceae|g__Mucor</t>
  </si>
  <si>
    <t>Mucor</t>
  </si>
  <si>
    <t>k__Eukaryota|k__Fungi|p__Mucoromycota|c__Mucoromycetes|o__Mucorales|f__Mucoraceae|g__Mucor|s__Mucor_ambiguus</t>
  </si>
  <si>
    <t>k__Eukaryota|k__Fungi|p__Mucoromycota|c__Mucoromycetes|o__Mucorales|f__Mucoraceae|g__Mucor|s__Mucor_circinelloides</t>
  </si>
  <si>
    <t>k__Eukaryota|k__Fungi|p__Mucoromycota|c__Mucoromycetes|o__Mucorales|f__Rhizopodaceae</t>
  </si>
  <si>
    <t>Rhizopodaceae</t>
  </si>
  <si>
    <t>k__Eukaryota|k__Fungi|p__Mucoromycota|c__Mucoromycetes|o__Mucorales|f__Rhizopodaceae|g__Rhizopus</t>
  </si>
  <si>
    <t>Rhizopus</t>
  </si>
  <si>
    <t>k__Eukaryota|k__Fungi|p__Mucoromycota|c__Mucoromycetes|o__Mucorales|f__Rhizopodaceae|g__Rhizopus|s__Rhizopus_microsporus</t>
  </si>
  <si>
    <t>Rhizopus microsporus</t>
  </si>
  <si>
    <t>k__Eukaryota|k__Fungi|p__Mucoromycota|c__Mucoromycetes|o__Mucorales|f__Rhizopodaceae|g__Rhizopus|s__Rhizopus_delemar</t>
  </si>
  <si>
    <t>k__Eukaryota|k__Fungi|p__Microsporidia</t>
  </si>
  <si>
    <t>Microsporidia</t>
  </si>
  <si>
    <t>k__Eukaryota|k__Fungi|p__Microsporidia|f__Pleistophoridae</t>
  </si>
  <si>
    <t>Pleistophoridae</t>
  </si>
  <si>
    <t>k__Eukaryota|k__Fungi|p__Microsporidia|f__Pleistophoridae|g__Trachipleistophora</t>
  </si>
  <si>
    <t>Trachipleistophora</t>
  </si>
  <si>
    <t>k__Eukaryota|k__Fungi|p__Microsporidia|f__Pleistophoridae|g__Trachipleistophora|s__Trachipleistophora_hominis</t>
  </si>
  <si>
    <t>Trachipleistophora hominis</t>
  </si>
  <si>
    <t>k__Eukaryota|k__Fungi|p__Microsporidia|f__Pleistophoridae|g__Vavraia</t>
  </si>
  <si>
    <t>Vavraia</t>
  </si>
  <si>
    <t>k__Eukaryota|k__Fungi|p__Microsporidia|f__Pleistophoridae|g__Vavraia|s__Vavraia_culicis</t>
  </si>
  <si>
    <t>Vavraia culicis</t>
  </si>
  <si>
    <t>k__Eukaryota|k__Fungi|p__Microsporidia|f__Tubulinosematidae</t>
  </si>
  <si>
    <t>Tubulinosematidae</t>
  </si>
  <si>
    <t>k__Eukaryota|k__Fungi|p__Microsporidia|f__Tubulinosematidae|g__Anncaliia</t>
  </si>
  <si>
    <t>Anncaliia</t>
  </si>
  <si>
    <t>k__Eukaryota|k__Fungi|p__Microsporidia|f__Tubulinosematidae|g__Anncaliia|s__Anncaliia_algerae</t>
  </si>
  <si>
    <t>k__Eukaryota|k__Fungi|p__Microsporidia|f__Amphiacanthidae</t>
  </si>
  <si>
    <t>Amphiacanthidae</t>
  </si>
  <si>
    <t>k__Eukaryota|k__Fungi|p__Microsporidia|f__Amphiacanthidae|g__Amphiamblys</t>
  </si>
  <si>
    <t>Amphiamblys</t>
  </si>
  <si>
    <t>k__Eukaryota|k__Fungi|p__Microsporidia|f__Amphiacanthidae|g__Amphiamblys|s__Amphiamblys_sp._WSBS2006</t>
  </si>
  <si>
    <t>Amphiamblys sp. WSBS2006</t>
  </si>
  <si>
    <t>k__Eukaryota|k__Fungi|p__Microsporidia|f__Ordosporidae</t>
  </si>
  <si>
    <t>Ordosporidae</t>
  </si>
  <si>
    <t>k__Eukaryota|k__Fungi|p__Microsporidia|f__Ordosporidae|g__Ordospora</t>
  </si>
  <si>
    <t>Ordospora</t>
  </si>
  <si>
    <t>k__Eukaryota|k__Fungi|p__Microsporidia|f__Ordosporidae|g__Ordospora|s__Ordospora_colligata</t>
  </si>
  <si>
    <t>Ordospora colligata</t>
  </si>
  <si>
    <t>k__Eukaryota|k__Fungi|p__Microsporidia|g__Pseudoloma</t>
  </si>
  <si>
    <t>Pseudoloma</t>
  </si>
  <si>
    <t>k__Eukaryota|k__Fungi|p__Microsporidia|g__Pseudoloma|s__Pseudoloma_neurophilia</t>
  </si>
  <si>
    <t>Pseudoloma neurophilia</t>
  </si>
  <si>
    <t>k__Eukaryota|k__Fungi|p__Microsporidia|g__Nematocida</t>
  </si>
  <si>
    <t>Nematocida</t>
  </si>
  <si>
    <t>k__Eukaryota|k__Fungi|p__Microsporidia|g__Nematocida|s__Nematocida_parisii</t>
  </si>
  <si>
    <t>Nematocida parisii</t>
  </si>
  <si>
    <t>k__Eukaryota|k__Fungi|p__Microsporidia|g__Nematocida|s__Nematocida_displodere</t>
  </si>
  <si>
    <t>Nematocida displodere</t>
  </si>
  <si>
    <t>k__Eukaryota|k__Fungi|p__Microsporidia|g__Nematocida|s__Nematocida_sp._1</t>
  </si>
  <si>
    <t>Nematocida sp. 1</t>
  </si>
  <si>
    <t>k__Eukaryota|k__Fungi|p__Microsporidia|g__Nematocida|s__Nematocida_sp._ERTm5</t>
  </si>
  <si>
    <t>Nematocida sp. ERTm5</t>
  </si>
  <si>
    <t>k__Eukaryota|k__Fungi|p__Microsporidia|f__Culicosporidae</t>
  </si>
  <si>
    <t>Culicosporidae</t>
  </si>
  <si>
    <t>k__Eukaryota|k__Fungi|p__Microsporidia|f__Culicosporidae|g__Edhazardia</t>
  </si>
  <si>
    <t>Edhazardia</t>
  </si>
  <si>
    <t>k__Eukaryota|k__Fungi|p__Microsporidia|f__Culicosporidae|g__Edhazardia|s__Edhazardia_aedis</t>
  </si>
  <si>
    <t>k__Eukaryota|k__Fungi|p__Microsporidia|f__Spraguidae</t>
  </si>
  <si>
    <t>Spraguidae</t>
  </si>
  <si>
    <t>k__Eukaryota|k__Fungi|p__Microsporidia|f__Spraguidae|g__Spraguea</t>
  </si>
  <si>
    <t>Spraguea</t>
  </si>
  <si>
    <t>k__Eukaryota|k__Fungi|p__Microsporidia|f__Spraguidae|g__Spraguea|s__Spraguea_lophii</t>
  </si>
  <si>
    <t>k__Eukaryota|k__Fungi|p__Microsporidia|f__Unikaryonidae</t>
  </si>
  <si>
    <t>Unikaryonidae</t>
  </si>
  <si>
    <t>k__Eukaryota|k__Fungi|p__Microsporidia|f__Unikaryonidae|g__Encephalitozoon</t>
  </si>
  <si>
    <t>Encephalitozoon</t>
  </si>
  <si>
    <t>k__Eukaryota|k__Fungi|p__Microsporidia|f__Unikaryonidae|g__Encephalitozoon|s__Encephalitozoon_intestinalis</t>
  </si>
  <si>
    <t>Encephalitozoon intestinalis</t>
  </si>
  <si>
    <t>k__Eukaryota|k__Fungi|p__Microsporidia|f__Unikaryonidae|g__Encephalitozoon|s__Encephalitozoon_cuniculi</t>
  </si>
  <si>
    <t>k__Eukaryota|k__Fungi|p__Microsporidia|f__Unikaryonidae|g__Encephalitozoon|s__Encephalitozoon_hellem</t>
  </si>
  <si>
    <t>Encephalitozoon hellem</t>
  </si>
  <si>
    <t>k__Eukaryota|k__Fungi|p__Microsporidia|f__Unikaryonidae|g__Encephalitozoon|s__Encephalitozoon_romaleae</t>
  </si>
  <si>
    <t>k__Eukaryota|k__Fungi|p__Microsporidia|f__Nosematidae</t>
  </si>
  <si>
    <t>Nosematidae</t>
  </si>
  <si>
    <t>k__Eukaryota|k__Fungi|p__Microsporidia|f__Nosematidae|g__Vittaforma</t>
  </si>
  <si>
    <t>Vittaforma</t>
  </si>
  <si>
    <t>k__Eukaryota|k__Fungi|p__Microsporidia|f__Nosematidae|g__Vittaforma|s__Vittaforma_corneae</t>
  </si>
  <si>
    <t>Vittaforma corneae</t>
  </si>
  <si>
    <t>k__Eukaryota|k__Fungi|p__Microsporidia|f__Nosematidae|g__Nosema</t>
  </si>
  <si>
    <t>Nosema</t>
  </si>
  <si>
    <t>k__Eukaryota|k__Fungi|p__Microsporidia|f__Nosematidae|g__Nosema|s__Nosema_apis</t>
  </si>
  <si>
    <t>Nosema apis</t>
  </si>
  <si>
    <t>k__Eukaryota|k__Fungi|p__Microsporidia|f__Nosematidae|g__Nosema|s__Nosema_ceranae</t>
  </si>
  <si>
    <t>Nosema ceranae</t>
  </si>
  <si>
    <t>k__Eukaryota|k__Fungi|p__Microsporidia|f__Nosematidae|g__Nosema|s__Nosema_bombycis</t>
  </si>
  <si>
    <t>Nosema bombycis</t>
  </si>
  <si>
    <t>k__Eukaryota|k__Fungi|p__Microsporidia|f__Enterocytozoonidae</t>
  </si>
  <si>
    <t>Enterocytozoonidae</t>
  </si>
  <si>
    <t>k__Eukaryota|k__Fungi|p__Microsporidia|f__Enterocytozoonidae|g__Enterospora</t>
  </si>
  <si>
    <t>Enterospora</t>
  </si>
  <si>
    <t>k__Eukaryota|k__Fungi|p__Microsporidia|f__Enterocytozoonidae|g__Enterospora|s__Enterospora_canceri</t>
  </si>
  <si>
    <t>Enterospora canceri</t>
  </si>
  <si>
    <t>k__Eukaryota|k__Fungi|p__Microsporidia|f__Enterocytozoonidae|g__Hepatospora</t>
  </si>
  <si>
    <t>Hepatospora</t>
  </si>
  <si>
    <t>k__Eukaryota|k__Fungi|p__Microsporidia|f__Enterocytozoonidae|g__Hepatospora|s__Hepatospora_eriocheir</t>
  </si>
  <si>
    <t>Hepatospora eriocheir</t>
  </si>
  <si>
    <t>k__Eukaryota|k__Fungi|p__Microsporidia|f__Enterocytozoonidae|g__Enterocytozoon</t>
  </si>
  <si>
    <t>Enterocytozoon</t>
  </si>
  <si>
    <t>k__Eukaryota|k__Fungi|p__Microsporidia|f__Enterocytozoonidae|g__Enterocytozoon|s__Enterocytozoon_hepatopenaei</t>
  </si>
  <si>
    <t>Enterocytozoon hepatopenaei</t>
  </si>
  <si>
    <t>k__Eukaryota|k__Fungi|p__Microsporidia|f__Enterocytozoonidae|g__Enterocytozoon|s__Enterocytozoon_bieneusi</t>
  </si>
  <si>
    <t>k__Eukaryota|k__Fungi|p__Basidiomycota</t>
  </si>
  <si>
    <t>Basidiomycota</t>
  </si>
  <si>
    <t>k__Eukaryota|k__Fungi|p__Basidiomycota|c__Wallemiomycetes</t>
  </si>
  <si>
    <t>Wallemiomycetes</t>
  </si>
  <si>
    <t>k__Eukaryota|k__Fungi|p__Basidiomycota|c__Wallemiomycetes|o__Wallemiales</t>
  </si>
  <si>
    <t>Wallemiales</t>
  </si>
  <si>
    <t>k__Eukaryota|k__Fungi|p__Basidiomycota|c__Wallemiomycetes|o__Wallemiales|f__Wallemiaceae</t>
  </si>
  <si>
    <t>Wallemiaceae</t>
  </si>
  <si>
    <t>k__Eukaryota|k__Fungi|p__Basidiomycota|c__Wallemiomycetes|o__Wallemiales|f__Wallemiaceae|g__Wallemia</t>
  </si>
  <si>
    <t>Wallemia</t>
  </si>
  <si>
    <t>k__Eukaryota|k__Fungi|p__Basidiomycota|c__Wallemiomycetes|o__Wallemiales|f__Wallemiaceae|g__Wallemia|s__Wallemia_mellicola</t>
  </si>
  <si>
    <t>Wallemia mellicola</t>
  </si>
  <si>
    <t>k__Eukaryota|k__Fungi|p__Basidiomycota|c__Wallemiomycetes|o__Wallemiales|f__Wallemiaceae|g__Wallemia|s__Wallemia_ichthyophaga</t>
  </si>
  <si>
    <t>Wallemia ichthyophaga</t>
  </si>
  <si>
    <t>k__Eukaryota|k__Fungi|p__Basidiomycota|c__Mixiomycetes</t>
  </si>
  <si>
    <t>Mixiomycetes</t>
  </si>
  <si>
    <t>k__Eukaryota|k__Fungi|p__Basidiomycota|c__Mixiomycetes|o__Mixiales</t>
  </si>
  <si>
    <t>Mixiales</t>
  </si>
  <si>
    <t>k__Eukaryota|k__Fungi|p__Basidiomycota|c__Mixiomycetes|o__Mixiales|f__Mixiaceae</t>
  </si>
  <si>
    <t>Mixiaceae</t>
  </si>
  <si>
    <t>k__Eukaryota|k__Fungi|p__Basidiomycota|c__Mixiomycetes|o__Mixiales|f__Mixiaceae|g__Mixia</t>
  </si>
  <si>
    <t>Mixia</t>
  </si>
  <si>
    <t>k__Eukaryota|k__Fungi|p__Basidiomycota|c__Mixiomycetes|o__Mixiales|f__Mixiaceae|g__Mixia|s__Mixia_osmundae</t>
  </si>
  <si>
    <t>Mixia osmundae</t>
  </si>
  <si>
    <t>k__Eukaryota|k__Fungi|p__Basidiomycota|c__Microbotryomycetes</t>
  </si>
  <si>
    <t>Microbotryomycetes</t>
  </si>
  <si>
    <t>k__Eukaryota|k__Fungi|p__Basidiomycota|c__Microbotryomycetes|o__Microbotryales</t>
  </si>
  <si>
    <t>Microbotryales</t>
  </si>
  <si>
    <t>k__Eukaryota|k__Fungi|p__Basidiomycota|c__Microbotryomycetes|o__Microbotryales|f__Microbotryaceae</t>
  </si>
  <si>
    <t>Microbotryaceae</t>
  </si>
  <si>
    <t>k__Eukaryota|k__Fungi|p__Basidiomycota|c__Microbotryomycetes|o__Microbotryales|f__Microbotryaceae|g__Microbotryum</t>
  </si>
  <si>
    <t>Microbotryum</t>
  </si>
  <si>
    <t>k__Eukaryota|k__Fungi|p__Basidiomycota|c__Microbotryomycetes|o__Microbotryales|f__Microbotryaceae|g__Microbotryum|s__Microbotryum_intermedium</t>
  </si>
  <si>
    <t>Microbotryum intermedium</t>
  </si>
  <si>
    <t>k__Eukaryota|k__Fungi|p__Basidiomycota|c__Microbotryomycetes|o__Leucosporidiales</t>
  </si>
  <si>
    <t>Leucosporidiales</t>
  </si>
  <si>
    <t>k__Eukaryota|k__Fungi|p__Basidiomycota|c__Microbotryomycetes|o__Leucosporidiales|f__Leucosporidiaceae</t>
  </si>
  <si>
    <t>Leucosporidiaceae</t>
  </si>
  <si>
    <t>k__Eukaryota|k__Fungi|p__Basidiomycota|c__Microbotryomycetes|o__Leucosporidiales|f__Leucosporidiaceae|g__Leucosporidium</t>
  </si>
  <si>
    <t>Leucosporidium</t>
  </si>
  <si>
    <t>k__Eukaryota|k__Fungi|p__Basidiomycota|c__Microbotryomycetes|o__Leucosporidiales|f__Leucosporidiaceae|g__Leucosporidium|s__Leucosporidium_creatinivorum</t>
  </si>
  <si>
    <t>k__Eukaryota|k__Fungi|p__Basidiomycota|c__Microbotryomycetes|o__Sporidiobolales</t>
  </si>
  <si>
    <t>Sporidiobolales</t>
  </si>
  <si>
    <t>k__Eukaryota|k__Fungi|p__Basidiomycota|c__Microbotryomycetes|o__Sporidiobolales|f__Sporidiobolaceae</t>
  </si>
  <si>
    <t>Sporidiobolaceae</t>
  </si>
  <si>
    <t>k__Eukaryota|k__Fungi|p__Basidiomycota|c__Microbotryomycetes|o__Sporidiobolales|f__Sporidiobolaceae|g__Rhodotorula</t>
  </si>
  <si>
    <t>Rhodotorula</t>
  </si>
  <si>
    <t>k__Eukaryota|k__Fungi|p__Basidiomycota|c__Microbotryomycetes|o__Sporidiobolales|f__Sporidiobolaceae|g__Rhodotorula|s__Rhodotorula_taiwanensis</t>
  </si>
  <si>
    <t>Rhodotorula taiwanensis</t>
  </si>
  <si>
    <t>k__Eukaryota|k__Fungi|p__Basidiomycota|c__Microbotryomycetes|o__Sporidiobolales|f__Sporidiobolaceae|g__Rhodotorula|s__Rhodotorula_graminis</t>
  </si>
  <si>
    <t>k__Eukaryota|k__Fungi|p__Basidiomycota|c__Microbotryomycetes|o__Sporidiobolales|f__Sporidiobolaceae|g__Rhodotorula|s__Rhodotorula_toruloides</t>
  </si>
  <si>
    <t>k__Eukaryota|k__Fungi|p__Basidiomycota|c__Microbotryomycetes|o__Sporidiobolales|f__Sporidiobolaceae|g__Rhodotorula|s__Rhodotorula_sp._JG-1b</t>
  </si>
  <si>
    <t>Rhodotorula sp. JG-1b</t>
  </si>
  <si>
    <t>k__Eukaryota|k__Fungi|p__Basidiomycota|c__Pucciniomycetes</t>
  </si>
  <si>
    <t>Pucciniomycetes</t>
  </si>
  <si>
    <t>k__Eukaryota|k__Fungi|p__Basidiomycota|c__Pucciniomycetes|o__Pucciniales</t>
  </si>
  <si>
    <t>Pucciniales</t>
  </si>
  <si>
    <t>k__Eukaryota|k__Fungi|p__Basidiomycota|c__Pucciniomycetes|o__Pucciniales|f__Pucciniaceae</t>
  </si>
  <si>
    <t>Pucciniaceae</t>
  </si>
  <si>
    <t>k__Eukaryota|k__Fungi|p__Basidiomycota|c__Pucciniomycetes|o__Pucciniales|f__Pucciniaceae|g__Puccinia</t>
  </si>
  <si>
    <t>Puccinia</t>
  </si>
  <si>
    <t>k__Eukaryota|k__Fungi|p__Basidiomycota|c__Pucciniomycetes|o__Pucciniales|f__Pucciniaceae|g__Puccinia|s__Puccinia_coronata</t>
  </si>
  <si>
    <t>k__Eukaryota|k__Fungi|p__Basidiomycota|c__Pucciniomycetes|o__Pucciniales|f__Pucciniaceae|g__Puccinia|s__Puccinia_striiformis</t>
  </si>
  <si>
    <t>k__Eukaryota|k__Fungi|p__Basidiomycota|c__Pucciniomycetes|o__Pucciniales|f__Pucciniaceae|g__Puccinia|s__Puccinia_graminis</t>
  </si>
  <si>
    <t>k__Eukaryota|k__Fungi|p__Basidiomycota|c__Pucciniomycetes|o__Pucciniales|f__Pucciniaceae|g__Puccinia|s__Puccinia_sorghi</t>
  </si>
  <si>
    <t>k__Eukaryota|k__Fungi|p__Basidiomycota|c__Malasseziomycetes</t>
  </si>
  <si>
    <t>Malasseziomycetes</t>
  </si>
  <si>
    <t>k__Eukaryota|k__Fungi|p__Basidiomycota|c__Malasseziomycetes|o__Malasseziales</t>
  </si>
  <si>
    <t>Malasseziales</t>
  </si>
  <si>
    <t>k__Eukaryota|k__Fungi|p__Basidiomycota|c__Malasseziomycetes|o__Malasseziales|f__Malasseziaceae</t>
  </si>
  <si>
    <t>Malasseziaceae</t>
  </si>
  <si>
    <t>k__Eukaryota|k__Fungi|p__Basidiomycota|c__Malasseziomycetes|o__Malasseziales|f__Malasseziaceae|g__Malassezia</t>
  </si>
  <si>
    <t>Malassezia</t>
  </si>
  <si>
    <t>k__Eukaryota|k__Fungi|p__Basidiomycota|c__Malasseziomycetes|o__Malasseziales|f__Malasseziaceae|g__Malassezia|s__Malassezia_globosa</t>
  </si>
  <si>
    <t>Malassezia globosa</t>
  </si>
  <si>
    <t>k__Eukaryota|k__Fungi|p__Basidiomycota|c__Malasseziomycetes|o__Malasseziales|f__Malasseziaceae|g__Malassezia|s__Malassezia_restricta</t>
  </si>
  <si>
    <t>k__Eukaryota|k__Fungi|p__Basidiomycota|c__Malasseziomycetes|o__Malasseziales|f__Malasseziaceae|g__Malassezia|s__Malassezia_sympodialis</t>
  </si>
  <si>
    <t>Malassezia sympodialis</t>
  </si>
  <si>
    <t>k__Eukaryota|k__Fungi|p__Basidiomycota|c__Malasseziomycetes|o__Malasseziales|f__Malasseziaceae|g__Malassezia|s__Malassezia_vespertilionis</t>
  </si>
  <si>
    <t>Malassezia vespertilionis</t>
  </si>
  <si>
    <t>k__Eukaryota|k__Fungi|p__Basidiomycota|c__Exobasidiomycetes</t>
  </si>
  <si>
    <t>Exobasidiomycetes</t>
  </si>
  <si>
    <t>k__Eukaryota|k__Fungi|p__Basidiomycota|c__Exobasidiomycetes|o__Georgefischeriales</t>
  </si>
  <si>
    <t>Georgefischeriales</t>
  </si>
  <si>
    <t>k__Eukaryota|k__Fungi|p__Basidiomycota|c__Exobasidiomycetes|o__Georgefischeriales|f__Tilletiariaceae</t>
  </si>
  <si>
    <t>Tilletiariaceae</t>
  </si>
  <si>
    <t>k__Eukaryota|k__Fungi|p__Basidiomycota|c__Exobasidiomycetes|o__Georgefischeriales|f__Tilletiariaceae|g__Tilletiaria</t>
  </si>
  <si>
    <t>Tilletiaria</t>
  </si>
  <si>
    <t>k__Eukaryota|k__Fungi|p__Basidiomycota|c__Exobasidiomycetes|o__Georgefischeriales|f__Tilletiariaceae|g__Tilletiaria|s__Tilletiaria_anomala</t>
  </si>
  <si>
    <t>Tilletiaria anomala</t>
  </si>
  <si>
    <t>k__Eukaryota|k__Fungi|p__Basidiomycota|c__Exobasidiomycetes|o__Ceraceosorales</t>
  </si>
  <si>
    <t>Ceraceosorales</t>
  </si>
  <si>
    <t>k__Eukaryota|k__Fungi|p__Basidiomycota|c__Exobasidiomycetes|o__Ceraceosorales|f__Ceraceosoraceae</t>
  </si>
  <si>
    <t>Ceraceosoraceae</t>
  </si>
  <si>
    <t>k__Eukaryota|k__Fungi|p__Basidiomycota|c__Exobasidiomycetes|o__Ceraceosorales|f__Ceraceosoraceae|g__Ceraceosorus</t>
  </si>
  <si>
    <t>Ceraceosorus</t>
  </si>
  <si>
    <t>k__Eukaryota|k__Fungi|p__Basidiomycota|c__Exobasidiomycetes|o__Ceraceosorales|f__Ceraceosoraceae|g__Ceraceosorus|s__Ceraceosorus_bombacis</t>
  </si>
  <si>
    <t>Ceraceosorus bombacis</t>
  </si>
  <si>
    <t>k__Eukaryota|k__Fungi|p__Basidiomycota|c__Exobasidiomycetes|o__Tilletiales</t>
  </si>
  <si>
    <t>Tilletiales</t>
  </si>
  <si>
    <t>k__Eukaryota|k__Fungi|p__Basidiomycota|c__Exobasidiomycetes|o__Tilletiales|f__Tilletiaceae</t>
  </si>
  <si>
    <t>Tilletiaceae</t>
  </si>
  <si>
    <t>k__Eukaryota|k__Fungi|p__Basidiomycota|c__Exobasidiomycetes|o__Tilletiales|f__Tilletiaceae|g__Tilletia</t>
  </si>
  <si>
    <t>Tilletia</t>
  </si>
  <si>
    <t>k__Eukaryota|k__Fungi|p__Basidiomycota|c__Exobasidiomycetes|o__Tilletiales|f__Tilletiaceae|g__Tilletia|s__Tilletia_controversa</t>
  </si>
  <si>
    <t>Tilletia controversa</t>
  </si>
  <si>
    <t>k__Eukaryota|k__Fungi|p__Basidiomycota|c__Exobasidiomycetes|o__Tilletiales|f__Tilletiaceae|g__Tilletia|s__Tilletia_walkeri</t>
  </si>
  <si>
    <t>k__Eukaryota|k__Fungi|p__Basidiomycota|c__Exobasidiomycetes|o__Tilletiales|f__Tilletiaceae|g__Tilletia|s__Tilletia_indica</t>
  </si>
  <si>
    <t>Tilletia indica</t>
  </si>
  <si>
    <t>k__Eukaryota|k__Fungi|p__Basidiomycota|c__Exobasidiomycetes|o__Tilletiales|f__Tilletiaceae|g__Tilletia|s__Tilletia_caries</t>
  </si>
  <si>
    <t>Tilletia caries</t>
  </si>
  <si>
    <t>k__Eukaryota|k__Fungi|p__Basidiomycota|c__Ustilaginomycetes</t>
  </si>
  <si>
    <t>Ustilaginomycetes</t>
  </si>
  <si>
    <t>k__Eukaryota|k__Fungi|p__Basidiomycota|c__Ustilaginomycetes|o__Violaceomycetales</t>
  </si>
  <si>
    <t>Violaceomycetales</t>
  </si>
  <si>
    <t>k__Eukaryota|k__Fungi|p__Basidiomycota|c__Ustilaginomycetes|o__Violaceomycetales|f__Violaceomycetaceae</t>
  </si>
  <si>
    <t>Violaceomycetaceae</t>
  </si>
  <si>
    <t>k__Eukaryota|k__Fungi|p__Basidiomycota|c__Ustilaginomycetes|o__Violaceomycetales|f__Violaceomycetaceae|g__Violaceomyces</t>
  </si>
  <si>
    <t>Violaceomyces</t>
  </si>
  <si>
    <t>k__Eukaryota|k__Fungi|p__Basidiomycota|c__Ustilaginomycetes|o__Violaceomycetales|f__Violaceomycetaceae|g__Violaceomyces|s__Violaceomyces_palustris</t>
  </si>
  <si>
    <t>Violaceomyces palustris</t>
  </si>
  <si>
    <t>k__Eukaryota|k__Fungi|p__Basidiomycota|c__Ustilaginomycetes|o__Ustilaginales</t>
  </si>
  <si>
    <t>Ustilaginales</t>
  </si>
  <si>
    <t>k__Eukaryota|k__Fungi|p__Basidiomycota|c__Ustilaginomycetes|o__Ustilaginales|f__Anthracoideaceae</t>
  </si>
  <si>
    <t>Anthracoideaceae</t>
  </si>
  <si>
    <t>k__Eukaryota|k__Fungi|p__Basidiomycota|c__Ustilaginomycetes|o__Ustilaginales|f__Anthracoideaceae|g__Testicularia</t>
  </si>
  <si>
    <t>Testicularia</t>
  </si>
  <si>
    <t>k__Eukaryota|k__Fungi|p__Basidiomycota|c__Ustilaginomycetes|o__Ustilaginales|f__Anthracoideaceae|g__Testicularia|s__Testicularia_cyperi</t>
  </si>
  <si>
    <t>Testicularia cyperi</t>
  </si>
  <si>
    <t>k__Eukaryota|k__Fungi|p__Basidiomycota|c__Ustilaginomycetes|o__Ustilaginales|f__Ustilaginaceae</t>
  </si>
  <si>
    <t>Ustilaginaceae</t>
  </si>
  <si>
    <t>k__Eukaryota|k__Fungi|p__Basidiomycota|c__Ustilaginomycetes|o__Ustilaginales|f__Ustilaginaceae|g__Pseudozyma</t>
  </si>
  <si>
    <t>Pseudozyma</t>
  </si>
  <si>
    <t>k__Eukaryota|k__Fungi|p__Basidiomycota|c__Ustilaginomycetes|o__Ustilaginales|f__Ustilaginaceae|g__Pseudozyma|s__Pseudozyma_hubeiensis</t>
  </si>
  <si>
    <t>Pseudozyma hubeiensis</t>
  </si>
  <si>
    <t>k__Eukaryota|k__Fungi|p__Basidiomycota|c__Ustilaginomycetes|o__Ustilaginales|f__Ustilaginaceae|g__Kalmanozyma</t>
  </si>
  <si>
    <t>Kalmanozyma</t>
  </si>
  <si>
    <t>k__Eukaryota|k__Fungi|p__Basidiomycota|c__Ustilaginomycetes|o__Ustilaginales|f__Ustilaginaceae|g__Kalmanozyma|s__Kalmanozyma_brasiliensis</t>
  </si>
  <si>
    <t>Kalmanozyma brasiliensis</t>
  </si>
  <si>
    <t>k__Eukaryota|k__Fungi|p__Basidiomycota|c__Ustilaginomycetes|o__Ustilaginales|f__Ustilaginaceae|g__Moesziomyces</t>
  </si>
  <si>
    <t>Moesziomyces</t>
  </si>
  <si>
    <t>k__Eukaryota|k__Fungi|p__Basidiomycota|c__Ustilaginomycetes|o__Ustilaginales|f__Ustilaginaceae|g__Moesziomyces|s__Moesziomyces_aphidis</t>
  </si>
  <si>
    <t>Moesziomyces aphidis</t>
  </si>
  <si>
    <t>k__Eukaryota|k__Fungi|p__Basidiomycota|c__Ustilaginomycetes|o__Ustilaginales|f__Ustilaginaceae|g__Moesziomyces|s__Moesziomyces_antarcticus</t>
  </si>
  <si>
    <t>k__Eukaryota|k__Fungi|p__Basidiomycota|c__Ustilaginomycetes|o__Ustilaginales|f__Ustilaginaceae|g__Ustilago</t>
  </si>
  <si>
    <t>Ustilago</t>
  </si>
  <si>
    <t>k__Eukaryota|k__Fungi|p__Basidiomycota|c__Ustilaginomycetes|o__Ustilaginales|f__Ustilaginaceae|g__Ustilago|s__Ustilago_hordei</t>
  </si>
  <si>
    <t>Ustilago hordei</t>
  </si>
  <si>
    <t>k__Eukaryota|k__Fungi|p__Basidiomycota|c__Ustilaginomycetes|o__Ustilaginales|f__Ustilaginaceae|g__Ustilago|s__Ustilago_bromivora</t>
  </si>
  <si>
    <t>Ustilago bromivora</t>
  </si>
  <si>
    <t>k__Eukaryota|k__Fungi|p__Basidiomycota|c__Ustilaginomycetes|o__Ustilaginales|f__Ustilaginaceae|g__Ustilago|s__Ustilago_maydis</t>
  </si>
  <si>
    <t>k__Eukaryota|k__Fungi|p__Basidiomycota|c__Ustilaginomycetes|o__Ustilaginales|f__Ustilaginaceae|g__Anthracocystis</t>
  </si>
  <si>
    <t>Anthracocystis</t>
  </si>
  <si>
    <t>k__Eukaryota|k__Fungi|p__Basidiomycota|c__Ustilaginomycetes|o__Ustilaginales|f__Ustilaginaceae|g__Anthracocystis|s__Anthracocystis_flocculosa</t>
  </si>
  <si>
    <t>k__Eukaryota|k__Fungi|p__Basidiomycota|c__Ustilaginomycetes|o__Ustilaginales|f__Ustilaginaceae|g__Sporisorium</t>
  </si>
  <si>
    <t>Sporisorium</t>
  </si>
  <si>
    <t>k__Eukaryota|k__Fungi|p__Basidiomycota|c__Ustilaginomycetes|o__Ustilaginales|f__Ustilaginaceae|g__Sporisorium|s__Sporisorium_graminicola</t>
  </si>
  <si>
    <t>k__Eukaryota|k__Fungi|p__Basidiomycota|c__Ustilaginomycetes|o__Ustilaginales|f__Ustilaginaceae|g__Sporisorium|s__Sporisorium_reilianum</t>
  </si>
  <si>
    <t>k__Eukaryota|k__Fungi|p__Basidiomycota|c__Dacrymycetes</t>
  </si>
  <si>
    <t>Dacrymycetes</t>
  </si>
  <si>
    <t>k__Eukaryota|k__Fungi|p__Basidiomycota|c__Dacrymycetes|o__Dacrymycetales</t>
  </si>
  <si>
    <t>Dacrymycetales</t>
  </si>
  <si>
    <t>k__Eukaryota|k__Fungi|p__Basidiomycota|c__Dacrymycetes|o__Dacrymycetales|f__Dacrymycetaceae</t>
  </si>
  <si>
    <t>Dacrymycetaceae</t>
  </si>
  <si>
    <t>k__Eukaryota|k__Fungi|p__Basidiomycota|c__Dacrymycetes|o__Dacrymycetales|f__Dacrymycetaceae|g__Dacryopinax</t>
  </si>
  <si>
    <t>Dacryopinax</t>
  </si>
  <si>
    <t>k__Eukaryota|k__Fungi|p__Basidiomycota|c__Dacrymycetes|o__Dacrymycetales|f__Dacrymycetaceae|g__Dacryopinax|s__Dacryopinax_primogenitus</t>
  </si>
  <si>
    <t>Dacryopinax primogenitus</t>
  </si>
  <si>
    <t>k__Eukaryota|k__Fungi|p__Basidiomycota|c__Dacrymycetes|o__Dacrymycetales|f__Dacrymycetaceae|g__Calocera</t>
  </si>
  <si>
    <t>Calocera</t>
  </si>
  <si>
    <t>k__Eukaryota|k__Fungi|p__Basidiomycota|c__Dacrymycetes|o__Dacrymycetales|f__Dacrymycetaceae|g__Calocera|s__Calocera_viscosa</t>
  </si>
  <si>
    <t>Calocera viscosa</t>
  </si>
  <si>
    <t>k__Eukaryota|k__Fungi|p__Basidiomycota|c__Dacrymycetes|o__Dacrymycetales|f__Dacrymycetaceae|g__Calocera|s__Calocera_cornea</t>
  </si>
  <si>
    <t>k__Eukaryota|k__Fungi|p__Basidiomycota|c__Tremellomycetes</t>
  </si>
  <si>
    <t>Tremellomycetes</t>
  </si>
  <si>
    <t>k__Eukaryota|k__Fungi|p__Basidiomycota|c__Tremellomycetes|o__Cystofilobasidiales</t>
  </si>
  <si>
    <t>Cystofilobasidiales</t>
  </si>
  <si>
    <t>k__Eukaryota|k__Fungi|p__Basidiomycota|c__Tremellomycetes|o__Cystofilobasidiales|f__Mrakiaceae</t>
  </si>
  <si>
    <t>Mrakiaceae</t>
  </si>
  <si>
    <t>k__Eukaryota|k__Fungi|p__Basidiomycota|c__Tremellomycetes|o__Cystofilobasidiales|f__Mrakiaceae|g__Xanthophyllomyces</t>
  </si>
  <si>
    <t>Xanthophyllomyces</t>
  </si>
  <si>
    <t>k__Eukaryota|k__Fungi|p__Basidiomycota|c__Tremellomycetes|o__Cystofilobasidiales|f__Mrakiaceae|g__Xanthophyllomyces|s__Xanthophyllomyces_dendrorhous</t>
  </si>
  <si>
    <t>Xanthophyllomyces dendrorhous</t>
  </si>
  <si>
    <t>k__Eukaryota|k__Fungi|p__Basidiomycota|c__Tremellomycetes|o__Trichosporonales</t>
  </si>
  <si>
    <t>Trichosporonales</t>
  </si>
  <si>
    <t>k__Eukaryota|k__Fungi|p__Basidiomycota|c__Tremellomycetes|o__Trichosporonales|f__Trichosporonaceae</t>
  </si>
  <si>
    <t>Trichosporonaceae</t>
  </si>
  <si>
    <t>k__Eukaryota|k__Fungi|p__Basidiomycota|c__Tremellomycetes|o__Trichosporonales|f__Trichosporonaceae|g__Trichosporon</t>
  </si>
  <si>
    <t>Trichosporon</t>
  </si>
  <si>
    <t>k__Eukaryota|k__Fungi|p__Basidiomycota|c__Tremellomycetes|o__Trichosporonales|f__Trichosporonaceae|g__Trichosporon|s__Trichosporon_asahii</t>
  </si>
  <si>
    <t>k__Eukaryota|k__Fungi|p__Basidiomycota|c__Tremellomycetes|o__Tremellales</t>
  </si>
  <si>
    <t>Tremellales</t>
  </si>
  <si>
    <t>k__Eukaryota|k__Fungi|p__Basidiomycota|c__Tremellomycetes|o__Tremellales|f__Naemateliaceae</t>
  </si>
  <si>
    <t>Naemateliaceae</t>
  </si>
  <si>
    <t>k__Eukaryota|k__Fungi|p__Basidiomycota|c__Tremellomycetes|o__Tremellales|f__Naemateliaceae|g__Naematelia</t>
  </si>
  <si>
    <t>Naematelia</t>
  </si>
  <si>
    <t>k__Eukaryota|k__Fungi|p__Basidiomycota|c__Tremellomycetes|o__Tremellales|f__Naemateliaceae|g__Naematelia|s__Naematelia_encephala</t>
  </si>
  <si>
    <t>Naematelia encephala</t>
  </si>
  <si>
    <t>k__Eukaryota|k__Fungi|p__Basidiomycota|c__Tremellomycetes|o__Tremellales|f__Tremellaceae</t>
  </si>
  <si>
    <t>Tremellaceae</t>
  </si>
  <si>
    <t>k__Eukaryota|k__Fungi|p__Basidiomycota|c__Tremellomycetes|o__Tremellales|f__Tremellaceae|g__Tremella</t>
  </si>
  <si>
    <t>Tremella</t>
  </si>
  <si>
    <t>k__Eukaryota|k__Fungi|p__Basidiomycota|c__Tremellomycetes|o__Tremellales|f__Tremellaceae|g__Tremella|s__Tremella_mesenterica</t>
  </si>
  <si>
    <t>Tremella mesenterica</t>
  </si>
  <si>
    <t>k__Eukaryota|k__Fungi|p__Basidiomycota|c__Tremellomycetes|o__Tremellales|f__Cryptococcaceae</t>
  </si>
  <si>
    <t>Cryptococcaceae</t>
  </si>
  <si>
    <t>k__Eukaryota|k__Fungi|p__Basidiomycota|c__Tremellomycetes|o__Tremellales|f__Cryptococcaceae|g__Kwoniella</t>
  </si>
  <si>
    <t>Kwoniella</t>
  </si>
  <si>
    <t>k__Eukaryota|k__Fungi|p__Basidiomycota|c__Tremellomycetes|o__Tremellales|f__Cryptococcaceae|g__Kwoniella|s__Kwoniella_heveanensis</t>
  </si>
  <si>
    <t>k__Eukaryota|k__Fungi|p__Basidiomycota|c__Tremellomycetes|o__Tremellales|f__Cryptococcaceae|g__Kwoniella|s__Kwoniella_bestiolae</t>
  </si>
  <si>
    <t>k__Eukaryota|k__Fungi|p__Basidiomycota|c__Tremellomycetes|o__Tremellales|f__Cryptococcaceae|g__Kwoniella|s__Kwoniella_dejecticola</t>
  </si>
  <si>
    <t>Kwoniella dejecticola</t>
  </si>
  <si>
    <t>k__Eukaryota|k__Fungi|p__Basidiomycota|c__Tremellomycetes|o__Tremellales|f__Cryptococcaceae|g__Kwoniella|s__Kwoniella_pini</t>
  </si>
  <si>
    <t>Kwoniella pini</t>
  </si>
  <si>
    <t>k__Eukaryota|k__Fungi|p__Basidiomycota|c__Tremellomycetes|o__Tremellales|f__Cryptococcaceae|g__Kwoniella|s__Kwoniella_mangrovensis</t>
  </si>
  <si>
    <t>Kwoniella mangrovensis</t>
  </si>
  <si>
    <t>k__Eukaryota|k__Fungi|p__Basidiomycota|c__Tremellomycetes|o__Tremellales|f__Cryptococcaceae|g__Cryptococcus</t>
  </si>
  <si>
    <t>Cryptococcus</t>
  </si>
  <si>
    <t>k__Eukaryota|k__Fungi|p__Basidiomycota|c__Tremellomycetes|o__Tremellales|f__Cryptococcaceae|g__Cryptococcus|s__Cryptococcus_wingfieldii</t>
  </si>
  <si>
    <t>Cryptococcus wingfieldii</t>
  </si>
  <si>
    <t>k__Eukaryota|k__Fungi|p__Basidiomycota|c__Tremellomycetes|o__Tremellales|f__Cryptococcaceae|g__Cryptococcus|s__Cryptococcus_amylolentus</t>
  </si>
  <si>
    <t>Cryptococcus amylolentus</t>
  </si>
  <si>
    <t>k__Eukaryota|k__Fungi|p__Basidiomycota|c__Tremellomycetes|o__Tremellales|f__Cryptococcaceae|g__Cryptococcus|s__Cryptococcus_gattii_VGII</t>
  </si>
  <si>
    <t>Cryptococcus gattii VGII</t>
  </si>
  <si>
    <t>k__Eukaryota|k__Fungi|p__Basidiomycota|c__Tremellomycetes|o__Tremellales|f__Cryptococcaceae|g__Cryptococcus|s__Cryptococcus_gattii_VGIII</t>
  </si>
  <si>
    <t>Cryptococcus gattii VGIII</t>
  </si>
  <si>
    <t>k__Eukaryota|k__Fungi|p__Basidiomycota|c__Tremellomycetes|o__Tremellales|f__Cryptococcaceae|g__Cryptococcus|s__Cryptococcus_gattii_VGIV</t>
  </si>
  <si>
    <t>Cryptococcus gattii VGIV</t>
  </si>
  <si>
    <t>k__Eukaryota|k__Fungi|p__Basidiomycota|c__Tremellomycetes|o__Tremellales|f__Cryptococcaceae|g__Cryptococcus|s__Cryptococcus_gattii_VGI</t>
  </si>
  <si>
    <t>Cryptococcus gattii VGI</t>
  </si>
  <si>
    <t>k__Eukaryota|k__Fungi|p__Basidiomycota|c__Tremellomycetes|o__Tremellales|f__Cryptococcaceae|g__Cryptococcus|s__Cryptococcus_depauperatus</t>
  </si>
  <si>
    <t>Cryptococcus depauperatus</t>
  </si>
  <si>
    <t>k__Eukaryota|k__Fungi|p__Basidiomycota|c__Tremellomycetes|o__Tremellales|f__Cryptococcaceae|g__Cryptococcus|s__Cryptococcus_neoformans</t>
  </si>
  <si>
    <t>k__Eukaryota|k__Fungi|p__Basidiomycota|c__Agaricomycetes</t>
  </si>
  <si>
    <t>Agaricomycetes</t>
  </si>
  <si>
    <t>k__Eukaryota|k__Fungi|p__Basidiomycota|c__Agaricomycetes|o__Geastrales</t>
  </si>
  <si>
    <t>Geastrales</t>
  </si>
  <si>
    <t>k__Eukaryota|k__Fungi|p__Basidiomycota|c__Agaricomycetes|o__Geastrales|f__Sphaerobolaceae</t>
  </si>
  <si>
    <t>Sphaerobolaceae</t>
  </si>
  <si>
    <t>k__Eukaryota|k__Fungi|p__Basidiomycota|c__Agaricomycetes|o__Geastrales|f__Sphaerobolaceae|g__Sphaerobolus</t>
  </si>
  <si>
    <t>Sphaerobolus</t>
  </si>
  <si>
    <t>k__Eukaryota|k__Fungi|p__Basidiomycota|c__Agaricomycetes|o__Geastrales|f__Sphaerobolaceae|g__Sphaerobolus|s__Sphaerobolus_stellatus</t>
  </si>
  <si>
    <t>k__Eukaryota|k__Fungi|p__Basidiomycota|c__Agaricomycetes|o__Corticiales</t>
  </si>
  <si>
    <t>Corticiales</t>
  </si>
  <si>
    <t>k__Eukaryota|k__Fungi|p__Basidiomycota|c__Agaricomycetes|o__Corticiales|f__Punctulariaceae</t>
  </si>
  <si>
    <t>Punctulariaceae</t>
  </si>
  <si>
    <t>k__Eukaryota|k__Fungi|p__Basidiomycota|c__Agaricomycetes|o__Corticiales|f__Punctulariaceae|g__Punctularia</t>
  </si>
  <si>
    <t>Punctularia</t>
  </si>
  <si>
    <t>k__Eukaryota|k__Fungi|p__Basidiomycota|c__Agaricomycetes|o__Corticiales|f__Punctulariaceae|g__Punctularia|s__Punctularia_strigosozonata</t>
  </si>
  <si>
    <t>k__Eukaryota|k__Fungi|p__Basidiomycota|c__Agaricomycetes|o__Gloeophyllales</t>
  </si>
  <si>
    <t>Gloeophyllales</t>
  </si>
  <si>
    <t>k__Eukaryota|k__Fungi|p__Basidiomycota|c__Agaricomycetes|o__Gloeophyllales|f__Gloeophyllaceae</t>
  </si>
  <si>
    <t>Gloeophyllaceae</t>
  </si>
  <si>
    <t>k__Eukaryota|k__Fungi|p__Basidiomycota|c__Agaricomycetes|o__Gloeophyllales|f__Gloeophyllaceae|g__Gloeophyllum</t>
  </si>
  <si>
    <t>Gloeophyllum</t>
  </si>
  <si>
    <t>k__Eukaryota|k__Fungi|p__Basidiomycota|c__Agaricomycetes|o__Gloeophyllales|f__Gloeophyllaceae|g__Gloeophyllum|s__Gloeophyllum_trabeum</t>
  </si>
  <si>
    <t>Gloeophyllum trabeum</t>
  </si>
  <si>
    <t>k__Eukaryota|k__Fungi|p__Basidiomycota|c__Agaricomycetes|o__Gloeophyllales|f__Gloeophyllaceae|g__Neolentinus</t>
  </si>
  <si>
    <t>Neolentinus</t>
  </si>
  <si>
    <t>k__Eukaryota|k__Fungi|p__Basidiomycota|c__Agaricomycetes|o__Gloeophyllales|f__Gloeophyllaceae|g__Neolentinus|s__Neolentinus_lepideus</t>
  </si>
  <si>
    <t>Neolentinus lepideus</t>
  </si>
  <si>
    <t>k__Eukaryota|k__Fungi|p__Basidiomycota|c__Agaricomycetes|o__Trechisporales</t>
  </si>
  <si>
    <t>Trechisporales</t>
  </si>
  <si>
    <t>k__Eukaryota|k__Fungi|p__Basidiomycota|c__Agaricomycetes|o__Trechisporales|f__Hydnodontaceae</t>
  </si>
  <si>
    <t>Hydnodontaceae</t>
  </si>
  <si>
    <t>k__Eukaryota|k__Fungi|p__Basidiomycota|c__Agaricomycetes|o__Trechisporales|f__Hydnodontaceae|g__Sistotremastrum</t>
  </si>
  <si>
    <t>Sistotremastrum</t>
  </si>
  <si>
    <t>k__Eukaryota|k__Fungi|p__Basidiomycota|c__Agaricomycetes|o__Trechisporales|f__Hydnodontaceae|g__Sistotremastrum|s__Sistotremastrum_niveocremeum</t>
  </si>
  <si>
    <t>Sistotremastrum niveocremeum</t>
  </si>
  <si>
    <t>k__Eukaryota|k__Fungi|p__Basidiomycota|c__Agaricomycetes|o__Trechisporales|f__Hydnodontaceae|g__Sistotremastrum|s__Sistotremastrum_suecicum</t>
  </si>
  <si>
    <t>Sistotremastrum suecicum</t>
  </si>
  <si>
    <t>k__Eukaryota|k__Fungi|p__Basidiomycota|c__Agaricomycetes|o__Sebacinales</t>
  </si>
  <si>
    <t>Sebacinales</t>
  </si>
  <si>
    <t>k__Eukaryota|k__Fungi|p__Basidiomycota|c__Agaricomycetes|o__Sebacinales|f__Serendipitaceae</t>
  </si>
  <si>
    <t>Serendipitaceae</t>
  </si>
  <si>
    <t>k__Eukaryota|k__Fungi|p__Basidiomycota|c__Agaricomycetes|o__Sebacinales|f__Serendipitaceae|g__Serendipita</t>
  </si>
  <si>
    <t>Serendipita</t>
  </si>
  <si>
    <t>k__Eukaryota|k__Fungi|p__Basidiomycota|c__Agaricomycetes|o__Sebacinales|f__Serendipitaceae|g__Serendipita|s__Serendipita_vermifera</t>
  </si>
  <si>
    <t>Serendipita vermifera</t>
  </si>
  <si>
    <t>k__Eukaryota|k__Fungi|p__Basidiomycota|c__Agaricomycetes|o__Sebacinales|f__Serendipitaceae|g__Serendipita|s__Serendipita_indica</t>
  </si>
  <si>
    <t>Serendipita indica</t>
  </si>
  <si>
    <t>k__Eukaryota|k__Fungi|p__Basidiomycota|c__Agaricomycetes|o__Auriculariales</t>
  </si>
  <si>
    <t>Auriculariales</t>
  </si>
  <si>
    <t>k__Eukaryota|k__Fungi|p__Basidiomycota|c__Agaricomycetes|o__Auriculariales|f__Exidiaceae</t>
  </si>
  <si>
    <t>Exidiaceae</t>
  </si>
  <si>
    <t>k__Eukaryota|k__Fungi|p__Basidiomycota|c__Agaricomycetes|o__Auriculariales|f__Exidiaceae|g__Exidia</t>
  </si>
  <si>
    <t>Exidia</t>
  </si>
  <si>
    <t>k__Eukaryota|k__Fungi|p__Basidiomycota|c__Agaricomycetes|o__Auriculariales|f__Exidiaceae|g__Exidia|s__Exidia_glandulosa</t>
  </si>
  <si>
    <t>k__Eukaryota|k__Fungi|p__Basidiomycota|c__Agaricomycetes|o__Hymenochaetales</t>
  </si>
  <si>
    <t>Hymenochaetales</t>
  </si>
  <si>
    <t>k__Eukaryota|k__Fungi|p__Basidiomycota|c__Agaricomycetes|o__Hymenochaetales|f__Schizoporaceae</t>
  </si>
  <si>
    <t>Schizoporaceae</t>
  </si>
  <si>
    <t>k__Eukaryota|k__Fungi|p__Basidiomycota|c__Agaricomycetes|o__Hymenochaetales|f__Schizoporaceae|g__Schizopora</t>
  </si>
  <si>
    <t>Schizopora</t>
  </si>
  <si>
    <t>k__Eukaryota|k__Fungi|p__Basidiomycota|c__Agaricomycetes|o__Hymenochaetales|f__Schizoporaceae|g__Schizopora|s__Schizopora_paradoxa</t>
  </si>
  <si>
    <t>k__Eukaryota|k__Fungi|p__Basidiomycota|c__Agaricomycetes|o__Hymenochaetales|f__Hymenochaetaceae</t>
  </si>
  <si>
    <t>Hymenochaetaceae</t>
  </si>
  <si>
    <t>k__Eukaryota|k__Fungi|p__Basidiomycota|c__Agaricomycetes|o__Hymenochaetales|f__Hymenochaetaceae|g__Fomitiporia</t>
  </si>
  <si>
    <t>Fomitiporia</t>
  </si>
  <si>
    <t>k__Eukaryota|k__Fungi|p__Basidiomycota|c__Agaricomycetes|o__Hymenochaetales|f__Hymenochaetaceae|g__Fomitiporia|s__Fomitiporia_mediterranea</t>
  </si>
  <si>
    <t>Fomitiporia mediterranea</t>
  </si>
  <si>
    <t>k__Eukaryota|k__Fungi|p__Basidiomycota|c__Agaricomycetes|o__Hymenochaetales|f__Hymenochaetaceae|g__Pyrrhoderma</t>
  </si>
  <si>
    <t>Pyrrhoderma</t>
  </si>
  <si>
    <t>k__Eukaryota|k__Fungi|p__Basidiomycota|c__Agaricomycetes|o__Hymenochaetales|f__Hymenochaetaceae|g__Pyrrhoderma|s__Pyrrhoderma_noxium</t>
  </si>
  <si>
    <t>k__Eukaryota|k__Fungi|p__Basidiomycota|c__Agaricomycetes|o__Cantharellales</t>
  </si>
  <si>
    <t>Cantharellales</t>
  </si>
  <si>
    <t>k__Eukaryota|k__Fungi|p__Basidiomycota|c__Agaricomycetes|o__Cantharellales|f__Botryobasidiaceae</t>
  </si>
  <si>
    <t>Botryobasidiaceae</t>
  </si>
  <si>
    <t>k__Eukaryota|k__Fungi|p__Basidiomycota|c__Agaricomycetes|o__Cantharellales|f__Botryobasidiaceae|g__Botryobasidium</t>
  </si>
  <si>
    <t>Botryobasidium</t>
  </si>
  <si>
    <t>k__Eukaryota|k__Fungi|p__Basidiomycota|c__Agaricomycetes|o__Cantharellales|f__Botryobasidiaceae|g__Botryobasidium|s__Botryobasidium_botryosum</t>
  </si>
  <si>
    <t>k__Eukaryota|k__Fungi|p__Basidiomycota|c__Agaricomycetes|o__Cantharellales|f__Ceratobasidiaceae</t>
  </si>
  <si>
    <t>Ceratobasidiaceae</t>
  </si>
  <si>
    <t>k__Eukaryota|k__Fungi|p__Basidiomycota|c__Agaricomycetes|o__Cantharellales|f__Ceratobasidiaceae|g__Rhizoctonia</t>
  </si>
  <si>
    <t>Rhizoctonia</t>
  </si>
  <si>
    <t>k__Eukaryota|k__Fungi|p__Basidiomycota|c__Agaricomycetes|o__Cantharellales|f__Ceratobasidiaceae|g__Rhizoctonia|s__Rhizoctonia_solani</t>
  </si>
  <si>
    <t>k__Eukaryota|k__Fungi|p__Basidiomycota|c__Agaricomycetes|o__Russulales</t>
  </si>
  <si>
    <t>Russulales</t>
  </si>
  <si>
    <t>k__Eukaryota|k__Fungi|p__Basidiomycota|c__Agaricomycetes|o__Russulales|f__Peniophoraceae</t>
  </si>
  <si>
    <t>Peniophoraceae</t>
  </si>
  <si>
    <t>k__Eukaryota|k__Fungi|p__Basidiomycota|c__Agaricomycetes|o__Russulales|f__Peniophoraceae|g__Peniophora</t>
  </si>
  <si>
    <t>Peniophora</t>
  </si>
  <si>
    <t>k__Eukaryota|k__Fungi|p__Basidiomycota|c__Agaricomycetes|o__Russulales|f__Peniophoraceae|g__Peniophora|s__Peniophora_sp._CONT</t>
  </si>
  <si>
    <t>k__Eukaryota|k__Fungi|p__Basidiomycota|c__Agaricomycetes|o__Russulales|f__Stereaceae</t>
  </si>
  <si>
    <t>Stereaceae</t>
  </si>
  <si>
    <t>k__Eukaryota|k__Fungi|p__Basidiomycota|c__Agaricomycetes|o__Russulales|f__Stereaceae|g__Stereum</t>
  </si>
  <si>
    <t>Stereum</t>
  </si>
  <si>
    <t>k__Eukaryota|k__Fungi|p__Basidiomycota|c__Agaricomycetes|o__Russulales|f__Stereaceae|g__Stereum|s__Stereum_hirsutum</t>
  </si>
  <si>
    <t>Stereum hirsutum</t>
  </si>
  <si>
    <t>k__Eukaryota|k__Fungi|p__Basidiomycota|c__Agaricomycetes|o__Russulales|f__Bondarzewiaceae</t>
  </si>
  <si>
    <t>Bondarzewiaceae</t>
  </si>
  <si>
    <t>k__Eukaryota|k__Fungi|p__Basidiomycota|c__Agaricomycetes|o__Russulales|f__Bondarzewiaceae|g__Heterobasidion</t>
  </si>
  <si>
    <t>Heterobasidion</t>
  </si>
  <si>
    <t>k__Eukaryota|k__Fungi|p__Basidiomycota|c__Agaricomycetes|o__Russulales|f__Bondarzewiaceae|g__Heterobasidion|s__Heterobasidion_irregulare</t>
  </si>
  <si>
    <t>Heterobasidion irregulare</t>
  </si>
  <si>
    <t>k__Eukaryota|k__Fungi|p__Basidiomycota|c__Agaricomycetes|o__Polyporales</t>
  </si>
  <si>
    <t>Polyporales</t>
  </si>
  <si>
    <t>k__Eukaryota|k__Fungi|p__Basidiomycota|c__Agaricomycetes|o__Polyporales|f__Meruliaceae</t>
  </si>
  <si>
    <t>Meruliaceae</t>
  </si>
  <si>
    <t>k__Eukaryota|k__Fungi|p__Basidiomycota|c__Agaricomycetes|o__Polyporales|f__Meruliaceae|g__Phlebia</t>
  </si>
  <si>
    <t>Phlebia</t>
  </si>
  <si>
    <t>k__Eukaryota|k__Fungi|p__Basidiomycota|c__Agaricomycetes|o__Polyporales|f__Meruliaceae|g__Phlebia|s__Phlebia_centrifuga</t>
  </si>
  <si>
    <t>k__Eukaryota|k__Fungi|p__Basidiomycota|c__Agaricomycetes|o__Polyporales|f__Gelatoporiaceae</t>
  </si>
  <si>
    <t>Gelatoporiaceae</t>
  </si>
  <si>
    <t>k__Eukaryota|k__Fungi|p__Basidiomycota|c__Agaricomycetes|o__Polyporales|f__Gelatoporiaceae|g__Gelatoporia</t>
  </si>
  <si>
    <t>Gelatoporia</t>
  </si>
  <si>
    <t>k__Eukaryota|k__Fungi|p__Basidiomycota|c__Agaricomycetes|o__Polyporales|f__Gelatoporiaceae|g__Gelatoporia|s__Gelatoporia_subvermispora</t>
  </si>
  <si>
    <t>k__Eukaryota|k__Fungi|p__Basidiomycota|c__Agaricomycetes|o__Polyporales|f__Fomitopsidaceae</t>
  </si>
  <si>
    <t>Fomitopsidaceae</t>
  </si>
  <si>
    <t>k__Eukaryota|k__Fungi|p__Basidiomycota|c__Agaricomycetes|o__Polyporales|f__Fomitopsidaceae|g__Fomitopsis</t>
  </si>
  <si>
    <t>Fomitopsis</t>
  </si>
  <si>
    <t>k__Eukaryota|k__Fungi|p__Basidiomycota|c__Agaricomycetes|o__Polyporales|f__Fomitopsidaceae|g__Fomitopsis|s__Fomitopsis_pinicola</t>
  </si>
  <si>
    <t>Fomitopsis pinicola</t>
  </si>
  <si>
    <t>k__Eukaryota|k__Fungi|p__Basidiomycota|c__Agaricomycetes|o__Polyporales|f__Fomitopsidaceae|g__Daedalea</t>
  </si>
  <si>
    <t>Daedalea</t>
  </si>
  <si>
    <t>k__Eukaryota|k__Fungi|p__Basidiomycota|c__Agaricomycetes|o__Polyporales|f__Fomitopsidaceae|g__Daedalea|s__Daedalea_quercina</t>
  </si>
  <si>
    <t>Daedalea quercina</t>
  </si>
  <si>
    <t>k__Eukaryota|k__Fungi|p__Basidiomycota|c__Agaricomycetes|o__Polyporales|f__Grifolaceae</t>
  </si>
  <si>
    <t>Grifolaceae</t>
  </si>
  <si>
    <t>k__Eukaryota|k__Fungi|p__Basidiomycota|c__Agaricomycetes|o__Polyporales|f__Grifolaceae|g__Grifola</t>
  </si>
  <si>
    <t>Grifola</t>
  </si>
  <si>
    <t>k__Eukaryota|k__Fungi|p__Basidiomycota|c__Agaricomycetes|o__Polyporales|f__Grifolaceae|g__Grifola|s__Grifola_frondosa</t>
  </si>
  <si>
    <t>Grifola frondosa</t>
  </si>
  <si>
    <t>k__Eukaryota|k__Fungi|p__Basidiomycota|c__Agaricomycetes|o__Polyporales|f__Dacryobolaceae</t>
  </si>
  <si>
    <t>Dacryobolaceae</t>
  </si>
  <si>
    <t>k__Eukaryota|k__Fungi|p__Basidiomycota|c__Agaricomycetes|o__Polyporales|f__Dacryobolaceae|g__Postia</t>
  </si>
  <si>
    <t>Postia</t>
  </si>
  <si>
    <t>k__Eukaryota|k__Fungi|p__Basidiomycota|c__Agaricomycetes|o__Polyporales|f__Dacryobolaceae|g__Postia|s__Postia_placenta</t>
  </si>
  <si>
    <t>k__Eukaryota|k__Fungi|p__Basidiomycota|c__Agaricomycetes|o__Polyporales|f__Phanerochaetaceae</t>
  </si>
  <si>
    <t>Phanerochaetaceae</t>
  </si>
  <si>
    <t>k__Eukaryota|k__Fungi|p__Basidiomycota|c__Agaricomycetes|o__Polyporales|f__Phanerochaetaceae|g__Phlebiopsis</t>
  </si>
  <si>
    <t>Phlebiopsis</t>
  </si>
  <si>
    <t>k__Eukaryota|k__Fungi|p__Basidiomycota|c__Agaricomycetes|o__Polyporales|f__Phanerochaetaceae|g__Phlebiopsis|s__Phlebiopsis_gigantea</t>
  </si>
  <si>
    <t>Phlebiopsis gigantea</t>
  </si>
  <si>
    <t>k__Eukaryota|k__Fungi|p__Basidiomycota|c__Agaricomycetes|o__Polyporales|f__Phanerochaetaceae|g__Phanerochaete</t>
  </si>
  <si>
    <t>Phanerochaete</t>
  </si>
  <si>
    <t>k__Eukaryota|k__Fungi|p__Basidiomycota|c__Agaricomycetes|o__Polyporales|f__Phanerochaetaceae|g__Phanerochaete|s__Phanerochaete_carnosa</t>
  </si>
  <si>
    <t>Phanerochaete carnosa</t>
  </si>
  <si>
    <t>k__Eukaryota|k__Fungi|p__Basidiomycota|c__Agaricomycetes|o__Polyporales|f__Phanerochaetaceae|g__Phanerochaete|s__Phanerochaete_chrysosporium</t>
  </si>
  <si>
    <t>Phanerochaete chrysosporium</t>
  </si>
  <si>
    <t>k__Eukaryota|k__Fungi|p__Basidiomycota|c__Agaricomycetes|o__Polyporales|f__Laetiporaceae</t>
  </si>
  <si>
    <t>Laetiporaceae</t>
  </si>
  <si>
    <t>k__Eukaryota|k__Fungi|p__Basidiomycota|c__Agaricomycetes|o__Polyporales|f__Laetiporaceae|g__Wolfiporia</t>
  </si>
  <si>
    <t>Wolfiporia</t>
  </si>
  <si>
    <t>k__Eukaryota|k__Fungi|p__Basidiomycota|c__Agaricomycetes|o__Polyporales|f__Laetiporaceae|g__Wolfiporia|s__Wolfiporia_cocos</t>
  </si>
  <si>
    <t>Wolfiporia cocos</t>
  </si>
  <si>
    <t>k__Eukaryota|k__Fungi|p__Basidiomycota|c__Agaricomycetes|o__Polyporales|f__Laetiporaceae|g__Laetiporus</t>
  </si>
  <si>
    <t>Laetiporus</t>
  </si>
  <si>
    <t>k__Eukaryota|k__Fungi|p__Basidiomycota|c__Agaricomycetes|o__Polyporales|f__Laetiporaceae|g__Laetiporus|s__Laetiporus_sulphureus</t>
  </si>
  <si>
    <t>k__Eukaryota|k__Fungi|p__Basidiomycota|c__Agaricomycetes|o__Polyporales|f__Polyporaceae</t>
  </si>
  <si>
    <t>Polyporaceae</t>
  </si>
  <si>
    <t>k__Eukaryota|k__Fungi|p__Basidiomycota|c__Agaricomycetes|o__Polyporales|f__Polyporaceae|g__Ganoderma</t>
  </si>
  <si>
    <t>Ganoderma</t>
  </si>
  <si>
    <t>k__Eukaryota|k__Fungi|p__Basidiomycota|c__Agaricomycetes|o__Polyporales|f__Polyporaceae|g__Ganoderma|s__Ganoderma_sinense</t>
  </si>
  <si>
    <t>k__Eukaryota|k__Fungi|p__Basidiomycota|c__Agaricomycetes|o__Polyporales|f__Polyporaceae|g__Dichomitus</t>
  </si>
  <si>
    <t>Dichomitus</t>
  </si>
  <si>
    <t>k__Eukaryota|k__Fungi|p__Basidiomycota|c__Agaricomycetes|o__Polyporales|f__Polyporaceae|g__Dichomitus|s__Dichomitus_squalens</t>
  </si>
  <si>
    <t>k__Eukaryota|k__Fungi|p__Basidiomycota|c__Agaricomycetes|o__Polyporales|f__Polyporaceae|g__Trametes</t>
  </si>
  <si>
    <t>Trametes</t>
  </si>
  <si>
    <t>k__Eukaryota|k__Fungi|p__Basidiomycota|c__Agaricomycetes|o__Polyporales|f__Polyporaceae|g__Trametes|s__Trametes_pubescens</t>
  </si>
  <si>
    <t>Trametes pubescens</t>
  </si>
  <si>
    <t>k__Eukaryota|k__Fungi|p__Basidiomycota|c__Agaricomycetes|o__Polyporales|f__Polyporaceae|g__Trametes|s__Trametes_coccinea</t>
  </si>
  <si>
    <t>Trametes coccinea</t>
  </si>
  <si>
    <t>k__Eukaryota|k__Fungi|p__Basidiomycota|c__Agaricomycetes|o__Polyporales|f__Polyporaceae|g__Trametes|s__Trametes_cinnabarina</t>
  </si>
  <si>
    <t>Trametes cinnabarina</t>
  </si>
  <si>
    <t>k__Eukaryota|k__Fungi|p__Basidiomycota|c__Agaricomycetes|o__Polyporales|f__Polyporaceae|g__Trametes|s__Trametes_versicolor</t>
  </si>
  <si>
    <t>k__Eukaryota|k__Fungi|p__Basidiomycota|c__Agaricomycetes|o__Jaapiales</t>
  </si>
  <si>
    <t>Jaapiales</t>
  </si>
  <si>
    <t>k__Eukaryota|k__Fungi|p__Basidiomycota|c__Agaricomycetes|o__Jaapiales|f__Jaapiaceae</t>
  </si>
  <si>
    <t>Jaapiaceae</t>
  </si>
  <si>
    <t>k__Eukaryota|k__Fungi|p__Basidiomycota|c__Agaricomycetes|o__Jaapiales|f__Jaapiaceae|g__Jaapia</t>
  </si>
  <si>
    <t>Jaapia</t>
  </si>
  <si>
    <t>k__Eukaryota|k__Fungi|p__Basidiomycota|c__Agaricomycetes|o__Jaapiales|f__Jaapiaceae|g__Jaapia|s__Jaapia_argillacea</t>
  </si>
  <si>
    <t>Jaapia argillacea</t>
  </si>
  <si>
    <t>k__Eukaryota|k__Fungi|p__Basidiomycota|c__Agaricomycetes|o__Amylocorticiales</t>
  </si>
  <si>
    <t>Amylocorticiales</t>
  </si>
  <si>
    <t>k__Eukaryota|k__Fungi|p__Basidiomycota|c__Agaricomycetes|o__Amylocorticiales|f__Amylocorticiaceae</t>
  </si>
  <si>
    <t>Amylocorticiaceae</t>
  </si>
  <si>
    <t>k__Eukaryota|k__Fungi|p__Basidiomycota|c__Agaricomycetes|o__Amylocorticiales|f__Amylocorticiaceae|g__Plicaturopsis</t>
  </si>
  <si>
    <t>Plicaturopsis</t>
  </si>
  <si>
    <t>k__Eukaryota|k__Fungi|p__Basidiomycota|c__Agaricomycetes|o__Amylocorticiales|f__Amylocorticiaceae|g__Plicaturopsis|s__Plicaturopsis_crispa</t>
  </si>
  <si>
    <t>Plicaturopsis crispa</t>
  </si>
  <si>
    <t>k__Eukaryota|k__Fungi|p__Basidiomycota|c__Agaricomycetes|o__Atheliales</t>
  </si>
  <si>
    <t>Atheliales</t>
  </si>
  <si>
    <t>k__Eukaryota|k__Fungi|p__Basidiomycota|c__Agaricomycetes|o__Atheliales|f__Atheliaceae</t>
  </si>
  <si>
    <t>Atheliaceae</t>
  </si>
  <si>
    <t>k__Eukaryota|k__Fungi|p__Basidiomycota|c__Agaricomycetes|o__Atheliales|f__Atheliaceae|g__Piloderma</t>
  </si>
  <si>
    <t>Piloderma</t>
  </si>
  <si>
    <t>k__Eukaryota|k__Fungi|p__Basidiomycota|c__Agaricomycetes|o__Atheliales|f__Atheliaceae|g__Piloderma|s__Piloderma_croceum</t>
  </si>
  <si>
    <t>k__Eukaryota|k__Fungi|p__Basidiomycota|c__Agaricomycetes|o__Atheliales|f__Atheliaceae|g__Fibularhizoctonia</t>
  </si>
  <si>
    <t>Fibularhizoctonia</t>
  </si>
  <si>
    <t>k__Eukaryota|k__Fungi|p__Basidiomycota|c__Agaricomycetes|o__Atheliales|f__Atheliaceae|g__Fibularhizoctonia|s__Fibularhizoctonia_sp._CBS_109695</t>
  </si>
  <si>
    <t>k__Eukaryota|k__Fungi|p__Basidiomycota|c__Agaricomycetes|o__Boletales</t>
  </si>
  <si>
    <t>Boletales</t>
  </si>
  <si>
    <t>k__Eukaryota|k__Fungi|p__Basidiomycota|c__Agaricomycetes|o__Boletales|f__Serpulaceae</t>
  </si>
  <si>
    <t>Serpulaceae</t>
  </si>
  <si>
    <t>k__Eukaryota|k__Fungi|p__Basidiomycota|c__Agaricomycetes|o__Boletales|f__Serpulaceae|g__Serpula</t>
  </si>
  <si>
    <t>Serpula</t>
  </si>
  <si>
    <t>k__Eukaryota|k__Fungi|p__Basidiomycota|c__Agaricomycetes|o__Boletales|f__Serpulaceae|g__Serpula|s__Serpula_lacrymans</t>
  </si>
  <si>
    <t>Serpula lacrymans</t>
  </si>
  <si>
    <t>k__Eukaryota|k__Fungi|p__Basidiomycota|c__Agaricomycetes|o__Boletales|f__Coniophoraceae</t>
  </si>
  <si>
    <t>Coniophoraceae</t>
  </si>
  <si>
    <t>k__Eukaryota|k__Fungi|p__Basidiomycota|c__Agaricomycetes|o__Boletales|f__Coniophoraceae|g__Coniophora</t>
  </si>
  <si>
    <t>Coniophora</t>
  </si>
  <si>
    <t>k__Eukaryota|k__Fungi|p__Basidiomycota|c__Agaricomycetes|o__Boletales|f__Coniophoraceae|g__Coniophora|s__Coniophora_puteana</t>
  </si>
  <si>
    <t>Coniophora puteana</t>
  </si>
  <si>
    <t>k__Eukaryota|k__Fungi|p__Basidiomycota|c__Agaricomycetes|o__Boletales|f__Paxillaceae</t>
  </si>
  <si>
    <t>Paxillaceae</t>
  </si>
  <si>
    <t>k__Eukaryota|k__Fungi|p__Basidiomycota|c__Agaricomycetes|o__Boletales|f__Paxillaceae|g__Hydnomerulius</t>
  </si>
  <si>
    <t>Hydnomerulius</t>
  </si>
  <si>
    <t>k__Eukaryota|k__Fungi|p__Basidiomycota|c__Agaricomycetes|o__Boletales|f__Paxillaceae|g__Hydnomerulius|s__Hydnomerulius_pinastri</t>
  </si>
  <si>
    <t>Hydnomerulius pinastri</t>
  </si>
  <si>
    <t>k__Eukaryota|k__Fungi|p__Basidiomycota|c__Agaricomycetes|o__Boletales|f__Paxillaceae|g__Paxillus</t>
  </si>
  <si>
    <t>Paxillus</t>
  </si>
  <si>
    <t>k__Eukaryota|k__Fungi|p__Basidiomycota|c__Agaricomycetes|o__Boletales|f__Paxillaceae|g__Paxillus|s__Paxillus_involutus</t>
  </si>
  <si>
    <t>Paxillus involutus</t>
  </si>
  <si>
    <t>k__Eukaryota|k__Fungi|p__Basidiomycota|c__Agaricomycetes|o__Boletales|f__Paxillaceae|g__Paxillus|s__Paxillus_rubicundulus</t>
  </si>
  <si>
    <t>k__Eukaryota|k__Fungi|p__Basidiomycota|c__Agaricomycetes|o__Boletales|f__Pisolithaceae</t>
  </si>
  <si>
    <t>Pisolithaceae</t>
  </si>
  <si>
    <t>k__Eukaryota|k__Fungi|p__Basidiomycota|c__Agaricomycetes|o__Boletales|f__Pisolithaceae|g__Pisolithus</t>
  </si>
  <si>
    <t>Pisolithus</t>
  </si>
  <si>
    <t>k__Eukaryota|k__Fungi|p__Basidiomycota|c__Agaricomycetes|o__Boletales|f__Pisolithaceae|g__Pisolithus|s__Pisolithus_tinctorius</t>
  </si>
  <si>
    <t>Pisolithus tinctorius</t>
  </si>
  <si>
    <t>k__Eukaryota|k__Fungi|p__Basidiomycota|c__Agaricomycetes|o__Boletales|f__Pisolithaceae|g__Pisolithus|s__Pisolithus_microcarpus</t>
  </si>
  <si>
    <t>k__Eukaryota|k__Fungi|p__Basidiomycota|c__Agaricomycetes|o__Boletales|f__Sclerodermataceae</t>
  </si>
  <si>
    <t>Sclerodermataceae</t>
  </si>
  <si>
    <t>k__Eukaryota|k__Fungi|p__Basidiomycota|c__Agaricomycetes|o__Boletales|f__Sclerodermataceae|g__Scleroderma</t>
  </si>
  <si>
    <t>Scleroderma</t>
  </si>
  <si>
    <t>k__Eukaryota|k__Fungi|p__Basidiomycota|c__Agaricomycetes|o__Boletales|f__Sclerodermataceae|g__Scleroderma|s__Scleroderma_citrinum</t>
  </si>
  <si>
    <t>Scleroderma citrinum</t>
  </si>
  <si>
    <t>k__Eukaryota|k__Fungi|p__Basidiomycota|c__Agaricomycetes|o__Boletales|f__Suillaceae</t>
  </si>
  <si>
    <t>Suillaceae</t>
  </si>
  <si>
    <t>k__Eukaryota|k__Fungi|p__Basidiomycota|c__Agaricomycetes|o__Boletales|f__Suillaceae|g__Suillus</t>
  </si>
  <si>
    <t>Suillus</t>
  </si>
  <si>
    <t>k__Eukaryota|k__Fungi|p__Basidiomycota|c__Agaricomycetes|o__Boletales|f__Suillaceae|g__Suillus|s__Suillus_luteus</t>
  </si>
  <si>
    <t>Suillus luteus</t>
  </si>
  <si>
    <t>k__Eukaryota|k__Fungi|p__Basidiomycota|c__Agaricomycetes|o__Boletales|f__Rhizopogonaceae</t>
  </si>
  <si>
    <t>Rhizopogonaceae</t>
  </si>
  <si>
    <t>k__Eukaryota|k__Fungi|p__Basidiomycota|c__Agaricomycetes|o__Boletales|f__Rhizopogonaceae|g__Rhizopogon</t>
  </si>
  <si>
    <t>Rhizopogon</t>
  </si>
  <si>
    <t>k__Eukaryota|k__Fungi|p__Basidiomycota|c__Agaricomycetes|o__Boletales|f__Rhizopogonaceae|g__Rhizopogon|s__Rhizopogon_vinicolor</t>
  </si>
  <si>
    <t>Rhizopogon vinicolor</t>
  </si>
  <si>
    <t>k__Eukaryota|k__Fungi|p__Basidiomycota|c__Agaricomycetes|o__Boletales|f__Rhizopogonaceae|g__Rhizopogon|s__Rhizopogon_vesiculosus</t>
  </si>
  <si>
    <t>Rhizopogon vesiculosus</t>
  </si>
  <si>
    <t>k__Eukaryota|k__Fungi|p__Basidiomycota|c__Agaricomycetes|o__Agaricales</t>
  </si>
  <si>
    <t>Agaricales</t>
  </si>
  <si>
    <t>k__Eukaryota|k__Fungi|p__Basidiomycota|c__Agaricomycetes|o__Agaricales|f__Schizophyllaceae</t>
  </si>
  <si>
    <t>Schizophyllaceae</t>
  </si>
  <si>
    <t>k__Eukaryota|k__Fungi|p__Basidiomycota|c__Agaricomycetes|o__Agaricales|f__Schizophyllaceae|g__Schizophyllum</t>
  </si>
  <si>
    <t>Schizophyllum</t>
  </si>
  <si>
    <t>k__Eukaryota|k__Fungi|p__Basidiomycota|c__Agaricomycetes|o__Agaricales|f__Schizophyllaceae|g__Schizophyllum|s__Schizophyllum_commune</t>
  </si>
  <si>
    <t>Schizophyllum commune</t>
  </si>
  <si>
    <t>k__Eukaryota|k__Fungi|p__Basidiomycota|c__Agaricomycetes|o__Agaricales|f__Amanitaceae</t>
  </si>
  <si>
    <t>Amanitaceae</t>
  </si>
  <si>
    <t>k__Eukaryota|k__Fungi|p__Basidiomycota|c__Agaricomycetes|o__Agaricales|f__Amanitaceae|g__Amanita</t>
  </si>
  <si>
    <t>Amanita</t>
  </si>
  <si>
    <t>k__Eukaryota|k__Fungi|p__Basidiomycota|c__Agaricomycetes|o__Agaricales|f__Amanitaceae|g__Amanita|s__Amanita_muscaria</t>
  </si>
  <si>
    <t>Amanita muscaria</t>
  </si>
  <si>
    <t>k__Eukaryota|k__Fungi|p__Basidiomycota|c__Agaricomycetes|o__Agaricales|f__Amanitaceae|g__Amanita|s__Amanita_thiersii</t>
  </si>
  <si>
    <t>Amanita thiersii</t>
  </si>
  <si>
    <t>k__Eukaryota|k__Fungi|p__Basidiomycota|c__Agaricomycetes|o__Agaricales|f__Cortinariaceae</t>
  </si>
  <si>
    <t>Cortinariaceae</t>
  </si>
  <si>
    <t>k__Eukaryota|k__Fungi|p__Basidiomycota|c__Agaricomycetes|o__Agaricales|f__Cortinariaceae|g__Hebeloma</t>
  </si>
  <si>
    <t>Hebeloma</t>
  </si>
  <si>
    <t>k__Eukaryota|k__Fungi|p__Basidiomycota|c__Agaricomycetes|o__Agaricales|f__Cortinariaceae|g__Hebeloma|s__Hebeloma_cylindrosporum</t>
  </si>
  <si>
    <t>Hebeloma cylindrosporum</t>
  </si>
  <si>
    <t>k__Eukaryota|k__Fungi|p__Basidiomycota|c__Agaricomycetes|o__Agaricales|f__Fistulinaceae</t>
  </si>
  <si>
    <t>Fistulinaceae</t>
  </si>
  <si>
    <t>k__Eukaryota|k__Fungi|p__Basidiomycota|c__Agaricomycetes|o__Agaricales|f__Fistulinaceae|g__Fistulina</t>
  </si>
  <si>
    <t>Fistulina</t>
  </si>
  <si>
    <t>k__Eukaryota|k__Fungi|p__Basidiomycota|c__Agaricomycetes|o__Agaricales|f__Fistulinaceae|g__Fistulina|s__Fistulina_hepatica</t>
  </si>
  <si>
    <t>Fistulina hepatica</t>
  </si>
  <si>
    <t>k__Eukaryota|k__Fungi|p__Basidiomycota|c__Agaricomycetes|o__Agaricales|f__Tricholomataceae</t>
  </si>
  <si>
    <t>Tricholomataceae</t>
  </si>
  <si>
    <t>k__Eukaryota|k__Fungi|p__Basidiomycota|c__Agaricomycetes|o__Agaricales|f__Tricholomataceae|g__Laccaria</t>
  </si>
  <si>
    <t>Laccaria</t>
  </si>
  <si>
    <t>k__Eukaryota|k__Fungi|p__Basidiomycota|c__Agaricomycetes|o__Agaricales|f__Tricholomataceae|g__Laccaria|s__Laccaria_bicolor</t>
  </si>
  <si>
    <t>Laccaria bicolor</t>
  </si>
  <si>
    <t>k__Eukaryota|k__Fungi|p__Basidiomycota|c__Agaricomycetes|o__Agaricales|f__Tricholomataceae|g__Laccaria|s__Laccaria_amethystina</t>
  </si>
  <si>
    <t>Laccaria amethystina</t>
  </si>
  <si>
    <t>k__Eukaryota|k__Fungi|p__Basidiomycota|c__Agaricomycetes|o__Agaricales|f__Pleurotaceae</t>
  </si>
  <si>
    <t>Pleurotaceae</t>
  </si>
  <si>
    <t>k__Eukaryota|k__Fungi|p__Basidiomycota|c__Agaricomycetes|o__Agaricales|f__Pleurotaceae|g__Pleurotus</t>
  </si>
  <si>
    <t>Pleurotus</t>
  </si>
  <si>
    <t>k__Eukaryota|k__Fungi|p__Basidiomycota|c__Agaricomycetes|o__Agaricales|f__Pleurotaceae|g__Pleurotus|s__Pleurotus_ostreatus</t>
  </si>
  <si>
    <t>Pleurotus ostreatus</t>
  </si>
  <si>
    <t>k__Eukaryota|k__Fungi|p__Basidiomycota|c__Agaricomycetes|o__Agaricales|f__Psathyrellaceae</t>
  </si>
  <si>
    <t>Psathyrellaceae</t>
  </si>
  <si>
    <t>k__Eukaryota|k__Fungi|p__Basidiomycota|c__Agaricomycetes|o__Agaricales|f__Psathyrellaceae|g__Coprinopsis</t>
  </si>
  <si>
    <t>Coprinopsis</t>
  </si>
  <si>
    <t>k__Eukaryota|k__Fungi|p__Basidiomycota|c__Agaricomycetes|o__Agaricales|f__Psathyrellaceae|g__Coprinopsis|s__Coprinopsis_cinerea</t>
  </si>
  <si>
    <t>k__Eukaryota|k__Fungi|p__Basidiomycota|c__Agaricomycetes|o__Agaricales|f__Marasmiaceae</t>
  </si>
  <si>
    <t>Marasmiaceae</t>
  </si>
  <si>
    <t>k__Eukaryota|k__Fungi|p__Basidiomycota|c__Agaricomycetes|o__Agaricales|f__Marasmiaceae|g__Moniliophthora</t>
  </si>
  <si>
    <t>Moniliophthora</t>
  </si>
  <si>
    <t>k__Eukaryota|k__Fungi|p__Basidiomycota|c__Agaricomycetes|o__Agaricales|f__Marasmiaceae|g__Moniliophthora|s__Moniliophthora_perniciosa</t>
  </si>
  <si>
    <t>k__Eukaryota|k__Fungi|p__Basidiomycota|c__Agaricomycetes|o__Agaricales|f__Marasmiaceae|g__Moniliophthora|s__Moniliophthora_roreri</t>
  </si>
  <si>
    <t>k__Eukaryota|k__Fungi|p__Basidiomycota|c__Agaricomycetes|o__Agaricales|f__Lyophyllaceae</t>
  </si>
  <si>
    <t>Lyophyllaceae</t>
  </si>
  <si>
    <t>k__Eukaryota|k__Fungi|p__Basidiomycota|c__Agaricomycetes|o__Agaricales|f__Lyophyllaceae|g__Hypsizygus</t>
  </si>
  <si>
    <t>Hypsizygus</t>
  </si>
  <si>
    <t>k__Eukaryota|k__Fungi|p__Basidiomycota|c__Agaricomycetes|o__Agaricales|f__Lyophyllaceae|g__Hypsizygus|s__Hypsizygus_marmoreus</t>
  </si>
  <si>
    <t>k__Eukaryota|k__Fungi|p__Basidiomycota|c__Agaricomycetes|o__Agaricales|f__Lyophyllaceae|g__Termitomyces</t>
  </si>
  <si>
    <t>Termitomyces</t>
  </si>
  <si>
    <t>k__Eukaryota|k__Fungi|p__Basidiomycota|c__Agaricomycetes|o__Agaricales|f__Lyophyllaceae|g__Termitomyces|s__Termitomyces_sp._J132</t>
  </si>
  <si>
    <t>k__Eukaryota|k__Fungi|p__Basidiomycota|c__Agaricomycetes|o__Agaricales|f__Omphalotaceae</t>
  </si>
  <si>
    <t>Omphalotaceae</t>
  </si>
  <si>
    <t>k__Eukaryota|k__Fungi|p__Basidiomycota|c__Agaricomycetes|o__Agaricales|f__Omphalotaceae|g__Gymnopus</t>
  </si>
  <si>
    <t>Gymnopus</t>
  </si>
  <si>
    <t>k__Eukaryota|k__Fungi|p__Basidiomycota|c__Agaricomycetes|o__Agaricales|f__Omphalotaceae|g__Gymnopus|s__Gymnopus_luxurians</t>
  </si>
  <si>
    <t>k__Eukaryota|k__Fungi|p__Basidiomycota|c__Agaricomycetes|o__Agaricales|f__Omphalotaceae|g__Lentinula</t>
  </si>
  <si>
    <t>Lentinula</t>
  </si>
  <si>
    <t>k__Eukaryota|k__Fungi|p__Basidiomycota|c__Agaricomycetes|o__Agaricales|f__Omphalotaceae|g__Lentinula|s__Lentinula_edodes</t>
  </si>
  <si>
    <t>k__Eukaryota|k__Fungi|p__Basidiomycota|c__Agaricomycetes|o__Agaricales|f__Physalacriaceae</t>
  </si>
  <si>
    <t>Physalacriaceae</t>
  </si>
  <si>
    <t>k__Eukaryota|k__Fungi|p__Basidiomycota|c__Agaricomycetes|o__Agaricales|f__Physalacriaceae|g__Cylindrobasidium</t>
  </si>
  <si>
    <t>Cylindrobasidium</t>
  </si>
  <si>
    <t>k__Eukaryota|k__Fungi|p__Basidiomycota|c__Agaricomycetes|o__Agaricales|f__Physalacriaceae|g__Cylindrobasidium|s__Cylindrobasidium_torrendii</t>
  </si>
  <si>
    <t>Cylindrobasidium torrendii</t>
  </si>
  <si>
    <t>k__Eukaryota|k__Fungi|p__Basidiomycota|c__Agaricomycetes|o__Agaricales|f__Physalacriaceae|g__Armillaria</t>
  </si>
  <si>
    <t>Armillaria</t>
  </si>
  <si>
    <t>k__Eukaryota|k__Fungi|p__Basidiomycota|c__Agaricomycetes|o__Agaricales|f__Physalacriaceae|g__Armillaria|s__Armillaria_solidipes</t>
  </si>
  <si>
    <t>Armillaria solidipes</t>
  </si>
  <si>
    <t>k__Eukaryota|k__Fungi|p__Basidiomycota|c__Agaricomycetes|o__Agaricales|f__Physalacriaceae|g__Armillaria|s__Armillaria_ostoyae</t>
  </si>
  <si>
    <t>Armillaria ostoyae</t>
  </si>
  <si>
    <t>k__Eukaryota|k__Fungi|p__Basidiomycota|c__Agaricomycetes|o__Agaricales|f__Physalacriaceae|g__Armillaria|s__Armillaria_gallica</t>
  </si>
  <si>
    <t>k__Eukaryota|k__Fungi|p__Basidiomycota|c__Agaricomycetes|o__Agaricales|f__Strophariaceae</t>
  </si>
  <si>
    <t>Strophariaceae</t>
  </si>
  <si>
    <t>k__Eukaryota|k__Fungi|p__Basidiomycota|c__Agaricomycetes|o__Agaricales|f__Strophariaceae|g__Hypholoma</t>
  </si>
  <si>
    <t>Hypholoma</t>
  </si>
  <si>
    <t>k__Eukaryota|k__Fungi|p__Basidiomycota|c__Agaricomycetes|o__Agaricales|f__Strophariaceae|g__Hypholoma|s__Hypholoma_sublateritium</t>
  </si>
  <si>
    <t>k__Eukaryota|k__Fungi|p__Basidiomycota|c__Agaricomycetes|o__Agaricales|f__Strophariaceae|g__Galerina</t>
  </si>
  <si>
    <t>Galerina</t>
  </si>
  <si>
    <t>k__Eukaryota|k__Fungi|p__Basidiomycota|c__Agaricomycetes|o__Agaricales|f__Strophariaceae|g__Galerina|s__Galerina_marginata</t>
  </si>
  <si>
    <t>k__Eukaryota|k__Fungi|p__Basidiomycota|c__Agaricomycetes|o__Agaricales|f__Agaricaceae</t>
  </si>
  <si>
    <t>Agaricaceae</t>
  </si>
  <si>
    <t>k__Eukaryota|k__Fungi|p__Basidiomycota|c__Agaricomycetes|o__Agaricales|f__Agaricaceae|g__Agaricus</t>
  </si>
  <si>
    <t>Agaricus</t>
  </si>
  <si>
    <t>k__Eukaryota|k__Fungi|p__Basidiomycota|c__Agaricomycetes|o__Agaricales|f__Agaricaceae|g__Agaricus|s__Agaricus_bisporus</t>
  </si>
  <si>
    <t>Agaricus bisporus</t>
  </si>
  <si>
    <t>k__Eukaryota|k__Fungi|p__Basidiomycota|c__Agaricomycetes|o__Agaricales|f__Agaricaceae|g__Leucoagaricus</t>
  </si>
  <si>
    <t>Leucoagaricus</t>
  </si>
  <si>
    <t>k__Eukaryota|k__Fungi|p__Basidiomycota|c__Agaricomycetes|o__Agaricales|f__Agaricaceae|g__Leucoagaricus|s__Leucoagaricus_sp._SymC.cos</t>
  </si>
  <si>
    <t>k__Eukaryota|k__Fungi|p__Ascomycota</t>
  </si>
  <si>
    <t>Ascomycota</t>
  </si>
  <si>
    <t>k__Eukaryota|k__Fungi|p__Ascomycota|c__Taphrinomycetes</t>
  </si>
  <si>
    <t>Taphrinomycetes</t>
  </si>
  <si>
    <t>k__Eukaryota|k__Fungi|p__Ascomycota|c__Taphrinomycetes|o__Taphrinales</t>
  </si>
  <si>
    <t>Taphrinales</t>
  </si>
  <si>
    <t>k__Eukaryota|k__Fungi|p__Ascomycota|c__Taphrinomycetes|o__Taphrinales|f__Protomycetaceae</t>
  </si>
  <si>
    <t>Protomycetaceae</t>
  </si>
  <si>
    <t>k__Eukaryota|k__Fungi|p__Ascomycota|c__Taphrinomycetes|o__Taphrinales|f__Protomycetaceae|g__Protomyces</t>
  </si>
  <si>
    <t>Protomyces</t>
  </si>
  <si>
    <t>k__Eukaryota|k__Fungi|p__Ascomycota|c__Taphrinomycetes|o__Taphrinales|f__Protomycetaceae|g__Protomyces|s__Protomyces_lactucaedebilis</t>
  </si>
  <si>
    <t>k__Eukaryota|k__Fungi|p__Ascomycota|c__Neolectomycetes</t>
  </si>
  <si>
    <t>Neolectomycetes</t>
  </si>
  <si>
    <t>k__Eukaryota|k__Fungi|p__Ascomycota|c__Neolectomycetes|o__Neolectales</t>
  </si>
  <si>
    <t>Neolectales</t>
  </si>
  <si>
    <t>k__Eukaryota|k__Fungi|p__Ascomycota|c__Neolectomycetes|o__Neolectales|f__Neolectaceae</t>
  </si>
  <si>
    <t>Neolectaceae</t>
  </si>
  <si>
    <t>k__Eukaryota|k__Fungi|p__Ascomycota|c__Neolectomycetes|o__Neolectales|f__Neolectaceae|g__Neolecta</t>
  </si>
  <si>
    <t>Neolecta</t>
  </si>
  <si>
    <t>k__Eukaryota|k__Fungi|p__Ascomycota|c__Neolectomycetes|o__Neolectales|f__Neolectaceae|g__Neolecta|s__Neolecta_irregularis</t>
  </si>
  <si>
    <t>Neolecta irregularis</t>
  </si>
  <si>
    <t>k__Eukaryota|k__Fungi|p__Ascomycota|g__Saitoella</t>
  </si>
  <si>
    <t>Saitoella</t>
  </si>
  <si>
    <t>k__Eukaryota|k__Fungi|p__Ascomycota|g__Saitoella|s__Saitoella_complicata</t>
  </si>
  <si>
    <t>k__Eukaryota|k__Fungi|p__Ascomycota|c__Schizosaccharomycetes</t>
  </si>
  <si>
    <t>Schizosaccharomycetes</t>
  </si>
  <si>
    <t>k__Eukaryota|k__Fungi|p__Ascomycota|c__Schizosaccharomycetes|o__Schizosaccharomycetales</t>
  </si>
  <si>
    <t>Schizosaccharomycetales</t>
  </si>
  <si>
    <t>k__Eukaryota|k__Fungi|p__Ascomycota|c__Schizosaccharomycetes|o__Schizosaccharomycetales|f__Schizosaccharomycetaceae</t>
  </si>
  <si>
    <t>Schizosaccharomycetaceae</t>
  </si>
  <si>
    <t>k__Eukaryota|k__Fungi|p__Ascomycota|c__Schizosaccharomycetes|o__Schizosaccharomycetales|f__Schizosaccharomycetaceae|g__Schizosaccharomyces</t>
  </si>
  <si>
    <t>Schizosaccharomyces</t>
  </si>
  <si>
    <t>k__Eukaryota|k__Fungi|p__Ascomycota|c__Schizosaccharomycetes|o__Schizosaccharomycetales|f__Schizosaccharomycetaceae|g__Schizosaccharomyces|s__Schizosaccharomyces_pombe</t>
  </si>
  <si>
    <t>k__Eukaryota|k__Fungi|p__Ascomycota|c__Pneumocystidomycetes</t>
  </si>
  <si>
    <t>Pneumocystidomycetes</t>
  </si>
  <si>
    <t>k__Eukaryota|k__Fungi|p__Ascomycota|c__Pneumocystidomycetes|o__Pneumocystidales</t>
  </si>
  <si>
    <t>Pneumocystidales</t>
  </si>
  <si>
    <t>k__Eukaryota|k__Fungi|p__Ascomycota|c__Pneumocystidomycetes|o__Pneumocystidales|f__Pneumocystidaceae</t>
  </si>
  <si>
    <t>Pneumocystidaceae</t>
  </si>
  <si>
    <t>k__Eukaryota|k__Fungi|p__Ascomycota|c__Pneumocystidomycetes|o__Pneumocystidales|f__Pneumocystidaceae|g__Pneumocystis</t>
  </si>
  <si>
    <t>Pneumocystis</t>
  </si>
  <si>
    <t>k__Eukaryota|k__Fungi|p__Ascomycota|c__Pneumocystidomycetes|o__Pneumocystidales|f__Pneumocystidaceae|g__Pneumocystis|s__Pneumocystis_jirovecii</t>
  </si>
  <si>
    <t>Pneumocystis jirovecii</t>
  </si>
  <si>
    <t>k__Eukaryota|k__Fungi|p__Ascomycota|c__Pneumocystidomycetes|o__Pneumocystidales|f__Pneumocystidaceae|g__Pneumocystis|s__Pneumocystis_murina</t>
  </si>
  <si>
    <t>k__Eukaryota|k__Fungi|p__Ascomycota|c__Pneumocystidomycetes|o__Pneumocystidales|f__Pneumocystidaceae|g__Pneumocystis|s__Pneumocystis_carinii</t>
  </si>
  <si>
    <t>k__Eukaryota|k__Fungi|p__Ascomycota|c__Saccharomycetes</t>
  </si>
  <si>
    <t>Saccharomycetes</t>
  </si>
  <si>
    <t>k__Eukaryota|k__Fungi|p__Ascomycota|c__Saccharomycetes|o__Saccharomycetales</t>
  </si>
  <si>
    <t>Saccharomycetales</t>
  </si>
  <si>
    <t>k__Eukaryota|k__Fungi|p__Ascomycota|c__Saccharomycetes|o__Saccharomycetales|f__Trigonopsidaceae</t>
  </si>
  <si>
    <t>Trigonopsidaceae</t>
  </si>
  <si>
    <t>k__Eukaryota|k__Fungi|p__Ascomycota|c__Saccharomycetes|o__Saccharomycetales|f__Trigonopsidaceae|g__Tortispora</t>
  </si>
  <si>
    <t>Tortispora</t>
  </si>
  <si>
    <t>k__Eukaryota|k__Fungi|p__Ascomycota|c__Saccharomycetes|o__Saccharomycetales|f__Trigonopsidaceae|g__Tortispora|s__Tortispora_caseinolytica</t>
  </si>
  <si>
    <t>Tortispora caseinolytica</t>
  </si>
  <si>
    <t>k__Eukaryota|k__Fungi|p__Ascomycota|c__Saccharomycetes|o__Saccharomycetales|f__Dipodascaceae</t>
  </si>
  <si>
    <t>Dipodascaceae</t>
  </si>
  <si>
    <t>k__Eukaryota|k__Fungi|p__Ascomycota|c__Saccharomycetes|o__Saccharomycetales|f__Dipodascaceae|g__Yarrowia</t>
  </si>
  <si>
    <t>Yarrowia</t>
  </si>
  <si>
    <t>k__Eukaryota|k__Fungi|p__Ascomycota|c__Saccharomycetes|o__Saccharomycetales|f__Dipodascaceae|g__Yarrowia|s__Yarrowia_lipolytica</t>
  </si>
  <si>
    <t>k__Eukaryota|k__Fungi|p__Ascomycota|c__Saccharomycetes|o__Saccharomycetales|f__Trichomonascaceae</t>
  </si>
  <si>
    <t>Trichomonascaceae</t>
  </si>
  <si>
    <t>k__Eukaryota|k__Fungi|p__Ascomycota|c__Saccharomycetes|o__Saccharomycetales|f__Trichomonascaceae|g__Sugiyamaella</t>
  </si>
  <si>
    <t>Sugiyamaella</t>
  </si>
  <si>
    <t>k__Eukaryota|k__Fungi|p__Ascomycota|c__Saccharomycetes|o__Saccharomycetales|f__Trichomonascaceae|g__Sugiyamaella|s__Sugiyamaella_lignohabitans</t>
  </si>
  <si>
    <t>k__Eukaryota|k__Fungi|p__Ascomycota|c__Saccharomycetes|o__Saccharomycetales|f__Lipomycetaceae</t>
  </si>
  <si>
    <t>Lipomycetaceae</t>
  </si>
  <si>
    <t>k__Eukaryota|k__Fungi|p__Ascomycota|c__Saccharomycetes|o__Saccharomycetales|f__Lipomycetaceae|g__Lipomyces</t>
  </si>
  <si>
    <t>Lipomyces</t>
  </si>
  <si>
    <t>k__Eukaryota|k__Fungi|p__Ascomycota|c__Saccharomycetes|o__Saccharomycetales|f__Lipomycetaceae|g__Lipomyces|s__Lipomyces_starkeyi</t>
  </si>
  <si>
    <t>k__Eukaryota|k__Fungi|p__Ascomycota|c__Saccharomycetes|o__Saccharomycetales|f__Metschnikowiaceae</t>
  </si>
  <si>
    <t>Metschnikowiaceae</t>
  </si>
  <si>
    <t>k__Eukaryota|k__Fungi|p__Ascomycota|c__Saccharomycetes|o__Saccharomycetales|f__Metschnikowiaceae|g__Metschnikowia</t>
  </si>
  <si>
    <t>Metschnikowia</t>
  </si>
  <si>
    <t>k__Eukaryota|k__Fungi|p__Ascomycota|c__Saccharomycetes|o__Saccharomycetales|f__Metschnikowiaceae|g__Metschnikowia|s__Metschnikowia_bicuspidata</t>
  </si>
  <si>
    <t>Metschnikowia bicuspidata</t>
  </si>
  <si>
    <t>k__Eukaryota|k__Fungi|p__Ascomycota|c__Saccharomycetes|o__Saccharomycetales|f__Metschnikowiaceae|g__Clavispora</t>
  </si>
  <si>
    <t>Clavispora</t>
  </si>
  <si>
    <t>k__Eukaryota|k__Fungi|p__Ascomycota|c__Saccharomycetes|o__Saccharomycetales|f__Metschnikowiaceae|g__Clavispora|s__Clavispora_lusitaniae</t>
  </si>
  <si>
    <t>Clavispora lusitaniae</t>
  </si>
  <si>
    <t>k__Eukaryota|k__Fungi|p__Ascomycota|c__Saccharomycetes|o__Saccharomycetales|f__Metschnikowiaceae|g__Clavispora|s__[Candida]_intermedia</t>
  </si>
  <si>
    <t>k__Eukaryota|k__Fungi|p__Ascomycota|c__Saccharomycetes|o__Saccharomycetales|g__Kuraishia</t>
  </si>
  <si>
    <t>Kuraishia</t>
  </si>
  <si>
    <t>k__Eukaryota|k__Fungi|p__Ascomycota|c__Saccharomycetes|o__Saccharomycetales|g__Kuraishia|s__Kuraishia_capsulata</t>
  </si>
  <si>
    <t>Kuraishia capsulata</t>
  </si>
  <si>
    <t>k__Eukaryota|k__Fungi|p__Ascomycota|c__Saccharomycetes|o__Saccharomycetales|g__Nadsonia</t>
  </si>
  <si>
    <t>Nadsonia</t>
  </si>
  <si>
    <t>k__Eukaryota|k__Fungi|p__Ascomycota|c__Saccharomycetes|o__Saccharomycetales|g__Nadsonia|s__Nadsonia_fulvescens</t>
  </si>
  <si>
    <t>Nadsonia fulvescens</t>
  </si>
  <si>
    <t>k__Eukaryota|k__Fungi|p__Ascomycota|c__Saccharomycetes|o__Saccharomycetales|f__Ascoideaceae</t>
  </si>
  <si>
    <t>Ascoideaceae</t>
  </si>
  <si>
    <t>k__Eukaryota|k__Fungi|p__Ascomycota|c__Saccharomycetes|o__Saccharomycetales|f__Ascoideaceae|g__Ascoidea</t>
  </si>
  <si>
    <t>Ascoidea</t>
  </si>
  <si>
    <t>k__Eukaryota|k__Fungi|p__Ascomycota|c__Saccharomycetes|o__Saccharomycetales|f__Ascoideaceae|g__Ascoidea|s__Ascoidea_rubescens</t>
  </si>
  <si>
    <t>k__Eukaryota|k__Fungi|p__Ascomycota|c__Saccharomycetes|o__Saccharomycetales|f__Phaffomycetaceae</t>
  </si>
  <si>
    <t>Phaffomycetaceae</t>
  </si>
  <si>
    <t>k__Eukaryota|k__Fungi|p__Ascomycota|c__Saccharomycetes|o__Saccharomycetales|f__Phaffomycetaceae|g__Komagataella</t>
  </si>
  <si>
    <t>Komagataella</t>
  </si>
  <si>
    <t>k__Eukaryota|k__Fungi|p__Ascomycota|c__Saccharomycetes|o__Saccharomycetales|f__Phaffomycetaceae|g__Komagataella|s__Komagataella_phaffii</t>
  </si>
  <si>
    <t>Komagataella phaffii</t>
  </si>
  <si>
    <t>k__Eukaryota|k__Fungi|p__Ascomycota|c__Saccharomycetes|o__Saccharomycetales|f__Phaffomycetaceae|g__Komagataella|s__Komagataella_pastoris</t>
  </si>
  <si>
    <t>Komagataella pastoris</t>
  </si>
  <si>
    <t>k__Eukaryota|k__Fungi|p__Ascomycota|c__Saccharomycetes|o__Saccharomycetales|f__Phaffomycetaceae|g__Wickerhamomyces</t>
  </si>
  <si>
    <t>Wickerhamomyces</t>
  </si>
  <si>
    <t>k__Eukaryota|k__Fungi|p__Ascomycota|c__Saccharomycetes|o__Saccharomycetales|f__Phaffomycetaceae|g__Wickerhamomyces|s__Wickerhamomyces_anomalus</t>
  </si>
  <si>
    <t>Wickerhamomyces anomalus</t>
  </si>
  <si>
    <t>k__Eukaryota|k__Fungi|p__Ascomycota|c__Saccharomycetes|o__Saccharomycetales|f__Phaffomycetaceae|g__Cyberlindnera</t>
  </si>
  <si>
    <t>Cyberlindnera</t>
  </si>
  <si>
    <t>k__Eukaryota|k__Fungi|p__Ascomycota|c__Saccharomycetes|o__Saccharomycetales|f__Phaffomycetaceae|g__Cyberlindnera|s__Cyberlindnera_jadinii</t>
  </si>
  <si>
    <t>k__Eukaryota|k__Fungi|p__Ascomycota|c__Saccharomycetes|o__Saccharomycetales|f__Phaffomycetaceae|g__Cyberlindnera|s__Cyberlindnera_fabianii</t>
  </si>
  <si>
    <t>k__Eukaryota|k__Fungi|p__Ascomycota|c__Saccharomycetes|o__Saccharomycetales|f__Saccharomycodaceae</t>
  </si>
  <si>
    <t>Saccharomycodaceae</t>
  </si>
  <si>
    <t>k__Eukaryota|k__Fungi|p__Ascomycota|c__Saccharomycetes|o__Saccharomycetales|f__Saccharomycodaceae|g__Hanseniaspora</t>
  </si>
  <si>
    <t>Hanseniaspora</t>
  </si>
  <si>
    <t>k__Eukaryota|k__Fungi|p__Ascomycota|c__Saccharomycetes|o__Saccharomycetales|f__Saccharomycodaceae|g__Hanseniaspora|s__Hanseniaspora_osmophila</t>
  </si>
  <si>
    <t>Hanseniaspora osmophila</t>
  </si>
  <si>
    <t>k__Eukaryota|k__Fungi|p__Ascomycota|c__Saccharomycetes|o__Saccharomycetales|f__Saccharomycodaceae|g__Hanseniaspora|s__Hanseniaspora_opuntiae</t>
  </si>
  <si>
    <t>Hanseniaspora opuntiae</t>
  </si>
  <si>
    <t>k__Eukaryota|k__Fungi|p__Ascomycota|c__Saccharomycetes|o__Saccharomycetales|f__Saccharomycodaceae|g__Hanseniaspora|s__Hanseniaspora_uvarum</t>
  </si>
  <si>
    <t>k__Eukaryota|k__Fungi|p__Ascomycota|c__Saccharomycetes|o__Saccharomycetales|f__Saccharomycodaceae|g__Hanseniaspora|s__Hanseniaspora_guilliermondii</t>
  </si>
  <si>
    <t>k__Eukaryota|k__Fungi|p__Ascomycota|c__Saccharomycetes|o__Saccharomycetales|f__Saccharomycodaceae|g__Hanseniaspora|s__Hanseniaspora_valbyensis</t>
  </si>
  <si>
    <t>k__Eukaryota|k__Fungi|p__Ascomycota|c__Saccharomycetes|o__Saccharomycetales|f__Pichiaceae</t>
  </si>
  <si>
    <t>Pichiaceae</t>
  </si>
  <si>
    <t>k__Eukaryota|k__Fungi|p__Ascomycota|c__Saccharomycetes|o__Saccharomycetales|f__Pichiaceae|g__Brettanomyces</t>
  </si>
  <si>
    <t>Brettanomyces</t>
  </si>
  <si>
    <t>k__Eukaryota|k__Fungi|p__Ascomycota|c__Saccharomycetes|o__Saccharomycetales|f__Pichiaceae|g__Brettanomyces|s__Brettanomyces_nanus</t>
  </si>
  <si>
    <t>Brettanomyces nanus</t>
  </si>
  <si>
    <t>k__Eukaryota|k__Fungi|p__Ascomycota|c__Saccharomycetes|o__Saccharomycetales|f__Pichiaceae|g__Brettanomyces|s__Brettanomyces_bruxellensis</t>
  </si>
  <si>
    <t>Brettanomyces bruxellensis</t>
  </si>
  <si>
    <t>k__Eukaryota|k__Fungi|p__Ascomycota|c__Saccharomycetes|o__Saccharomycetales|f__Pichiaceae|g__Ogataea</t>
  </si>
  <si>
    <t>Ogataea</t>
  </si>
  <si>
    <t>k__Eukaryota|k__Fungi|p__Ascomycota|c__Saccharomycetes|o__Saccharomycetales|f__Pichiaceae|g__Ogataea|s__Ogataea_parapolymorpha</t>
  </si>
  <si>
    <t>Ogataea parapolymorpha</t>
  </si>
  <si>
    <t>k__Eukaryota|k__Fungi|p__Ascomycota|c__Saccharomycetes|o__Saccharomycetales|f__Pichiaceae|g__Ogataea|s__[Candida]_arabinofermentans</t>
  </si>
  <si>
    <t>k__Eukaryota|k__Fungi|p__Ascomycota|c__Saccharomycetes|o__Saccharomycetales|f__Pichiaceae|g__Pichia</t>
  </si>
  <si>
    <t>Pichia</t>
  </si>
  <si>
    <t>k__Eukaryota|k__Fungi|p__Ascomycota|c__Saccharomycetes|o__Saccharomycetales|f__Pichiaceae|g__Pichia|s__Pichia_membranifaciens</t>
  </si>
  <si>
    <t>Pichia membranifaciens</t>
  </si>
  <si>
    <t>k__Eukaryota|k__Fungi|p__Ascomycota|c__Saccharomycetes|o__Saccharomycetales|f__Pichiaceae|g__Pichia|s__Pichia_kudriavzevii</t>
  </si>
  <si>
    <t>k__Eukaryota|k__Fungi|p__Ascomycota|c__Saccharomycetes|o__Saccharomycetales|f__Debaryomycetaceae</t>
  </si>
  <si>
    <t>Debaryomycetaceae</t>
  </si>
  <si>
    <t>k__Eukaryota|k__Fungi|p__Ascomycota|c__Saccharomycetes|o__Saccharomycetales|f__Debaryomycetaceae|g__Millerozyma</t>
  </si>
  <si>
    <t>Millerozyma</t>
  </si>
  <si>
    <t>k__Eukaryota|k__Fungi|p__Ascomycota|c__Saccharomycetes|o__Saccharomycetales|f__Debaryomycetaceae|g__Millerozyma|s__Millerozyma_farinosa</t>
  </si>
  <si>
    <t>Millerozyma farinosa</t>
  </si>
  <si>
    <t>k__Eukaryota|k__Fungi|p__Ascomycota|c__Saccharomycetes|o__Saccharomycetales|f__Debaryomycetaceae|g__Yamadazyma</t>
  </si>
  <si>
    <t>Yamadazyma</t>
  </si>
  <si>
    <t>k__Eukaryota|k__Fungi|p__Ascomycota|c__Saccharomycetes|o__Saccharomycetales|f__Debaryomycetaceae|g__Yamadazyma|s__Yamadazyma_tenuis</t>
  </si>
  <si>
    <t>Yamadazyma tenuis</t>
  </si>
  <si>
    <t>k__Eukaryota|k__Fungi|p__Ascomycota|c__Saccharomycetes|o__Saccharomycetales|f__Debaryomycetaceae|g__Scheffersomyces</t>
  </si>
  <si>
    <t>Scheffersomyces</t>
  </si>
  <si>
    <t>k__Eukaryota|k__Fungi|p__Ascomycota|c__Saccharomycetes|o__Saccharomycetales|f__Debaryomycetaceae|g__Scheffersomyces|s__Scheffersomyces_stipitis</t>
  </si>
  <si>
    <t>k__Eukaryota|k__Fungi|p__Ascomycota|c__Saccharomycetes|o__Saccharomycetales|f__Debaryomycetaceae|g__Debaryomyces</t>
  </si>
  <si>
    <t>Debaryomyces</t>
  </si>
  <si>
    <t>k__Eukaryota|k__Fungi|p__Ascomycota|c__Saccharomycetes|o__Saccharomycetales|f__Debaryomycetaceae|g__Debaryomyces|s__Debaryomyces_hansenii</t>
  </si>
  <si>
    <t>k__Eukaryota|k__Fungi|p__Ascomycota|c__Saccharomycetes|o__Saccharomycetales|f__Debaryomycetaceae|g__Suhomyces</t>
  </si>
  <si>
    <t>Suhomyces</t>
  </si>
  <si>
    <t>k__Eukaryota|k__Fungi|p__Ascomycota|c__Saccharomycetes|o__Saccharomycetales|f__Debaryomycetaceae|g__Suhomyces|s__Suhomyces_tanzawaensis</t>
  </si>
  <si>
    <t>Suhomyces tanzawaensis</t>
  </si>
  <si>
    <t>k__Eukaryota|k__Fungi|p__Ascomycota|c__Saccharomycetes|o__Saccharomycetales|f__Debaryomycetaceae|g__Babjeviella</t>
  </si>
  <si>
    <t>Babjeviella</t>
  </si>
  <si>
    <t>k__Eukaryota|k__Fungi|p__Ascomycota|c__Saccharomycetes|o__Saccharomycetales|f__Debaryomycetaceae|g__Babjeviella|s__Babjeviella_inositovora</t>
  </si>
  <si>
    <t>Babjeviella inositovora</t>
  </si>
  <si>
    <t>k__Eukaryota|k__Fungi|p__Ascomycota|c__Saccharomycetes|o__Saccharomycetales|f__Debaryomycetaceae|g__Meyerozyma</t>
  </si>
  <si>
    <t>Meyerozyma</t>
  </si>
  <si>
    <t>k__Eukaryota|k__Fungi|p__Ascomycota|c__Saccharomycetes|o__Saccharomycetales|f__Debaryomycetaceae|g__Meyerozyma|s__Meyerozyma_guilliermondii</t>
  </si>
  <si>
    <t>Meyerozyma guilliermondii</t>
  </si>
  <si>
    <t>k__Eukaryota|k__Fungi|p__Ascomycota|c__Saccharomycetes|o__Saccharomycetales|f__Debaryomycetaceae|g__Hyphopichia</t>
  </si>
  <si>
    <t>Hyphopichia</t>
  </si>
  <si>
    <t>k__Eukaryota|k__Fungi|p__Ascomycota|c__Saccharomycetes|o__Saccharomycetales|f__Debaryomycetaceae|g__Hyphopichia|s__Hyphopichia_burtonii</t>
  </si>
  <si>
    <t>Hyphopichia burtonii</t>
  </si>
  <si>
    <t>k__Eukaryota|k__Fungi|p__Ascomycota|c__Saccharomycetes|o__Saccharomycetales|f__Debaryomycetaceae|g__Spathaspora</t>
  </si>
  <si>
    <t>Spathaspora</t>
  </si>
  <si>
    <t>k__Eukaryota|k__Fungi|p__Ascomycota|c__Saccharomycetes|o__Saccharomycetales|f__Debaryomycetaceae|g__Spathaspora|s__Spathaspora_passalidarum</t>
  </si>
  <si>
    <t>Spathaspora passalidarum</t>
  </si>
  <si>
    <t>k__Eukaryota|k__Fungi|p__Ascomycota|c__Saccharomycetes|o__Saccharomycetales|f__Debaryomycetaceae|g__Lodderomyces</t>
  </si>
  <si>
    <t>Lodderomyces</t>
  </si>
  <si>
    <t>k__Eukaryota|k__Fungi|p__Ascomycota|c__Saccharomycetes|o__Saccharomycetales|f__Debaryomycetaceae|g__Lodderomyces|s__Lodderomyces_elongisporus</t>
  </si>
  <si>
    <t>Lodderomyces elongisporus</t>
  </si>
  <si>
    <t>k__Eukaryota|k__Fungi|p__Ascomycota|c__Saccharomycetes|o__Saccharomycetales|f__Debaryomycetaceae|g__Candida</t>
  </si>
  <si>
    <t>Candida</t>
  </si>
  <si>
    <t>k__Eukaryota|k__Fungi|p__Ascomycota|c__Saccharomycetes|o__Saccharomycetales|f__Debaryomycetaceae|g__Candida|s__Candida_dubliniensis</t>
  </si>
  <si>
    <t>k__Eukaryota|k__Fungi|p__Ascomycota|c__Saccharomycetes|o__Saccharomycetales|f__Debaryomycetaceae|g__Candida|s__Candida_maltosa</t>
  </si>
  <si>
    <t>k__Eukaryota|k__Fungi|p__Ascomycota|c__Saccharomycetes|o__Saccharomycetales|f__Debaryomycetaceae|g__Candida|s__Candida_parapsilosis</t>
  </si>
  <si>
    <t>Candida parapsilosis</t>
  </si>
  <si>
    <t>k__Eukaryota|k__Fungi|p__Ascomycota|c__Saccharomycetes|o__Saccharomycetales|f__Debaryomycetaceae|g__Candida|s__Candida_orthopsilosis</t>
  </si>
  <si>
    <t>Candida orthopsilosis</t>
  </si>
  <si>
    <t>k__Eukaryota|k__Fungi|p__Ascomycota|c__Saccharomycetes|o__Saccharomycetales|f__Debaryomycetaceae|g__Candida|s__Candida_tropicalis</t>
  </si>
  <si>
    <t>k__Eukaryota|k__Fungi|p__Ascomycota|c__Saccharomycetes|o__Saccharomycetales|f__Debaryomycetaceae|g__Candida|s__Candida_albicans</t>
  </si>
  <si>
    <t>k__Eukaryota|k__Fungi|p__Ascomycota|c__Saccharomycetes|o__Saccharomycetales|f__Saccharomycetaceae</t>
  </si>
  <si>
    <t>Saccharomycetaceae</t>
  </si>
  <si>
    <t>k__Eukaryota|k__Fungi|p__Ascomycota|c__Saccharomycetes|o__Saccharomycetales|f__Saccharomycetaceae|s__Saccharomycetaceae_sp._'Ashbya_aceri'</t>
  </si>
  <si>
    <t>Saccharomycetaceae sp. 'Ashbya aceri'</t>
  </si>
  <si>
    <t>k__Eukaryota|k__Fungi|p__Ascomycota|c__Saccharomycetes|o__Saccharomycetales|f__Saccharomycetaceae|g__Nakaseomyces</t>
  </si>
  <si>
    <t>Nakaseomyces</t>
  </si>
  <si>
    <t>k__Eukaryota|k__Fungi|p__Ascomycota|c__Saccharomycetes|o__Saccharomycetales|f__Saccharomycetaceae|g__Nakaseomyces|s__[Candida]_glabrata</t>
  </si>
  <si>
    <t>k__Eukaryota|k__Fungi|p__Ascomycota|c__Saccharomycetes|o__Saccharomycetales|f__Saccharomycetaceae|g__Kazachstania</t>
  </si>
  <si>
    <t>Kazachstania</t>
  </si>
  <si>
    <t>k__Eukaryota|k__Fungi|p__Ascomycota|c__Saccharomycetes|o__Saccharomycetales|f__Saccharomycetaceae|g__Kazachstania|s__Kazachstania_africana</t>
  </si>
  <si>
    <t>Kazachstania africana</t>
  </si>
  <si>
    <t>k__Eukaryota|k__Fungi|p__Ascomycota|c__Saccharomycetes|o__Saccharomycetales|f__Saccharomycetaceae|g__Kazachstania|s__Kazachstania_naganishii</t>
  </si>
  <si>
    <t>Kazachstania naganishii</t>
  </si>
  <si>
    <t>k__Eukaryota|k__Fungi|p__Ascomycota|c__Saccharomycetes|o__Saccharomycetales|f__Saccharomycetaceae|g__Eremothecium</t>
  </si>
  <si>
    <t>Eremothecium</t>
  </si>
  <si>
    <t>k__Eukaryota|k__Fungi|p__Ascomycota|c__Saccharomycetes|o__Saccharomycetales|f__Saccharomycetaceae|g__Eremothecium|s__Eremothecium_gossypii</t>
  </si>
  <si>
    <t>Eremothecium gossypii</t>
  </si>
  <si>
    <t>k__Eukaryota|k__Fungi|p__Ascomycota|c__Saccharomycetes|o__Saccharomycetales|f__Saccharomycetaceae|g__Eremothecium|s__Eremothecium_cymbalariae</t>
  </si>
  <si>
    <t>Eremothecium cymbalariae</t>
  </si>
  <si>
    <t>k__Eukaryota|k__Fungi|p__Ascomycota|c__Saccharomycetes|o__Saccharomycetales|f__Saccharomycetaceae|g__Eremothecium|s__Eremothecium_sinecaudum</t>
  </si>
  <si>
    <t>Eremothecium sinecaudum</t>
  </si>
  <si>
    <t>k__Eukaryota|k__Fungi|p__Ascomycota|c__Saccharomycetes|o__Saccharomycetales|f__Saccharomycetaceae|g__Torulaspora</t>
  </si>
  <si>
    <t>Torulaspora</t>
  </si>
  <si>
    <t>k__Eukaryota|k__Fungi|p__Ascomycota|c__Saccharomycetes|o__Saccharomycetales|f__Saccharomycetaceae|g__Torulaspora|s__Torulaspora_globosa</t>
  </si>
  <si>
    <t>Torulaspora globosa</t>
  </si>
  <si>
    <t>k__Eukaryota|k__Fungi|p__Ascomycota|c__Saccharomycetes|o__Saccharomycetales|f__Saccharomycetaceae|g__Torulaspora|s__Torulaspora_delbrueckii</t>
  </si>
  <si>
    <t>Torulaspora delbrueckii</t>
  </si>
  <si>
    <t>k__Eukaryota|k__Fungi|p__Ascomycota|c__Saccharomycetes|o__Saccharomycetales|f__Saccharomycetaceae|g__Zygotorulaspora</t>
  </si>
  <si>
    <t>Zygotorulaspora</t>
  </si>
  <si>
    <t>k__Eukaryota|k__Fungi|p__Ascomycota|c__Saccharomycetes|o__Saccharomycetales|f__Saccharomycetaceae|g__Zygotorulaspora|s__Zygotorulaspora_mrakii</t>
  </si>
  <si>
    <t>Zygotorulaspora mrakii</t>
  </si>
  <si>
    <t>k__Eukaryota|k__Fungi|p__Ascomycota|c__Saccharomycetes|o__Saccharomycetales|f__Saccharomycetaceae|g__Pachysolen</t>
  </si>
  <si>
    <t>Pachysolen</t>
  </si>
  <si>
    <t>k__Eukaryota|k__Fungi|p__Ascomycota|c__Saccharomycetes|o__Saccharomycetales|f__Saccharomycetaceae|g__Pachysolen|s__Pachysolen_tannophilus</t>
  </si>
  <si>
    <t>k__Eukaryota|k__Fungi|p__Ascomycota|c__Saccharomycetes|o__Saccharomycetales|f__Saccharomycetaceae|g__Naumovozyma</t>
  </si>
  <si>
    <t>Naumovozyma</t>
  </si>
  <si>
    <t>k__Eukaryota|k__Fungi|p__Ascomycota|c__Saccharomycetes|o__Saccharomycetales|f__Saccharomycetaceae|g__Naumovozyma|s__Naumovozyma_castellii</t>
  </si>
  <si>
    <t>k__Eukaryota|k__Fungi|p__Ascomycota|c__Saccharomycetes|o__Saccharomycetales|f__Saccharomycetaceae|g__Naumovozyma|s__Naumovozyma_dairenensis</t>
  </si>
  <si>
    <t>k__Eukaryota|k__Fungi|p__Ascomycota|c__Saccharomycetes|o__Saccharomycetales|f__Saccharomycetaceae|g__Zygosaccharomyces</t>
  </si>
  <si>
    <t>Zygosaccharomyces</t>
  </si>
  <si>
    <t>k__Eukaryota|k__Fungi|p__Ascomycota|c__Saccharomycetes|o__Saccharomycetales|f__Saccharomycetaceae|g__Zygosaccharomyces|s__Zygosaccharomyces_bailii</t>
  </si>
  <si>
    <t>Zygosaccharomyces bailii</t>
  </si>
  <si>
    <t>k__Eukaryota|k__Fungi|p__Ascomycota|c__Saccharomycetes|o__Saccharomycetales|f__Saccharomycetaceae|g__Zygosaccharomyces|s__Zygosaccharomyces_parabailii</t>
  </si>
  <si>
    <t>Zygosaccharomyces parabailii</t>
  </si>
  <si>
    <t>k__Eukaryota|k__Fungi|p__Ascomycota|c__Saccharomycetes|o__Saccharomycetales|f__Saccharomycetaceae|g__Zygosaccharomyces|s__Zygosaccharomyces_rouxii</t>
  </si>
  <si>
    <t>k__Eukaryota|k__Fungi|p__Ascomycota|c__Saccharomycetes|o__Saccharomycetales|f__Saccharomycetaceae|g__Vanderwaltozyma</t>
  </si>
  <si>
    <t>Vanderwaltozyma</t>
  </si>
  <si>
    <t>k__Eukaryota|k__Fungi|p__Ascomycota|c__Saccharomycetes|o__Saccharomycetales|f__Saccharomycetaceae|g__Vanderwaltozyma|s__Vanderwaltozyma_polyspora</t>
  </si>
  <si>
    <t>k__Eukaryota|k__Fungi|p__Ascomycota|c__Saccharomycetes|o__Saccharomycetales|f__Saccharomycetaceae|g__Lachancea</t>
  </si>
  <si>
    <t>Lachancea</t>
  </si>
  <si>
    <t>k__Eukaryota|k__Fungi|p__Ascomycota|c__Saccharomycetes|o__Saccharomycetales|f__Saccharomycetaceae|g__Lachancea|s__Lachancea_mirantina</t>
  </si>
  <si>
    <t>Lachancea mirantina</t>
  </si>
  <si>
    <t>k__Eukaryota|k__Fungi|p__Ascomycota|c__Saccharomycetes|o__Saccharomycetales|f__Saccharomycetaceae|g__Lachancea|s__Lachancea_thermotolerans</t>
  </si>
  <si>
    <t>k__Eukaryota|k__Fungi|p__Ascomycota|c__Saccharomycetes|o__Saccharomycetales|f__Saccharomycetaceae|g__Lachancea|s__Lachancea_dasiensis</t>
  </si>
  <si>
    <t>Lachancea dasiensis</t>
  </si>
  <si>
    <t>k__Eukaryota|k__Fungi|p__Ascomycota|c__Saccharomycetes|o__Saccharomycetales|f__Saccharomycetaceae|g__Lachancea|s__Lachancea_meyersii</t>
  </si>
  <si>
    <t>Lachancea meyersii</t>
  </si>
  <si>
    <t>k__Eukaryota|k__Fungi|p__Ascomycota|c__Saccharomycetes|o__Saccharomycetales|f__Saccharomycetaceae|g__Lachancea|s__Lachancea_sp._PJ-2012a</t>
  </si>
  <si>
    <t>Lachancea sp. PJ-2012a</t>
  </si>
  <si>
    <t>k__Eukaryota|k__Fungi|p__Ascomycota|c__Saccharomycetes|o__Saccharomycetales|f__Saccharomycetaceae|g__Lachancea|s__Lachancea_quebecensis</t>
  </si>
  <si>
    <t>Lachancea quebecensis</t>
  </si>
  <si>
    <t>k__Eukaryota|k__Fungi|p__Ascomycota|c__Saccharomycetes|o__Saccharomycetales|f__Saccharomycetaceae|g__Lachancea|s__Lachancea_fermentati</t>
  </si>
  <si>
    <t>k__Eukaryota|k__Fungi|p__Ascomycota|c__Saccharomycetes|o__Saccharomycetales|f__Saccharomycetaceae|g__Lachancea|s__Lachancea_nothofagi</t>
  </si>
  <si>
    <t>Lachancea nothofagi</t>
  </si>
  <si>
    <t>k__Eukaryota|k__Fungi|p__Ascomycota|c__Saccharomycetes|o__Saccharomycetales|f__Saccharomycetaceae|g__Kluyveromyces</t>
  </si>
  <si>
    <t>Kluyveromyces</t>
  </si>
  <si>
    <t>k__Eukaryota|k__Fungi|p__Ascomycota|c__Saccharomycetes|o__Saccharomycetales|f__Saccharomycetaceae|g__Kluyveromyces|s__Kluyveromyces_lactis</t>
  </si>
  <si>
    <t>Kluyveromyces lactis</t>
  </si>
  <si>
    <t>k__Eukaryota|k__Fungi|p__Ascomycota|c__Saccharomycetes|o__Saccharomycetales|f__Saccharomycetaceae|g__Kluyveromyces|s__Kluyveromyces_marxianus</t>
  </si>
  <si>
    <t>k__Eukaryota|k__Fungi|p__Ascomycota|c__Saccharomycetes|o__Saccharomycetales|f__Saccharomycetaceae|g__Kluyveromyces|s__Kluyveromyces_dobzhanskii</t>
  </si>
  <si>
    <t>k__Eukaryota|k__Fungi|p__Ascomycota|c__Saccharomycetes|o__Saccharomycetales|f__Saccharomycetaceae|g__Tetrapisispora</t>
  </si>
  <si>
    <t>Tetrapisispora</t>
  </si>
  <si>
    <t>k__Eukaryota|k__Fungi|p__Ascomycota|c__Saccharomycetes|o__Saccharomycetales|f__Saccharomycetaceae|g__Tetrapisispora|s__Tetrapisispora_phaffii</t>
  </si>
  <si>
    <t>k__Eukaryota|k__Fungi|p__Ascomycota|c__Saccharomycetes|o__Saccharomycetales|f__Saccharomycetaceae|g__Tetrapisispora|s__Tetrapisispora_blattae</t>
  </si>
  <si>
    <t>k__Eukaryota|k__Fungi|p__Ascomycota|c__Saccharomycetes|o__Saccharomycetales|f__Saccharomycetaceae|g__Saccharomyces</t>
  </si>
  <si>
    <t>Saccharomyces</t>
  </si>
  <si>
    <t>k__Eukaryota|k__Fungi|p__Ascomycota|c__Saccharomycetes|o__Saccharomycetales|f__Saccharomycetaceae|g__Saccharomyces|s__Saccharomyces_sp._'boulardii'</t>
  </si>
  <si>
    <t>Saccharomyces sp. 'boulardii'</t>
  </si>
  <si>
    <t>k__Eukaryota|k__Fungi|p__Ascomycota|c__Saccharomycetes|o__Saccharomycetales|f__Saccharomycetaceae|g__Saccharomyces|s__Saccharomyces_cerevisiae_x_Saccharomyces_kudriavzevii</t>
  </si>
  <si>
    <t>Saccharomyces cerevisiae x Saccharomyces kudriavzevii</t>
  </si>
  <si>
    <t>k__Eukaryota|k__Fungi|p__Ascomycota|c__Saccharomycetes|o__Saccharomycetales|f__Saccharomycetaceae|g__Saccharomyces|s__Saccharomyces_kudriavzevii</t>
  </si>
  <si>
    <t>Saccharomyces kudriavzevii</t>
  </si>
  <si>
    <t>k__Eukaryota|k__Fungi|p__Ascomycota|c__Saccharomycetes|o__Saccharomycetales|f__Saccharomycetaceae|g__Saccharomyces|s__Saccharomyces_paradoxus</t>
  </si>
  <si>
    <t>Saccharomyces paradoxus</t>
  </si>
  <si>
    <t>k__Eukaryota|k__Fungi|p__Ascomycota|c__Saccharomycetes|o__Saccharomycetales|f__Saccharomycetaceae|g__Saccharomyces|s__Saccharomyces_arboricola</t>
  </si>
  <si>
    <t>Saccharomyces arboricola</t>
  </si>
  <si>
    <t>k__Eukaryota|k__Fungi|p__Ascomycota|c__Saccharomycetes|o__Saccharomycetales|f__Saccharomycetaceae|g__Saccharomyces|s__Saccharomyces_eubayanus</t>
  </si>
  <si>
    <t>k__Eukaryota|k__Fungi|p__Ascomycota|c__Saccharomycetes|o__Saccharomycetales|f__Saccharomycetaceae|g__Saccharomyces|s__Saccharomyces_cerevisiae</t>
  </si>
  <si>
    <t>k__Eukaryota|k__Fungi|p__Ascomycota|c__Orbiliomycetes</t>
  </si>
  <si>
    <t>Orbiliomycetes</t>
  </si>
  <si>
    <t>k__Eukaryota|k__Fungi|p__Ascomycota|c__Orbiliomycetes|o__Orbiliales</t>
  </si>
  <si>
    <t>Orbiliales</t>
  </si>
  <si>
    <t>k__Eukaryota|k__Fungi|p__Ascomycota|c__Orbiliomycetes|o__Orbiliales|f__Orbiliaceae</t>
  </si>
  <si>
    <t>Orbiliaceae</t>
  </si>
  <si>
    <t>k__Eukaryota|k__Fungi|p__Ascomycota|c__Orbiliomycetes|o__Orbiliales|f__Orbiliaceae|g__Drechslerella</t>
  </si>
  <si>
    <t>Drechslerella</t>
  </si>
  <si>
    <t>k__Eukaryota|k__Fungi|p__Ascomycota|c__Orbiliomycetes|o__Orbiliales|f__Orbiliaceae|g__Drechslerella|s__Drechslerella_stenobrocha</t>
  </si>
  <si>
    <t>Drechslerella stenobrocha</t>
  </si>
  <si>
    <t>k__Eukaryota|k__Fungi|p__Ascomycota|c__Orbiliomycetes|o__Orbiliales|f__Orbiliaceae|g__Arthrobotrys</t>
  </si>
  <si>
    <t>Arthrobotrys</t>
  </si>
  <si>
    <t>k__Eukaryota|k__Fungi|p__Ascomycota|c__Orbiliomycetes|o__Orbiliales|f__Orbiliaceae|g__Arthrobotrys|s__Arthrobotrys_oligospora</t>
  </si>
  <si>
    <t>k__Eukaryota|k__Fungi|p__Ascomycota|c__Orbiliomycetes|o__Orbiliales|f__Orbiliaceae|g__Dactylellina</t>
  </si>
  <si>
    <t>Dactylellina</t>
  </si>
  <si>
    <t>k__Eukaryota|k__Fungi|p__Ascomycota|c__Orbiliomycetes|o__Orbiliales|f__Orbiliaceae|g__Dactylellina|s__Dactylellina_haptotyla</t>
  </si>
  <si>
    <t>k__Eukaryota|k__Fungi|p__Ascomycota|c__Pezizomycetes</t>
  </si>
  <si>
    <t>Pezizomycetes</t>
  </si>
  <si>
    <t>k__Eukaryota|k__Fungi|p__Ascomycota|c__Pezizomycetes|o__Pezizales</t>
  </si>
  <si>
    <t>Pezizales</t>
  </si>
  <si>
    <t>k__Eukaryota|k__Fungi|p__Ascomycota|c__Pezizomycetes|o__Pezizales|f__Tuberaceae</t>
  </si>
  <si>
    <t>Tuberaceae</t>
  </si>
  <si>
    <t>k__Eukaryota|k__Fungi|p__Ascomycota|c__Pezizomycetes|o__Pezizales|f__Tuberaceae|g__Tuber</t>
  </si>
  <si>
    <t>Tuber</t>
  </si>
  <si>
    <t>k__Eukaryota|k__Fungi|p__Ascomycota|c__Pezizomycetes|o__Pezizales|f__Tuberaceae|g__Tuber|s__Tuber_borchii</t>
  </si>
  <si>
    <t>k__Eukaryota|k__Fungi|p__Ascomycota|c__Pezizomycetes|o__Pezizales|f__Tuberaceae|g__Tuber|s__Tuber_magnatum</t>
  </si>
  <si>
    <t>k__Eukaryota|k__Fungi|p__Ascomycota|c__Lecanoromycetes</t>
  </si>
  <si>
    <t>Lecanoromycetes</t>
  </si>
  <si>
    <t>k__Eukaryota|k__Fungi|p__Ascomycota|c__Lecanoromycetes|o__Umbilicariales</t>
  </si>
  <si>
    <t>Umbilicariales</t>
  </si>
  <si>
    <t>k__Eukaryota|k__Fungi|p__Ascomycota|c__Lecanoromycetes|o__Umbilicariales|f__Umbilicariaceae</t>
  </si>
  <si>
    <t>Umbilicariaceae</t>
  </si>
  <si>
    <t>k__Eukaryota|k__Fungi|p__Ascomycota|c__Lecanoromycetes|o__Umbilicariales|f__Umbilicariaceae|g__Umbilicaria</t>
  </si>
  <si>
    <t>Umbilicaria</t>
  </si>
  <si>
    <t>k__Eukaryota|k__Fungi|p__Ascomycota|c__Lecanoromycetes|o__Umbilicariales|f__Umbilicariaceae|g__Umbilicaria|s__Umbilicaria_pustulata</t>
  </si>
  <si>
    <t>Umbilicaria pustulata</t>
  </si>
  <si>
    <t>k__Eukaryota|k__Fungi|p__Ascomycota|c__Xylonomycetes</t>
  </si>
  <si>
    <t>Xylonomycetes</t>
  </si>
  <si>
    <t>k__Eukaryota|k__Fungi|p__Ascomycota|c__Xylonomycetes|o__Xylonales</t>
  </si>
  <si>
    <t>Xylonales</t>
  </si>
  <si>
    <t>k__Eukaryota|k__Fungi|p__Ascomycota|c__Xylonomycetes|o__Xylonales|f__Xylonaceae</t>
  </si>
  <si>
    <t>Xylonaceae</t>
  </si>
  <si>
    <t>k__Eukaryota|k__Fungi|p__Ascomycota|c__Xylonomycetes|o__Xylonales|f__Xylonaceae|g__Xylona</t>
  </si>
  <si>
    <t>Xylona</t>
  </si>
  <si>
    <t>k__Eukaryota|k__Fungi|p__Ascomycota|c__Xylonomycetes|o__Xylonales|f__Xylonaceae|g__Xylona|s__Xylona_heveae</t>
  </si>
  <si>
    <t>Xylona heveae</t>
  </si>
  <si>
    <t>k__Eukaryota|k__Fungi|p__Ascomycota|c__Dothideomycetes</t>
  </si>
  <si>
    <t>Dothideomycetes</t>
  </si>
  <si>
    <t>k__Eukaryota|k__Fungi|p__Ascomycota|c__Dothideomycetes|g__Coniosporium</t>
  </si>
  <si>
    <t>Coniosporium</t>
  </si>
  <si>
    <t>k__Eukaryota|k__Fungi|p__Ascomycota|c__Dothideomycetes|g__Coniosporium|s__Coniosporium_apollinis</t>
  </si>
  <si>
    <t>k__Eukaryota|k__Fungi|p__Ascomycota|c__Dothideomycetes|o__Botryosphaeriales</t>
  </si>
  <si>
    <t>Botryosphaeriales</t>
  </si>
  <si>
    <t>k__Eukaryota|k__Fungi|p__Ascomycota|c__Dothideomycetes|o__Botryosphaeriales|f__Botryosphaeriaceae</t>
  </si>
  <si>
    <t>Botryosphaeriaceae</t>
  </si>
  <si>
    <t>k__Eukaryota|k__Fungi|p__Ascomycota|c__Dothideomycetes|o__Botryosphaeriales|f__Botryosphaeriaceae|g__Diplodia</t>
  </si>
  <si>
    <t>Diplodia</t>
  </si>
  <si>
    <t>k__Eukaryota|k__Fungi|p__Ascomycota|c__Dothideomycetes|o__Botryosphaeriales|f__Botryosphaeriaceae|g__Diplodia|s__Diplodia_seriata</t>
  </si>
  <si>
    <t>k__Eukaryota|k__Fungi|p__Ascomycota|c__Dothideomycetes|o__Botryosphaeriales|f__Botryosphaeriaceae|g__Macrophomina</t>
  </si>
  <si>
    <t>Macrophomina</t>
  </si>
  <si>
    <t>k__Eukaryota|k__Fungi|p__Ascomycota|c__Dothideomycetes|o__Botryosphaeriales|f__Botryosphaeriaceae|g__Macrophomina|s__Macrophomina_phaseolina</t>
  </si>
  <si>
    <t>k__Eukaryota|k__Fungi|p__Ascomycota|c__Dothideomycetes|o__Botryosphaeriales|f__Botryosphaeriaceae|g__Neofusicoccum</t>
  </si>
  <si>
    <t>Neofusicoccum</t>
  </si>
  <si>
    <t>k__Eukaryota|k__Fungi|p__Ascomycota|c__Dothideomycetes|o__Botryosphaeriales|f__Botryosphaeriaceae|g__Neofusicoccum|s__Neofusicoccum_parvum</t>
  </si>
  <si>
    <t>k__Eukaryota|k__Fungi|p__Ascomycota|c__Dothideomycetes|f__Gloniaceae</t>
  </si>
  <si>
    <t>Gloniaceae</t>
  </si>
  <si>
    <t>k__Eukaryota|k__Fungi|p__Ascomycota|c__Dothideomycetes|f__Gloniaceae|g__Cenococcum</t>
  </si>
  <si>
    <t>Cenococcum</t>
  </si>
  <si>
    <t>k__Eukaryota|k__Fungi|p__Ascomycota|c__Dothideomycetes|f__Gloniaceae|g__Cenococcum|s__Cenococcum_geophilum</t>
  </si>
  <si>
    <t>k__Eukaryota|k__Fungi|p__Ascomycota|c__Dothideomycetes|o__Pleosporales</t>
  </si>
  <si>
    <t>Pleosporales</t>
  </si>
  <si>
    <t>k__Eukaryota|k__Fungi|p__Ascomycota|c__Dothideomycetes|o__Pleosporales|f__Lindgomycetaceae</t>
  </si>
  <si>
    <t>Lindgomycetaceae</t>
  </si>
  <si>
    <t>k__Eukaryota|k__Fungi|p__Ascomycota|c__Dothideomycetes|o__Pleosporales|f__Lindgomycetaceae|g__Clohesyomyces</t>
  </si>
  <si>
    <t>Clohesyomyces</t>
  </si>
  <si>
    <t>k__Eukaryota|k__Fungi|p__Ascomycota|c__Dothideomycetes|o__Pleosporales|f__Lindgomycetaceae|g__Clohesyomyces|s__Clohesyomyces_aquaticus</t>
  </si>
  <si>
    <t>k__Eukaryota|k__Fungi|p__Ascomycota|c__Dothideomycetes|o__Pleosporales|f__Corynesporascaceae</t>
  </si>
  <si>
    <t>Corynesporascaceae</t>
  </si>
  <si>
    <t>k__Eukaryota|k__Fungi|p__Ascomycota|c__Dothideomycetes|o__Pleosporales|f__Corynesporascaceae|g__Corynespora</t>
  </si>
  <si>
    <t>Corynespora</t>
  </si>
  <si>
    <t>k__Eukaryota|k__Fungi|p__Ascomycota|c__Dothideomycetes|o__Pleosporales|f__Corynesporascaceae|g__Corynespora|s__Corynespora_cassiicola</t>
  </si>
  <si>
    <t>k__Eukaryota|k__Fungi|p__Ascomycota|c__Dothideomycetes|o__Pleosporales|f__Massarinaceae</t>
  </si>
  <si>
    <t>Massarinaceae</t>
  </si>
  <si>
    <t>k__Eukaryota|k__Fungi|p__Ascomycota|c__Dothideomycetes|o__Pleosporales|f__Massarinaceae|g__Stagonospora</t>
  </si>
  <si>
    <t>Stagonospora</t>
  </si>
  <si>
    <t>k__Eukaryota|k__Fungi|p__Ascomycota|c__Dothideomycetes|o__Pleosporales|f__Massarinaceae|g__Stagonospora|s__Stagonospora_sp._SRC1lsM3a</t>
  </si>
  <si>
    <t>Stagonospora sp. SRC1lsM3a</t>
  </si>
  <si>
    <t>k__Eukaryota|k__Fungi|p__Ascomycota|c__Dothideomycetes|o__Pleosporales|f__Periconiaceae</t>
  </si>
  <si>
    <t>Periconiaceae</t>
  </si>
  <si>
    <t>k__Eukaryota|k__Fungi|p__Ascomycota|c__Dothideomycetes|o__Pleosporales|f__Periconiaceae|g__Periconia</t>
  </si>
  <si>
    <t>Periconia</t>
  </si>
  <si>
    <t>k__Eukaryota|k__Fungi|p__Ascomycota|c__Dothideomycetes|o__Pleosporales|f__Periconiaceae|g__Periconia|s__Periconia_macrospinosa</t>
  </si>
  <si>
    <t>k__Eukaryota|k__Fungi|p__Ascomycota|c__Dothideomycetes|o__Pleosporales|f__Cucurbitariaceae</t>
  </si>
  <si>
    <t>Cucurbitariaceae</t>
  </si>
  <si>
    <t>k__Eukaryota|k__Fungi|p__Ascomycota|c__Dothideomycetes|o__Pleosporales|f__Cucurbitariaceae|g__Pyrenochaeta</t>
  </si>
  <si>
    <t>Pyrenochaeta</t>
  </si>
  <si>
    <t>k__Eukaryota|k__Fungi|p__Ascomycota|c__Dothideomycetes|o__Pleosporales|f__Cucurbitariaceae|g__Pyrenochaeta|s__Pyrenochaeta_sp._DS3sAY3a</t>
  </si>
  <si>
    <t>Pyrenochaeta sp. DS3sAY3a</t>
  </si>
  <si>
    <t>k__Eukaryota|k__Fungi|p__Ascomycota|c__Dothideomycetes|o__Pleosporales|f__Didymellaceae</t>
  </si>
  <si>
    <t>Didymellaceae</t>
  </si>
  <si>
    <t>k__Eukaryota|k__Fungi|p__Ascomycota|c__Dothideomycetes|o__Pleosporales|f__Didymellaceae|g__Epicoccum</t>
  </si>
  <si>
    <t>Epicoccum</t>
  </si>
  <si>
    <t>k__Eukaryota|k__Fungi|p__Ascomycota|c__Dothideomycetes|o__Pleosporales|f__Didymellaceae|g__Epicoccum|s__Epicoccum_nigrum</t>
  </si>
  <si>
    <t>k__Eukaryota|k__Fungi|p__Ascomycota|c__Dothideomycetes|o__Pleosporales|f__Didymellaceae|g__Ascochyta</t>
  </si>
  <si>
    <t>Ascochyta</t>
  </si>
  <si>
    <t>k__Eukaryota|k__Fungi|p__Ascomycota|c__Dothideomycetes|o__Pleosporales|f__Didymellaceae|g__Ascochyta|s__Ascochyta_rabiei</t>
  </si>
  <si>
    <t>k__Eukaryota|k__Fungi|p__Ascomycota|c__Dothideomycetes|o__Pleosporales|f__Pleosporaceae</t>
  </si>
  <si>
    <t>Pleosporaceae</t>
  </si>
  <si>
    <t>k__Eukaryota|k__Fungi|p__Ascomycota|c__Dothideomycetes|o__Pleosporales|f__Pleosporaceae|g__Exserohilum</t>
  </si>
  <si>
    <t>Exserohilum</t>
  </si>
  <si>
    <t>k__Eukaryota|k__Fungi|p__Ascomycota|c__Dothideomycetes|o__Pleosporales|f__Pleosporaceae|g__Exserohilum|s__Exserohilum_turcicum</t>
  </si>
  <si>
    <t>k__Eukaryota|k__Fungi|p__Ascomycota|c__Dothideomycetes|o__Pleosporales|f__Pleosporaceae|g__Bipolaris</t>
  </si>
  <si>
    <t>Bipolaris</t>
  </si>
  <si>
    <t>k__Eukaryota|k__Fungi|p__Ascomycota|c__Dothideomycetes|o__Pleosporales|f__Pleosporaceae|g__Bipolaris|s__Bipolaris_victoriae</t>
  </si>
  <si>
    <t>Bipolaris victoriae</t>
  </si>
  <si>
    <t>k__Eukaryota|k__Fungi|p__Ascomycota|c__Dothideomycetes|o__Pleosporales|f__Pleosporaceae|g__Bipolaris|s__Bipolaris_zeicola</t>
  </si>
  <si>
    <t>Bipolaris zeicola</t>
  </si>
  <si>
    <t>k__Eukaryota|k__Fungi|p__Ascomycota|c__Dothideomycetes|o__Pleosporales|f__Pleosporaceae|g__Bipolaris|s__Bipolaris_maydis</t>
  </si>
  <si>
    <t>Bipolaris maydis</t>
  </si>
  <si>
    <t>k__Eukaryota|k__Fungi|p__Ascomycota|c__Dothideomycetes|o__Pleosporales|f__Pleosporaceae|g__Bipolaris|s__Bipolaris_sorokiniana</t>
  </si>
  <si>
    <t>Bipolaris sorokiniana</t>
  </si>
  <si>
    <t>k__Eukaryota|k__Fungi|p__Ascomycota|c__Dothideomycetes|o__Pleosporales|f__Pleosporaceae|g__Bipolaris|s__Bipolaris_oryzae</t>
  </si>
  <si>
    <t>Bipolaris oryzae</t>
  </si>
  <si>
    <t>k__Eukaryota|k__Fungi|p__Ascomycota|c__Dothideomycetes|o__Pleosporales|f__Pleosporaceae|g__Stemphylium</t>
  </si>
  <si>
    <t>Stemphylium</t>
  </si>
  <si>
    <t>k__Eukaryota|k__Fungi|p__Ascomycota|c__Dothideomycetes|o__Pleosporales|f__Pleosporaceae|g__Stemphylium|s__Stemphylium_lycopersici</t>
  </si>
  <si>
    <t>k__Eukaryota|k__Fungi|p__Ascomycota|c__Dothideomycetes|o__Myriangiales</t>
  </si>
  <si>
    <t>Myriangiales</t>
  </si>
  <si>
    <t>k__Eukaryota|k__Fungi|p__Ascomycota|c__Dothideomycetes|o__Myriangiales|f__Elsinoaceae</t>
  </si>
  <si>
    <t>Elsinoaceae</t>
  </si>
  <si>
    <t>k__Eukaryota|k__Fungi|p__Ascomycota|c__Dothideomycetes|o__Myriangiales|f__Elsinoaceae|g__Elsinoe</t>
  </si>
  <si>
    <t>Elsinoe</t>
  </si>
  <si>
    <t>k__Eukaryota|k__Fungi|p__Ascomycota|c__Dothideomycetes|o__Myriangiales|f__Elsinoaceae|g__Elsinoe|s__Elsinoe_australis</t>
  </si>
  <si>
    <t>k__Eukaryota|k__Fungi|p__Ascomycota|c__Dothideomycetes|o__Dothideales</t>
  </si>
  <si>
    <t>Dothideales</t>
  </si>
  <si>
    <t>k__Eukaryota|k__Fungi|p__Ascomycota|c__Dothideomycetes|o__Dothideales|f__Saccotheciaceae</t>
  </si>
  <si>
    <t>Saccotheciaceae</t>
  </si>
  <si>
    <t>k__Eukaryota|k__Fungi|p__Ascomycota|c__Dothideomycetes|o__Dothideales|f__Saccotheciaceae|g__Aureobasidium</t>
  </si>
  <si>
    <t>Aureobasidium</t>
  </si>
  <si>
    <t>k__Eukaryota|k__Fungi|p__Ascomycota|c__Dothideomycetes|o__Dothideales|f__Saccotheciaceae|g__Aureobasidium|s__Aureobasidium_melanogenum</t>
  </si>
  <si>
    <t>Aureobasidium melanogenum</t>
  </si>
  <si>
    <t>k__Eukaryota|k__Fungi|p__Ascomycota|c__Dothideomycetes|o__Dothideales|f__Saccotheciaceae|g__Aureobasidium|s__Aureobasidium_namibiae</t>
  </si>
  <si>
    <t>k__Eukaryota|k__Fungi|p__Ascomycota|c__Dothideomycetes|o__Dothideales|f__Saccotheciaceae|g__Aureobasidium|s__Aureobasidium_subglaciale</t>
  </si>
  <si>
    <t>k__Eukaryota|k__Fungi|p__Ascomycota|c__Dothideomycetes|o__Capnodiales</t>
  </si>
  <si>
    <t>Capnodiales</t>
  </si>
  <si>
    <t>k__Eukaryota|k__Fungi|p__Ascomycota|c__Dothideomycetes|o__Capnodiales|g__Acidomyces</t>
  </si>
  <si>
    <t>Acidomyces</t>
  </si>
  <si>
    <t>k__Eukaryota|k__Fungi|p__Ascomycota|c__Dothideomycetes|o__Capnodiales|g__Acidomyces|s__Acidomyces_richmondensis</t>
  </si>
  <si>
    <t>Acidomyces richmondensis</t>
  </si>
  <si>
    <t>k__Eukaryota|k__Fungi|p__Ascomycota|c__Dothideomycetes|o__Capnodiales|f__Cladosporiaceae</t>
  </si>
  <si>
    <t>Cladosporiaceae</t>
  </si>
  <si>
    <t>k__Eukaryota|k__Fungi|p__Ascomycota|c__Dothideomycetes|o__Capnodiales|f__Cladosporiaceae|g__Rachicladosporium</t>
  </si>
  <si>
    <t>Rachicladosporium</t>
  </si>
  <si>
    <t>k__Eukaryota|k__Fungi|p__Ascomycota|c__Dothideomycetes|o__Capnodiales|f__Cladosporiaceae|g__Rachicladosporium|s__Rachicladosporium_sp._CCFEE_5018</t>
  </si>
  <si>
    <t>Rachicladosporium sp. CCFEE 5018</t>
  </si>
  <si>
    <t>k__Eukaryota|k__Fungi|p__Ascomycota|c__Dothideomycetes|o__Capnodiales|f__Cladosporiaceae|g__Rachicladosporium|s__Rachicladosporium_antarcticum</t>
  </si>
  <si>
    <t>k__Eukaryota|k__Fungi|p__Ascomycota|c__Dothideomycetes|o__Capnodiales|f__Teratosphaeriaceae</t>
  </si>
  <si>
    <t>Teratosphaeriaceae</t>
  </si>
  <si>
    <t>k__Eukaryota|k__Fungi|p__Ascomycota|c__Dothideomycetes|o__Capnodiales|f__Teratosphaeriaceae|g__Hortaea</t>
  </si>
  <si>
    <t>Hortaea</t>
  </si>
  <si>
    <t>k__Eukaryota|k__Fungi|p__Ascomycota|c__Dothideomycetes|o__Capnodiales|f__Teratosphaeriaceae|g__Hortaea|s__Hortaea_werneckii</t>
  </si>
  <si>
    <t>k__Eukaryota|k__Fungi|p__Ascomycota|c__Dothideomycetes|o__Capnodiales|f__Teratosphaeriaceae|g__Baudoinia</t>
  </si>
  <si>
    <t>Baudoinia</t>
  </si>
  <si>
    <t>k__Eukaryota|k__Fungi|p__Ascomycota|c__Dothideomycetes|o__Capnodiales|f__Teratosphaeriaceae|g__Baudoinia|s__Baudoinia_panamericana</t>
  </si>
  <si>
    <t>k__Eukaryota|k__Fungi|p__Ascomycota|c__Dothideomycetes|o__Capnodiales|f__Mycosphaerellaceae</t>
  </si>
  <si>
    <t>Mycosphaerellaceae</t>
  </si>
  <si>
    <t>k__Eukaryota|k__Fungi|p__Ascomycota|c__Dothideomycetes|o__Capnodiales|f__Mycosphaerellaceae|g__Sphaerulina</t>
  </si>
  <si>
    <t>Sphaerulina</t>
  </si>
  <si>
    <t>k__Eukaryota|k__Fungi|p__Ascomycota|c__Dothideomycetes|o__Capnodiales|f__Mycosphaerellaceae|g__Sphaerulina|s__Sphaerulina_musiva</t>
  </si>
  <si>
    <t>k__Eukaryota|k__Fungi|p__Ascomycota|c__Dothideomycetes|o__Capnodiales|f__Mycosphaerellaceae|g__Cercospora</t>
  </si>
  <si>
    <t>Cercospora</t>
  </si>
  <si>
    <t>k__Eukaryota|k__Fungi|p__Ascomycota|c__Dothideomycetes|o__Capnodiales|f__Mycosphaerellaceae|g__Cercospora|s__Cercospora_beticola</t>
  </si>
  <si>
    <t>k__Eukaryota|k__Fungi|p__Ascomycota|c__Dothideomycetes|o__Capnodiales|f__Mycosphaerellaceae|g__Cercospora|s__Cercospora_zeina</t>
  </si>
  <si>
    <t>k__Eukaryota|k__Fungi|p__Ascomycota|c__Dothideomycetes|o__Capnodiales|f__Mycosphaerellaceae|g__Cercospora|s__Cercospora_berteroae</t>
  </si>
  <si>
    <t>k__Eukaryota|k__Fungi|p__Ascomycota|c__Dothideomycetes|o__Capnodiales|f__Mycosphaerellaceae|g__Zymoseptoria</t>
  </si>
  <si>
    <t>Zymoseptoria</t>
  </si>
  <si>
    <t>k__Eukaryota|k__Fungi|p__Ascomycota|c__Dothideomycetes|o__Capnodiales|f__Mycosphaerellaceae|g__Zymoseptoria|s__Zymoseptoria_brevis</t>
  </si>
  <si>
    <t>Zymoseptoria brevis</t>
  </si>
  <si>
    <t>k__Eukaryota|k__Fungi|p__Ascomycota|c__Dothideomycetes|o__Capnodiales|f__Mycosphaerellaceae|g__Zymoseptoria|s__Zymoseptoria_tritici</t>
  </si>
  <si>
    <t>k__Eukaryota|k__Fungi|p__Ascomycota|c__Dothideomycetes|o__Capnodiales|f__Mycosphaerellaceae|g__Pseudocercospora</t>
  </si>
  <si>
    <t>Pseudocercospora</t>
  </si>
  <si>
    <t>k__Eukaryota|k__Fungi|p__Ascomycota|c__Dothideomycetes|o__Capnodiales|f__Mycosphaerellaceae|g__Pseudocercospora|s__Pseudocercospora_eumusae</t>
  </si>
  <si>
    <t>k__Eukaryota|k__Fungi|p__Ascomycota|c__Dothideomycetes|o__Capnodiales|f__Mycosphaerellaceae|g__Pseudocercospora|s__Pseudocercospora_musae</t>
  </si>
  <si>
    <t>k__Eukaryota|k__Fungi|p__Ascomycota|c__Dothideomycetes|o__Capnodiales|f__Mycosphaerellaceae|g__Pseudocercospora|s__Pseudocercospora_fijiensis</t>
  </si>
  <si>
    <t>k__Eukaryota|k__Fungi|p__Ascomycota|c__Eurotiomycetes</t>
  </si>
  <si>
    <t>Eurotiomycetes</t>
  </si>
  <si>
    <t>k__Eukaryota|k__Fungi|p__Ascomycota|c__Eurotiomycetes|o__Phaeomoniellales</t>
  </si>
  <si>
    <t>Phaeomoniellales</t>
  </si>
  <si>
    <t>k__Eukaryota|k__Fungi|p__Ascomycota|c__Eurotiomycetes|o__Phaeomoniellales|f__Phaeomoniellaceae</t>
  </si>
  <si>
    <t>Phaeomoniellaceae</t>
  </si>
  <si>
    <t>k__Eukaryota|k__Fungi|p__Ascomycota|c__Eurotiomycetes|o__Phaeomoniellales|f__Phaeomoniellaceae|g__Phaeomoniella</t>
  </si>
  <si>
    <t>Phaeomoniella</t>
  </si>
  <si>
    <t>k__Eukaryota|k__Fungi|p__Ascomycota|c__Eurotiomycetes|o__Phaeomoniellales|f__Phaeomoniellaceae|g__Phaeomoniella|s__Phaeomoniella_chlamydospora</t>
  </si>
  <si>
    <t>k__Eukaryota|k__Fungi|p__Ascomycota|c__Eurotiomycetes|o__Verrucariales</t>
  </si>
  <si>
    <t>Verrucariales</t>
  </si>
  <si>
    <t>k__Eukaryota|k__Fungi|p__Ascomycota|c__Eurotiomycetes|o__Verrucariales|f__Verrucariaceae</t>
  </si>
  <si>
    <t>Verrucariaceae</t>
  </si>
  <si>
    <t>k__Eukaryota|k__Fungi|p__Ascomycota|c__Eurotiomycetes|o__Verrucariales|f__Verrucariaceae|g__Endocarpon</t>
  </si>
  <si>
    <t>Endocarpon</t>
  </si>
  <si>
    <t>k__Eukaryota|k__Fungi|p__Ascomycota|c__Eurotiomycetes|o__Verrucariales|f__Verrucariaceae|g__Endocarpon|s__Endocarpon_pusillum</t>
  </si>
  <si>
    <t>k__Eukaryota|k__Fungi|p__Ascomycota|c__Eurotiomycetes|o__Chaetothyriales</t>
  </si>
  <si>
    <t>Chaetothyriales</t>
  </si>
  <si>
    <t>k__Eukaryota|k__Fungi|p__Ascomycota|c__Eurotiomycetes|o__Chaetothyriales|f__Cyphellophoraceae</t>
  </si>
  <si>
    <t>Cyphellophoraceae</t>
  </si>
  <si>
    <t>k__Eukaryota|k__Fungi|p__Ascomycota|c__Eurotiomycetes|o__Chaetothyriales|f__Cyphellophoraceae|g__Cyphellophora</t>
  </si>
  <si>
    <t>Cyphellophora</t>
  </si>
  <si>
    <t>k__Eukaryota|k__Fungi|p__Ascomycota|c__Eurotiomycetes|o__Chaetothyriales|f__Cyphellophoraceae|g__Cyphellophora|s__Cyphellophora_europaea</t>
  </si>
  <si>
    <t>Cyphellophora europaea</t>
  </si>
  <si>
    <t>k__Eukaryota|k__Fungi|p__Ascomycota|c__Eurotiomycetes|o__Chaetothyriales|f__Herpotrichiellaceae</t>
  </si>
  <si>
    <t>Herpotrichiellaceae</t>
  </si>
  <si>
    <t>k__Eukaryota|k__Fungi|p__Ascomycota|c__Eurotiomycetes|o__Chaetothyriales|f__Herpotrichiellaceae|g__Phialophora</t>
  </si>
  <si>
    <t>Phialophora</t>
  </si>
  <si>
    <t>k__Eukaryota|k__Fungi|p__Ascomycota|c__Eurotiomycetes|o__Chaetothyriales|f__Herpotrichiellaceae|g__Phialophora|s__Phialophora_americana</t>
  </si>
  <si>
    <t>k__Eukaryota|k__Fungi|p__Ascomycota|c__Eurotiomycetes|o__Chaetothyriales|f__Herpotrichiellaceae|g__Rhinocladiella</t>
  </si>
  <si>
    <t>Rhinocladiella</t>
  </si>
  <si>
    <t>k__Eukaryota|k__Fungi|p__Ascomycota|c__Eurotiomycetes|o__Chaetothyriales|f__Herpotrichiellaceae|g__Rhinocladiella|s__Rhinocladiella_mackenziei</t>
  </si>
  <si>
    <t>Rhinocladiella mackenziei</t>
  </si>
  <si>
    <t>k__Eukaryota|k__Fungi|p__Ascomycota|c__Eurotiomycetes|o__Chaetothyriales|f__Herpotrichiellaceae|g__Capronia</t>
  </si>
  <si>
    <t>Capronia</t>
  </si>
  <si>
    <t>k__Eukaryota|k__Fungi|p__Ascomycota|c__Eurotiomycetes|o__Chaetothyriales|f__Herpotrichiellaceae|g__Capronia|s__Capronia_coronata</t>
  </si>
  <si>
    <t>Capronia coronata</t>
  </si>
  <si>
    <t>k__Eukaryota|k__Fungi|p__Ascomycota|c__Eurotiomycetes|o__Chaetothyriales|f__Herpotrichiellaceae|g__Capronia|s__Capronia_epimyces</t>
  </si>
  <si>
    <t>k__Eukaryota|k__Fungi|p__Ascomycota|c__Eurotiomycetes|o__Chaetothyriales|f__Herpotrichiellaceae|g__Exophiala</t>
  </si>
  <si>
    <t>Exophiala</t>
  </si>
  <si>
    <t>k__Eukaryota|k__Fungi|p__Ascomycota|c__Eurotiomycetes|o__Chaetothyriales|f__Herpotrichiellaceae|g__Exophiala|s__Exophiala_dermatitidis</t>
  </si>
  <si>
    <t>Exophiala dermatitidis</t>
  </si>
  <si>
    <t>k__Eukaryota|k__Fungi|p__Ascomycota|c__Eurotiomycetes|o__Chaetothyriales|f__Herpotrichiellaceae|g__Exophiala|s__Exophiala_aquamarina</t>
  </si>
  <si>
    <t>k__Eukaryota|k__Fungi|p__Ascomycota|c__Eurotiomycetes|o__Chaetothyriales|f__Herpotrichiellaceae|g__Exophiala|s__Exophiala_sideris</t>
  </si>
  <si>
    <t>Exophiala sideris</t>
  </si>
  <si>
    <t>k__Eukaryota|k__Fungi|p__Ascomycota|c__Eurotiomycetes|o__Chaetothyriales|f__Herpotrichiellaceae|g__Fonsecaea</t>
  </si>
  <si>
    <t>Fonsecaea</t>
  </si>
  <si>
    <t>k__Eukaryota|k__Fungi|p__Ascomycota|c__Eurotiomycetes|o__Chaetothyriales|f__Herpotrichiellaceae|g__Fonsecaea|s__Fonsecaea_multimorphosa</t>
  </si>
  <si>
    <t>Fonsecaea multimorphosa</t>
  </si>
  <si>
    <t>k__Eukaryota|k__Fungi|p__Ascomycota|c__Eurotiomycetes|o__Chaetothyriales|f__Herpotrichiellaceae|g__Fonsecaea|s__Fonsecaea_pedrosoi</t>
  </si>
  <si>
    <t>Fonsecaea pedrosoi</t>
  </si>
  <si>
    <t>k__Eukaryota|k__Fungi|p__Ascomycota|c__Eurotiomycetes|o__Chaetothyriales|f__Herpotrichiellaceae|g__Cladophialophora</t>
  </si>
  <si>
    <t>Cladophialophora</t>
  </si>
  <si>
    <t>k__Eukaryota|k__Fungi|p__Ascomycota|c__Eurotiomycetes|o__Chaetothyriales|f__Herpotrichiellaceae|g__Cladophialophora|s__Cladophialophora_yegresii</t>
  </si>
  <si>
    <t>Cladophialophora yegresii</t>
  </si>
  <si>
    <t>k__Eukaryota|k__Fungi|p__Ascomycota|c__Eurotiomycetes|o__Chaetothyriales|f__Herpotrichiellaceae|g__Cladophialophora|s__Cladophialophora_carrionii</t>
  </si>
  <si>
    <t>Cladophialophora carrionii</t>
  </si>
  <si>
    <t>k__Eukaryota|k__Fungi|p__Ascomycota|c__Eurotiomycetes|o__Chaetothyriales|f__Herpotrichiellaceae|g__Cladophialophora|s__Cladophialophora_bantiana</t>
  </si>
  <si>
    <t>Cladophialophora bantiana</t>
  </si>
  <si>
    <t>k__Eukaryota|k__Fungi|p__Ascomycota|c__Eurotiomycetes|o__Chaetothyriales|f__Herpotrichiellaceae|g__Cladophialophora|s__Cladophialophora_psammophila</t>
  </si>
  <si>
    <t>Cladophialophora psammophila</t>
  </si>
  <si>
    <t>k__Eukaryota|k__Fungi|p__Ascomycota|c__Eurotiomycetes|o__Onygenales</t>
  </si>
  <si>
    <t>Onygenales</t>
  </si>
  <si>
    <t>k__Eukaryota|k__Fungi|p__Ascomycota|c__Eurotiomycetes|o__Onygenales|f__Ascosphaeraceae</t>
  </si>
  <si>
    <t>Ascosphaeraceae</t>
  </si>
  <si>
    <t>k__Eukaryota|k__Fungi|p__Ascomycota|c__Eurotiomycetes|o__Onygenales|f__Ascosphaeraceae|g__Ascosphaera</t>
  </si>
  <si>
    <t>Ascosphaera</t>
  </si>
  <si>
    <t>k__Eukaryota|k__Fungi|p__Ascomycota|c__Eurotiomycetes|o__Onygenales|f__Ascosphaeraceae|g__Ascosphaera|s__Ascosphaera_apis</t>
  </si>
  <si>
    <t>Ascosphaera apis</t>
  </si>
  <si>
    <t>k__Eukaryota|k__Fungi|p__Ascomycota|c__Eurotiomycetes|o__Onygenales|f__Onygenaceae</t>
  </si>
  <si>
    <t>Onygenaceae</t>
  </si>
  <si>
    <t>k__Eukaryota|k__Fungi|p__Ascomycota|c__Eurotiomycetes|o__Onygenales|f__Onygenaceae|g__Uncinocarpus</t>
  </si>
  <si>
    <t>Uncinocarpus</t>
  </si>
  <si>
    <t>k__Eukaryota|k__Fungi|p__Ascomycota|c__Eurotiomycetes|o__Onygenales|f__Onygenaceae|g__Uncinocarpus|s__Uncinocarpus_reesii</t>
  </si>
  <si>
    <t>Uncinocarpus reesii</t>
  </si>
  <si>
    <t>k__Eukaryota|k__Fungi|p__Ascomycota|c__Eurotiomycetes|o__Onygenales|f__Arthrodermataceae</t>
  </si>
  <si>
    <t>Arthrodermataceae</t>
  </si>
  <si>
    <t>k__Eukaryota|k__Fungi|p__Ascomycota|c__Eurotiomycetes|o__Onygenales|f__Arthrodermataceae|g__Nannizzia</t>
  </si>
  <si>
    <t>Nannizzia</t>
  </si>
  <si>
    <t>k__Eukaryota|k__Fungi|p__Ascomycota|c__Eurotiomycetes|o__Onygenales|f__Arthrodermataceae|g__Nannizzia|s__Nannizzia_gypsea</t>
  </si>
  <si>
    <t>Nannizzia gypsea</t>
  </si>
  <si>
    <t>k__Eukaryota|k__Fungi|p__Ascomycota|c__Eurotiomycetes|o__Onygenales|f__Arthrodermataceae|g__Microsporum</t>
  </si>
  <si>
    <t>Microsporum</t>
  </si>
  <si>
    <t>k__Eukaryota|k__Fungi|p__Ascomycota|c__Eurotiomycetes|o__Onygenales|f__Arthrodermataceae|g__Microsporum|s__Microsporum_canis</t>
  </si>
  <si>
    <t>Microsporum canis</t>
  </si>
  <si>
    <t>k__Eukaryota|k__Fungi|p__Ascomycota|c__Eurotiomycetes|o__Onygenales|f__Arthrodermataceae|g__Trichophyton</t>
  </si>
  <si>
    <t>Trichophyton</t>
  </si>
  <si>
    <t>k__Eukaryota|k__Fungi|p__Ascomycota|c__Eurotiomycetes|o__Onygenales|f__Arthrodermataceae|g__Trichophyton|s__Trichophyton_tonsurans</t>
  </si>
  <si>
    <t>Trichophyton tonsurans</t>
  </si>
  <si>
    <t>k__Eukaryota|k__Fungi|p__Ascomycota|c__Eurotiomycetes|o__Onygenales|f__Arthrodermataceae|g__Trichophyton|s__Trichophyton_interdigitale</t>
  </si>
  <si>
    <t>Trichophyton interdigitale</t>
  </si>
  <si>
    <t>k__Eukaryota|k__Fungi|p__Ascomycota|c__Eurotiomycetes|o__Onygenales|f__Arthrodermataceae|g__Trichophyton|s__Trichophyton_soudanense</t>
  </si>
  <si>
    <t>Trichophyton soudanense</t>
  </si>
  <si>
    <t>k__Eukaryota|k__Fungi|p__Ascomycota|c__Eurotiomycetes|o__Onygenales|f__Arthrodermataceae|g__Trichophyton|s__Trichophyton_rubrum</t>
  </si>
  <si>
    <t>Trichophyton rubrum</t>
  </si>
  <si>
    <t>k__Eukaryota|k__Fungi|p__Ascomycota|c__Eurotiomycetes|o__Onygenales|f__Arthrodermataceae|g__Trichophyton|s__Trichophyton_equinum</t>
  </si>
  <si>
    <t>Trichophyton equinum</t>
  </si>
  <si>
    <t>k__Eukaryota|k__Fungi|p__Ascomycota|c__Eurotiomycetes|o__Onygenales|f__Arthrodermataceae|g__Trichophyton|s__Trichophyton_mentagrophytes</t>
  </si>
  <si>
    <t>k__Eukaryota|k__Fungi|p__Ascomycota|c__Eurotiomycetes|o__Onygenales|f__Arthrodermataceae|g__Trichophyton|s__Trichophyton_verrucosum</t>
  </si>
  <si>
    <t>Trichophyton verrucosum</t>
  </si>
  <si>
    <t>k__Eukaryota|k__Fungi|p__Ascomycota|c__Eurotiomycetes|o__Onygenales|f__Arthrodermataceae|g__Trichophyton|s__Trichophyton_benhamiae</t>
  </si>
  <si>
    <t>Trichophyton benhamiae</t>
  </si>
  <si>
    <t>k__Eukaryota|k__Fungi|p__Ascomycota|c__Eurotiomycetes|o__Onygenales|g__Coccidioides</t>
  </si>
  <si>
    <t>Coccidioides</t>
  </si>
  <si>
    <t>k__Eukaryota|k__Fungi|p__Ascomycota|c__Eurotiomycetes|o__Onygenales|g__Coccidioides|s__Coccidioides_immitis</t>
  </si>
  <si>
    <t>Coccidioides immitis</t>
  </si>
  <si>
    <t>k__Eukaryota|k__Fungi|p__Ascomycota|c__Eurotiomycetes|o__Onygenales|g__Coccidioides|s__Coccidioides_posadasii</t>
  </si>
  <si>
    <t>Coccidioides posadasii</t>
  </si>
  <si>
    <t>k__Eukaryota|k__Fungi|p__Ascomycota|c__Eurotiomycetes|o__Onygenales|g__Paracoccidioides</t>
  </si>
  <si>
    <t>Paracoccidioides</t>
  </si>
  <si>
    <t>k__Eukaryota|k__Fungi|p__Ascomycota|c__Eurotiomycetes|o__Onygenales|g__Paracoccidioides|s__Paracoccidioides_brasiliensis</t>
  </si>
  <si>
    <t>k__Eukaryota|k__Fungi|p__Ascomycota|c__Eurotiomycetes|o__Onygenales|g__Paracoccidioides|s__Paracoccidioides_lutzii</t>
  </si>
  <si>
    <t>k__Eukaryota|k__Fungi|p__Ascomycota|c__Eurotiomycetes|o__Onygenales|f__Ajellomycetaceae</t>
  </si>
  <si>
    <t>Ajellomycetaceae</t>
  </si>
  <si>
    <t>k__Eukaryota|k__Fungi|p__Ascomycota|c__Eurotiomycetes|o__Onygenales|f__Ajellomycetaceae|g__Emergomyces</t>
  </si>
  <si>
    <t>Emergomyces</t>
  </si>
  <si>
    <t>k__Eukaryota|k__Fungi|p__Ascomycota|c__Eurotiomycetes|o__Onygenales|f__Ajellomycetaceae|g__Emergomyces|s__Emergomyces_pasteurianus</t>
  </si>
  <si>
    <t>k__Eukaryota|k__Fungi|p__Ascomycota|c__Eurotiomycetes|o__Onygenales|f__Ajellomycetaceae|g__Polytolypa</t>
  </si>
  <si>
    <t>Polytolypa</t>
  </si>
  <si>
    <t>k__Eukaryota|k__Fungi|p__Ascomycota|c__Eurotiomycetes|o__Onygenales|f__Ajellomycetaceae|g__Polytolypa|s__Polytolypa_hystricis</t>
  </si>
  <si>
    <t>k__Eukaryota|k__Fungi|p__Ascomycota|c__Eurotiomycetes|o__Onygenales|f__Ajellomycetaceae|g__Helicocarpus</t>
  </si>
  <si>
    <t>Helicocarpus</t>
  </si>
  <si>
    <t>k__Eukaryota|k__Fungi|p__Ascomycota|c__Eurotiomycetes|o__Onygenales|f__Ajellomycetaceae|g__Helicocarpus|s__Helicocarpus_griseus</t>
  </si>
  <si>
    <t>Helicocarpus griseus</t>
  </si>
  <si>
    <t>k__Eukaryota|k__Fungi|p__Ascomycota|c__Eurotiomycetes|o__Onygenales|f__Ajellomycetaceae|g__Histoplasma</t>
  </si>
  <si>
    <t>Histoplasma</t>
  </si>
  <si>
    <t>k__Eukaryota|k__Fungi|p__Ascomycota|c__Eurotiomycetes|o__Onygenales|f__Ajellomycetaceae|g__Histoplasma|s__Histoplasma_capsulatum</t>
  </si>
  <si>
    <t>k__Eukaryota|k__Fungi|p__Ascomycota|c__Eurotiomycetes|o__Onygenales|f__Ajellomycetaceae|g__Emmonsia</t>
  </si>
  <si>
    <t>Emmonsia</t>
  </si>
  <si>
    <t>k__Eukaryota|k__Fungi|p__Ascomycota|c__Eurotiomycetes|o__Onygenales|f__Ajellomycetaceae|g__Emmonsia|s__Emmonsia_sp._CAC-2015a</t>
  </si>
  <si>
    <t>Emmonsia sp. CAC-2015a</t>
  </si>
  <si>
    <t>k__Eukaryota|k__Fungi|p__Ascomycota|c__Eurotiomycetes|o__Onygenales|f__Ajellomycetaceae|g__Emmonsia|s__Emmonsia_crescens</t>
  </si>
  <si>
    <t>k__Eukaryota|k__Fungi|p__Ascomycota|c__Eurotiomycetes|o__Onygenales|f__Ajellomycetaceae|g__Blastomyces</t>
  </si>
  <si>
    <t>Blastomyces</t>
  </si>
  <si>
    <t>k__Eukaryota|k__Fungi|p__Ascomycota|c__Eurotiomycetes|o__Onygenales|f__Ajellomycetaceae|g__Blastomyces|s__Blastomyces_parvus</t>
  </si>
  <si>
    <t>Blastomyces parvus</t>
  </si>
  <si>
    <t>k__Eukaryota|k__Fungi|p__Ascomycota|c__Eurotiomycetes|o__Onygenales|f__Ajellomycetaceae|g__Blastomyces|s__Blastomyces_percursus</t>
  </si>
  <si>
    <t>Blastomyces percursus</t>
  </si>
  <si>
    <t>k__Eukaryota|k__Fungi|p__Ascomycota|c__Eurotiomycetes|o__Onygenales|f__Ajellomycetaceae|g__Blastomyces|s__Blastomyces_gilchristii</t>
  </si>
  <si>
    <t>k__Eukaryota|k__Fungi|p__Ascomycota|c__Eurotiomycetes|o__Onygenales|f__Ajellomycetaceae|g__Blastomyces|s__Blastomyces_dermatitidis</t>
  </si>
  <si>
    <t>k__Eukaryota|k__Fungi|p__Ascomycota|c__Eurotiomycetes|o__Onygenales|f__Ajellomycetaceae|g__Blastomyces|s__Blastomyces_silverae</t>
  </si>
  <si>
    <t>Blastomyces silverae</t>
  </si>
  <si>
    <t>k__Eukaryota|k__Fungi|p__Ascomycota|c__Eurotiomycetes|o__Eurotiales</t>
  </si>
  <si>
    <t>Eurotiales</t>
  </si>
  <si>
    <t>k__Eukaryota|k__Fungi|p__Ascomycota|c__Eurotiomycetes|o__Eurotiales|f__Thermoascaceae</t>
  </si>
  <si>
    <t>Thermoascaceae</t>
  </si>
  <si>
    <t>k__Eukaryota|k__Fungi|p__Ascomycota|c__Eurotiomycetes|o__Eurotiales|f__Thermoascaceae|g__Byssochlamys</t>
  </si>
  <si>
    <t>Byssochlamys</t>
  </si>
  <si>
    <t>k__Eukaryota|k__Fungi|p__Ascomycota|c__Eurotiomycetes|o__Eurotiales|f__Thermoascaceae|g__Byssochlamys|s__Byssochlamys_spectabilis</t>
  </si>
  <si>
    <t>Byssochlamys spectabilis</t>
  </si>
  <si>
    <t>k__Eukaryota|k__Fungi|p__Ascomycota|c__Eurotiomycetes|o__Eurotiales|f__Elaphomycetaceae</t>
  </si>
  <si>
    <t>Elaphomycetaceae</t>
  </si>
  <si>
    <t>k__Eukaryota|k__Fungi|p__Ascomycota|c__Eurotiomycetes|o__Eurotiales|f__Elaphomycetaceae|g__Elaphomyces</t>
  </si>
  <si>
    <t>Elaphomyces</t>
  </si>
  <si>
    <t>k__Eukaryota|k__Fungi|p__Ascomycota|c__Eurotiomycetes|o__Eurotiales|f__Elaphomycetaceae|g__Elaphomyces|s__Elaphomyces_granulatus</t>
  </si>
  <si>
    <t>k__Eukaryota|k__Fungi|p__Ascomycota|c__Eurotiomycetes|o__Eurotiales|f__Trichocomaceae</t>
  </si>
  <si>
    <t>Trichocomaceae</t>
  </si>
  <si>
    <t>k__Eukaryota|k__Fungi|p__Ascomycota|c__Eurotiomycetes|o__Eurotiales|f__Trichocomaceae|g__Rasamsonia</t>
  </si>
  <si>
    <t>Rasamsonia</t>
  </si>
  <si>
    <t>k__Eukaryota|k__Fungi|p__Ascomycota|c__Eurotiomycetes|o__Eurotiales|f__Trichocomaceae|g__Rasamsonia|s__Rasamsonia_emersonii</t>
  </si>
  <si>
    <t>Rasamsonia emersonii</t>
  </si>
  <si>
    <t>k__Eukaryota|k__Fungi|p__Ascomycota|c__Eurotiomycetes|o__Eurotiales|f__Trichocomaceae|g__Talaromyces</t>
  </si>
  <si>
    <t>Talaromyces</t>
  </si>
  <si>
    <t>k__Eukaryota|k__Fungi|p__Ascomycota|c__Eurotiomycetes|o__Eurotiales|f__Trichocomaceae|g__Talaromyces|s__Talaromyces_marneffei</t>
  </si>
  <si>
    <t>Talaromyces marneffei</t>
  </si>
  <si>
    <t>k__Eukaryota|k__Fungi|p__Ascomycota|c__Eurotiomycetes|o__Eurotiales|f__Trichocomaceae|g__Talaromyces|s__Talaromyces_cellulolyticus</t>
  </si>
  <si>
    <t>Talaromyces cellulolyticus</t>
  </si>
  <si>
    <t>k__Eukaryota|k__Fungi|p__Ascomycota|c__Eurotiomycetes|o__Eurotiales|f__Trichocomaceae|g__Talaromyces|s__Talaromyces_stipitatus</t>
  </si>
  <si>
    <t>Talaromyces stipitatus</t>
  </si>
  <si>
    <t>k__Eukaryota|k__Fungi|p__Ascomycota|c__Eurotiomycetes|o__Eurotiales|f__Trichocomaceae|g__Talaromyces|s__Talaromyces_islandicus</t>
  </si>
  <si>
    <t>k__Eukaryota|k__Fungi|p__Ascomycota|c__Eurotiomycetes|o__Eurotiales|f__Trichocomaceae|g__Talaromyces|s__Talaromyces_rugulosus</t>
  </si>
  <si>
    <t>k__Eukaryota|k__Fungi|p__Ascomycota|c__Eurotiomycetes|o__Eurotiales|f__Aspergillaceae</t>
  </si>
  <si>
    <t>Aspergillaceae</t>
  </si>
  <si>
    <t>k__Eukaryota|k__Fungi|p__Ascomycota|c__Eurotiomycetes|o__Eurotiales|f__Aspergillaceae|g__Penicilliopsis</t>
  </si>
  <si>
    <t>Penicilliopsis</t>
  </si>
  <si>
    <t>k__Eukaryota|k__Fungi|p__Ascomycota|c__Eurotiomycetes|o__Eurotiales|f__Aspergillaceae|g__Penicilliopsis|s__Penicilliopsis_zonata</t>
  </si>
  <si>
    <t>k__Eukaryota|k__Fungi|p__Ascomycota|c__Eurotiomycetes|o__Eurotiales|f__Aspergillaceae|g__Penicillium</t>
  </si>
  <si>
    <t>Penicillium</t>
  </si>
  <si>
    <t>k__Eukaryota|k__Fungi|p__Ascomycota|c__Eurotiomycetes|o__Eurotiales|f__Aspergillaceae|g__Penicillium|s__Penicillium_chrysogenum</t>
  </si>
  <si>
    <t>Penicillium chrysogenum</t>
  </si>
  <si>
    <t>k__Eukaryota|k__Fungi|p__Ascomycota|c__Eurotiomycetes|o__Eurotiales|f__Aspergillaceae|g__Penicillium|s__Penicillium_rubens</t>
  </si>
  <si>
    <t>Penicillium rubens</t>
  </si>
  <si>
    <t>k__Eukaryota|k__Fungi|p__Ascomycota|c__Eurotiomycetes|o__Eurotiales|f__Aspergillaceae|g__Penicillium|s__Penicillium_flavigenum</t>
  </si>
  <si>
    <t>Penicillium flavigenum</t>
  </si>
  <si>
    <t>k__Eukaryota|k__Fungi|p__Ascomycota|c__Eurotiomycetes|o__Eurotiales|f__Aspergillaceae|g__Penicillium|s__Penicillium_solitum</t>
  </si>
  <si>
    <t>Penicillium solitum</t>
  </si>
  <si>
    <t>k__Eukaryota|k__Fungi|p__Ascomycota|c__Eurotiomycetes|o__Eurotiales|f__Aspergillaceae|g__Penicillium|s__Penicillium_digitatum</t>
  </si>
  <si>
    <t>Penicillium digitatum</t>
  </si>
  <si>
    <t>k__Eukaryota|k__Fungi|p__Ascomycota|c__Eurotiomycetes|o__Eurotiales|f__Aspergillaceae|g__Penicillium|s__Penicillium_roqueforti</t>
  </si>
  <si>
    <t>k__Eukaryota|k__Fungi|p__Ascomycota|c__Eurotiomycetes|o__Eurotiales|f__Aspergillaceae|g__Penicillium|s__Penicillium_nordicum</t>
  </si>
  <si>
    <t>Penicillium nordicum</t>
  </si>
  <si>
    <t>k__Eukaryota|k__Fungi|p__Ascomycota|c__Eurotiomycetes|o__Eurotiales|f__Aspergillaceae|g__Penicillium|s__Penicillium_nalgiovense</t>
  </si>
  <si>
    <t>k__Eukaryota|k__Fungi|p__Ascomycota|c__Eurotiomycetes|o__Eurotiales|f__Aspergillaceae|g__Penicillium|s__Penicillium_sp._'occitanis'</t>
  </si>
  <si>
    <t>Penicillium sp. 'occitanis'</t>
  </si>
  <si>
    <t>k__Eukaryota|k__Fungi|p__Ascomycota|c__Eurotiomycetes|o__Eurotiales|f__Aspergillaceae|g__Penicillium|s__Penicillium_griseofulvum</t>
  </si>
  <si>
    <t>Penicillium griseofulvum</t>
  </si>
  <si>
    <t>k__Eukaryota|k__Fungi|p__Ascomycota|c__Eurotiomycetes|o__Eurotiales|f__Aspergillaceae|g__Penicillium|s__Penicillium_antarcticum</t>
  </si>
  <si>
    <t>Penicillium antarcticum</t>
  </si>
  <si>
    <t>k__Eukaryota|k__Fungi|p__Ascomycota|c__Eurotiomycetes|o__Eurotiales|f__Aspergillaceae|g__Penicillium|s__Penicillium_brasilianum</t>
  </si>
  <si>
    <t>k__Eukaryota|k__Fungi|p__Ascomycota|c__Eurotiomycetes|o__Eurotiales|f__Aspergillaceae|g__Penicillium|s__Penicillium_vulpinum</t>
  </si>
  <si>
    <t>Penicillium vulpinum</t>
  </si>
  <si>
    <t>k__Eukaryota|k__Fungi|p__Ascomycota|c__Eurotiomycetes|o__Eurotiales|f__Aspergillaceae|g__Penicillium|s__Penicillium_freii</t>
  </si>
  <si>
    <t>Penicillium freii</t>
  </si>
  <si>
    <t>k__Eukaryota|k__Fungi|p__Ascomycota|c__Eurotiomycetes|o__Eurotiales|f__Aspergillaceae|g__Penicillium|s__Penicillium_camemberti</t>
  </si>
  <si>
    <t>k__Eukaryota|k__Fungi|p__Ascomycota|c__Eurotiomycetes|o__Eurotiales|f__Aspergillaceae|g__Penicillium|s__Penicillium_polonicum</t>
  </si>
  <si>
    <t>Penicillium polonicum</t>
  </si>
  <si>
    <t>k__Eukaryota|k__Fungi|p__Ascomycota|c__Eurotiomycetes|o__Eurotiales|f__Aspergillaceae|g__Penicillium|s__Penicillium_decumbens</t>
  </si>
  <si>
    <t>k__Eukaryota|k__Fungi|p__Ascomycota|c__Eurotiomycetes|o__Eurotiales|f__Aspergillaceae|g__Penicillium|s__Penicillium_italicum</t>
  </si>
  <si>
    <t>Penicillium italicum</t>
  </si>
  <si>
    <t>k__Eukaryota|k__Fungi|p__Ascomycota|c__Eurotiomycetes|o__Eurotiales|f__Aspergillaceae|g__Penicillium|s__Penicillium_coprophilum</t>
  </si>
  <si>
    <t>Penicillium coprophilum</t>
  </si>
  <si>
    <t>k__Eukaryota|k__Fungi|p__Ascomycota|c__Eurotiomycetes|o__Eurotiales|f__Aspergillaceae|g__Penicillium|s__Penicillium_oxalicum</t>
  </si>
  <si>
    <t>k__Eukaryota|k__Fungi|p__Ascomycota|c__Eurotiomycetes|o__Eurotiales|f__Aspergillaceae|g__Penicillium|s__Penicillium_steckii</t>
  </si>
  <si>
    <t>Penicillium steckii</t>
  </si>
  <si>
    <t>k__Eukaryota|k__Fungi|p__Ascomycota|c__Eurotiomycetes|o__Eurotiales|f__Aspergillaceae|g__Penicillium|s__Penicillium_subrubescens</t>
  </si>
  <si>
    <t>k__Eukaryota|k__Fungi|p__Ascomycota|c__Eurotiomycetes|o__Eurotiales|f__Aspergillaceae|g__Aspergillus</t>
  </si>
  <si>
    <t>Aspergillus</t>
  </si>
  <si>
    <t>k__Eukaryota|k__Fungi|p__Ascomycota|c__Eurotiomycetes|o__Eurotiales|f__Aspergillaceae|g__Aspergillus|s__Aspergillus_violaceofuscus</t>
  </si>
  <si>
    <t>Aspergillus violaceofuscus</t>
  </si>
  <si>
    <t>k__Eukaryota|k__Fungi|p__Ascomycota|c__Eurotiomycetes|o__Eurotiales|f__Aspergillaceae|g__Aspergillus|s__Aspergillus_parasiticus</t>
  </si>
  <si>
    <t>Aspergillus parasiticus</t>
  </si>
  <si>
    <t>k__Eukaryota|k__Fungi|p__Ascomycota|c__Eurotiomycetes|o__Eurotiales|f__Aspergillaceae|g__Aspergillus|s__Aspergillus_flavus</t>
  </si>
  <si>
    <t>Aspergillus flavus</t>
  </si>
  <si>
    <t>k__Eukaryota|k__Fungi|p__Ascomycota|c__Eurotiomycetes|o__Eurotiales|f__Aspergillaceae|g__Aspergillus|s__Aspergillus_ochraceoroseus</t>
  </si>
  <si>
    <t>k__Eukaryota|k__Fungi|p__Ascomycota|c__Eurotiomycetes|o__Eurotiales|f__Aspergillaceae|g__Aspergillus|s__Aspergillus_tubingensis</t>
  </si>
  <si>
    <t>Aspergillus tubingensis</t>
  </si>
  <si>
    <t>k__Eukaryota|k__Fungi|p__Ascomycota|c__Eurotiomycetes|o__Eurotiales|f__Aspergillaceae|g__Aspergillus|s__Aspergillus_kawachii</t>
  </si>
  <si>
    <t>k__Eukaryota|k__Fungi|p__Ascomycota|c__Eurotiomycetes|o__Eurotiales|f__Aspergillaceae|g__Aspergillus|s__Aspergillus_arachidicola</t>
  </si>
  <si>
    <t>Aspergillus arachidicola</t>
  </si>
  <si>
    <t>k__Eukaryota|k__Fungi|p__Ascomycota|c__Eurotiomycetes|o__Eurotiales|f__Aspergillaceae|g__Aspergillus|s__Aspergillus_oryzae</t>
  </si>
  <si>
    <t>k__Eukaryota|k__Fungi|p__Ascomycota|c__Eurotiomycetes|o__Eurotiales|f__Aspergillaceae|g__Aspergillus|s__Aspergillus_glaucus</t>
  </si>
  <si>
    <t>Aspergillus glaucus</t>
  </si>
  <si>
    <t>k__Eukaryota|k__Fungi|p__Ascomycota|c__Eurotiomycetes|o__Eurotiales|f__Aspergillaceae|g__Aspergillus|s__Aspergillus_novofumigatus</t>
  </si>
  <si>
    <t>Aspergillus novofumigatus</t>
  </si>
  <si>
    <t>k__Eukaryota|k__Fungi|p__Ascomycota|c__Eurotiomycetes|o__Eurotiales|f__Aspergillaceae|g__Aspergillus|s__Aspergillus_japonicus</t>
  </si>
  <si>
    <t>Aspergillus japonicus</t>
  </si>
  <si>
    <t>k__Eukaryota|k__Fungi|p__Ascomycota|c__Eurotiomycetes|o__Eurotiales|f__Aspergillaceae|g__Aspergillus|s__Aspergillus_piperis</t>
  </si>
  <si>
    <t>Aspergillus piperis</t>
  </si>
  <si>
    <t>k__Eukaryota|k__Fungi|p__Ascomycota|c__Eurotiomycetes|o__Eurotiales|f__Aspergillaceae|g__Aspergillus|s__Aspergillus_luchuensis</t>
  </si>
  <si>
    <t>Aspergillus luchuensis</t>
  </si>
  <si>
    <t>k__Eukaryota|k__Fungi|p__Ascomycota|c__Eurotiomycetes|o__Eurotiales|f__Aspergillaceae|g__Aspergillus|s__Aspergillus_indologenus</t>
  </si>
  <si>
    <t>Aspergillus indologenus</t>
  </si>
  <si>
    <t>k__Eukaryota|k__Fungi|p__Ascomycota|c__Eurotiomycetes|o__Eurotiales|f__Aspergillaceae|g__Aspergillus|s__Aspergillus_brunneoviolaceus</t>
  </si>
  <si>
    <t>Aspergillus brunneoviolaceus</t>
  </si>
  <si>
    <t>k__Eukaryota|k__Fungi|p__Ascomycota|c__Eurotiomycetes|o__Eurotiales|f__Aspergillaceae|g__Aspergillus|s__Aspergillus_vadensis</t>
  </si>
  <si>
    <t>Aspergillus vadensis</t>
  </si>
  <si>
    <t>k__Eukaryota|k__Fungi|p__Ascomycota|c__Eurotiomycetes|o__Eurotiales|f__Aspergillaceae|g__Aspergillus|s__Aspergillus_udagawae</t>
  </si>
  <si>
    <t>k__Eukaryota|k__Fungi|p__Ascomycota|c__Eurotiomycetes|o__Eurotiales|f__Aspergillaceae|g__Aspergillus|s__Aspergillus_uvarum</t>
  </si>
  <si>
    <t>Aspergillus uvarum</t>
  </si>
  <si>
    <t>k__Eukaryota|k__Fungi|p__Ascomycota|c__Eurotiomycetes|o__Eurotiales|f__Aspergillaceae|g__Aspergillus|s__Aspergillus_niger</t>
  </si>
  <si>
    <t>Aspergillus niger</t>
  </si>
  <si>
    <t>k__Eukaryota|k__Fungi|p__Ascomycota|c__Eurotiomycetes|o__Eurotiales|f__Aspergillaceae|g__Aspergillus|s__Aspergillus_ustus</t>
  </si>
  <si>
    <t>k__Eukaryota|k__Fungi|p__Ascomycota|c__Eurotiomycetes|o__Eurotiales|f__Aspergillaceae|g__Aspergillus|s__Aspergillus_neoniger</t>
  </si>
  <si>
    <t>Aspergillus neoniger</t>
  </si>
  <si>
    <t>k__Eukaryota|k__Fungi|p__Ascomycota|c__Eurotiomycetes|o__Eurotiales|f__Aspergillaceae|g__Aspergillus|s__Aspergillus_eucalypticola</t>
  </si>
  <si>
    <t>Aspergillus eucalypticola</t>
  </si>
  <si>
    <t>k__Eukaryota|k__Fungi|p__Ascomycota|c__Eurotiomycetes|o__Eurotiales|f__Aspergillaceae|g__Aspergillus|s__Aspergillus_versicolor</t>
  </si>
  <si>
    <t>Aspergillus versicolor</t>
  </si>
  <si>
    <t>k__Eukaryota|k__Fungi|p__Ascomycota|c__Eurotiomycetes|o__Eurotiales|f__Aspergillaceae|g__Aspergillus|s__Aspergillus_calidoustus</t>
  </si>
  <si>
    <t>k__Eukaryota|k__Fungi|p__Ascomycota|c__Eurotiomycetes|o__Eurotiales|f__Aspergillaceae|g__Aspergillus|s__Aspergillus_carbonarius</t>
  </si>
  <si>
    <t>Aspergillus carbonarius</t>
  </si>
  <si>
    <t>k__Eukaryota|k__Fungi|p__Ascomycota|c__Eurotiomycetes|o__Eurotiales|f__Aspergillaceae|g__Aspergillus|s__Aspergillus_sclerotiicarbonarius</t>
  </si>
  <si>
    <t>Aspergillus sclerotiicarbonarius</t>
  </si>
  <si>
    <t>k__Eukaryota|k__Fungi|p__Ascomycota|c__Eurotiomycetes|o__Eurotiales|f__Aspergillaceae|g__Aspergillus|s__Aspergillus_rambellii</t>
  </si>
  <si>
    <t>k__Eukaryota|k__Fungi|p__Ascomycota|c__Eurotiomycetes|o__Eurotiales|f__Aspergillaceae|g__Aspergillus|s__Aspergillus_campestris</t>
  </si>
  <si>
    <t>Aspergillus campestris</t>
  </si>
  <si>
    <t>k__Eukaryota|k__Fungi|p__Ascomycota|c__Eurotiomycetes|o__Eurotiales|f__Aspergillaceae|g__Aspergillus|s__Aspergillus_cristatus</t>
  </si>
  <si>
    <t>Aspergillus cristatus</t>
  </si>
  <si>
    <t>k__Eukaryota|k__Fungi|p__Ascomycota|c__Eurotiomycetes|o__Eurotiales|f__Aspergillaceae|g__Aspergillus|s__Aspergillus_ellipticus</t>
  </si>
  <si>
    <t>k__Eukaryota|k__Fungi|p__Ascomycota|c__Eurotiomycetes|o__Eurotiales|f__Aspergillaceae|g__Aspergillus|s__Aspergillus_aculeatinus</t>
  </si>
  <si>
    <t>Aspergillus aculeatinus</t>
  </si>
  <si>
    <t>k__Eukaryota|k__Fungi|p__Ascomycota|c__Eurotiomycetes|o__Eurotiales|f__Aspergillaceae|g__Aspergillus|s__Aspergillus_turcosus</t>
  </si>
  <si>
    <t>Aspergillus turcosus</t>
  </si>
  <si>
    <t>k__Eukaryota|k__Fungi|p__Ascomycota|c__Eurotiomycetes|o__Eurotiales|f__Aspergillaceae|g__Aspergillus|s__Aspergillus_aculeatus</t>
  </si>
  <si>
    <t>Aspergillus aculeatus</t>
  </si>
  <si>
    <t>k__Eukaryota|k__Fungi|p__Ascomycota|c__Eurotiomycetes|o__Eurotiales|f__Aspergillaceae|g__Aspergillus|s__Aspergillus_saccharolyticus</t>
  </si>
  <si>
    <t>k__Eukaryota|k__Fungi|p__Ascomycota|c__Eurotiomycetes|o__Eurotiales|f__Aspergillaceae|g__Aspergillus|s__Aspergillus_nomius</t>
  </si>
  <si>
    <t>k__Eukaryota|k__Fungi|p__Ascomycota|c__Eurotiomycetes|o__Eurotiales|f__Aspergillaceae|g__Aspergillus|s__Aspergillus_wentii</t>
  </si>
  <si>
    <t>k__Eukaryota|k__Fungi|p__Ascomycota|c__Eurotiomycetes|o__Eurotiales|f__Aspergillaceae|g__Aspergillus|s__Aspergillus_fumigatus</t>
  </si>
  <si>
    <t>k__Eukaryota|k__Fungi|p__Ascomycota|c__Eurotiomycetes|o__Eurotiales|f__Aspergillaceae|g__Aspergillus|s__Aspergillus_ruber</t>
  </si>
  <si>
    <t>k__Eukaryota|k__Fungi|p__Ascomycota|c__Eurotiomycetes|o__Eurotiales|f__Aspergillaceae|g__Aspergillus|s__Aspergillus_sydowii</t>
  </si>
  <si>
    <t>k__Eukaryota|k__Fungi|p__Ascomycota|c__Eurotiomycetes|o__Eurotiales|f__Aspergillaceae|g__Aspergillus|s__Aspergillus_nidulans</t>
  </si>
  <si>
    <t>k__Eukaryota|k__Fungi|p__Ascomycota|c__Eurotiomycetes|o__Eurotiales|f__Aspergillaceae|g__Aspergillus|s__Aspergillus_sclerotioniger</t>
  </si>
  <si>
    <t>Aspergillus sclerotioniger</t>
  </si>
  <si>
    <t>k__Eukaryota|k__Fungi|p__Ascomycota|c__Eurotiomycetes|o__Eurotiales|f__Aspergillaceae|g__Aspergillus|s__Aspergillus_brasiliensis</t>
  </si>
  <si>
    <t>Aspergillus brasiliensis</t>
  </si>
  <si>
    <t>k__Eukaryota|k__Fungi|p__Ascomycota|c__Eurotiomycetes|o__Eurotiales|f__Aspergillaceae|g__Aspergillus|s__Aspergillus_heteromorphus</t>
  </si>
  <si>
    <t>k__Eukaryota|k__Fungi|p__Ascomycota|c__Eurotiomycetes|o__Eurotiales|f__Aspergillaceae|g__Aspergillus|s__Aspergillus_steynii</t>
  </si>
  <si>
    <t>k__Eukaryota|k__Fungi|p__Ascomycota|c__Eurotiomycetes|o__Eurotiales|f__Aspergillaceae|g__Aspergillus|s__Aspergillus_taichungensis</t>
  </si>
  <si>
    <t>k__Eukaryota|k__Fungi|p__Ascomycota|c__Leotiomycetes</t>
  </si>
  <si>
    <t>Leotiomycetes</t>
  </si>
  <si>
    <t>k__Eukaryota|k__Fungi|p__Ascomycota|c__Leotiomycetes|o__Erysiphales</t>
  </si>
  <si>
    <t>Erysiphales</t>
  </si>
  <si>
    <t>k__Eukaryota|k__Fungi|p__Ascomycota|c__Leotiomycetes|o__Erysiphales|f__Erysiphaceae</t>
  </si>
  <si>
    <t>Erysiphaceae</t>
  </si>
  <si>
    <t>k__Eukaryota|k__Fungi|p__Ascomycota|c__Leotiomycetes|o__Erysiphales|f__Erysiphaceae|g__Blumeria</t>
  </si>
  <si>
    <t>Blumeria</t>
  </si>
  <si>
    <t>k__Eukaryota|k__Fungi|p__Ascomycota|c__Leotiomycetes|o__Erysiphales|f__Erysiphaceae|g__Blumeria|s__Blumeria_graminis</t>
  </si>
  <si>
    <t>k__Eukaryota|k__Fungi|p__Ascomycota|c__Leotiomycetes|o__Erysiphales|f__Erysiphaceae|g__Erysiphe</t>
  </si>
  <si>
    <t>Erysiphe</t>
  </si>
  <si>
    <t>k__Eukaryota|k__Fungi|p__Ascomycota|c__Leotiomycetes|o__Erysiphales|f__Erysiphaceae|g__Erysiphe|s__Erysiphe_necator</t>
  </si>
  <si>
    <t>k__Eukaryota|k__Fungi|p__Ascomycota|c__Leotiomycetes|o__Erysiphales|f__Erysiphaceae|g__Erysiphe|s__Erysiphe_pulchra</t>
  </si>
  <si>
    <t>k__Eukaryota|k__Fungi|p__Ascomycota|c__Leotiomycetes|f__Myxotrichaceae</t>
  </si>
  <si>
    <t>Myxotrichaceae</t>
  </si>
  <si>
    <t>k__Eukaryota|k__Fungi|p__Ascomycota|c__Leotiomycetes|f__Myxotrichaceae|g__Amorphotheca</t>
  </si>
  <si>
    <t>Amorphotheca</t>
  </si>
  <si>
    <t>k__Eukaryota|k__Fungi|p__Ascomycota|c__Leotiomycetes|f__Myxotrichaceae|g__Amorphotheca|s__Amorphotheca_resinae</t>
  </si>
  <si>
    <t>k__Eukaryota|k__Fungi|p__Ascomycota|c__Leotiomycetes|f__Myxotrichaceae|g__Oidiodendron</t>
  </si>
  <si>
    <t>Oidiodendron</t>
  </si>
  <si>
    <t>k__Eukaryota|k__Fungi|p__Ascomycota|c__Leotiomycetes|f__Myxotrichaceae|g__Oidiodendron|s__Oidiodendron_maius</t>
  </si>
  <si>
    <t>Oidiodendron maius</t>
  </si>
  <si>
    <t>k__Eukaryota|k__Fungi|p__Ascomycota|c__Leotiomycetes|f__Pseudeurotiaceae</t>
  </si>
  <si>
    <t>Pseudeurotiaceae</t>
  </si>
  <si>
    <t>k__Eukaryota|k__Fungi|p__Ascomycota|c__Leotiomycetes|f__Pseudeurotiaceae|g__Pseudogymnoascus</t>
  </si>
  <si>
    <t>Pseudogymnoascus</t>
  </si>
  <si>
    <t>k__Eukaryota|k__Fungi|p__Ascomycota|c__Leotiomycetes|f__Pseudeurotiaceae|g__Pseudogymnoascus|s__Pseudogymnoascus_sp._VKM_F-4516_(FW-969)</t>
  </si>
  <si>
    <t>Pseudogymnoascus sp. VKM F-4516 (FW-969)</t>
  </si>
  <si>
    <t>k__Eukaryota|k__Fungi|p__Ascomycota|c__Leotiomycetes|f__Pseudeurotiaceae|g__Pseudogymnoascus|s__Pseudogymnoascus_sp._VKM_F-4514_(FW-929)</t>
  </si>
  <si>
    <t>Pseudogymnoascus sp. VKM F-4514 (FW-929)</t>
  </si>
  <si>
    <t>k__Eukaryota|k__Fungi|p__Ascomycota|c__Leotiomycetes|f__Pseudeurotiaceae|g__Pseudogymnoascus|s__Pseudogymnoascus_sp._VKM_F-4517_(FW-2822)</t>
  </si>
  <si>
    <t>Pseudogymnoascus sp. VKM F-4517 (FW-2822)</t>
  </si>
  <si>
    <t>k__Eukaryota|k__Fungi|p__Ascomycota|c__Leotiomycetes|f__Pseudeurotiaceae|g__Pseudogymnoascus|s__Pseudogymnoascus_sp._VKM_F-4515_(FW-2607)</t>
  </si>
  <si>
    <t>Pseudogymnoascus sp. VKM F-4515 (FW-2607)</t>
  </si>
  <si>
    <t>k__Eukaryota|k__Fungi|p__Ascomycota|c__Leotiomycetes|f__Pseudeurotiaceae|g__Pseudogymnoascus|s__Pseudogymnoascus_sp._VKM_F-4246</t>
  </si>
  <si>
    <t>Pseudogymnoascus sp. VKM F-4246</t>
  </si>
  <si>
    <t>k__Eukaryota|k__Fungi|p__Ascomycota|c__Leotiomycetes|f__Pseudeurotiaceae|g__Pseudogymnoascus|s__Pseudogymnoascus_sp._VKM_F-4520_(FW-2644)</t>
  </si>
  <si>
    <t>Pseudogymnoascus sp. VKM F-4520 (FW-2644)</t>
  </si>
  <si>
    <t>k__Eukaryota|k__Fungi|p__Ascomycota|c__Leotiomycetes|f__Pseudeurotiaceae|g__Pseudogymnoascus|s__Pseudogymnoascus_sp._VKM_F-3557</t>
  </si>
  <si>
    <t>Pseudogymnoascus sp. VKM F-3557</t>
  </si>
  <si>
    <t>k__Eukaryota|k__Fungi|p__Ascomycota|c__Leotiomycetes|f__Pseudeurotiaceae|g__Pseudogymnoascus|s__Pseudogymnoascus_sp._05NY08</t>
  </si>
  <si>
    <t>Pseudogymnoascus sp. 05NY08</t>
  </si>
  <si>
    <t>k__Eukaryota|k__Fungi|p__Ascomycota|c__Leotiomycetes|f__Pseudeurotiaceae|g__Pseudogymnoascus|s__Pseudogymnoascus_sp._VKM_F-4519_(FW-2642)</t>
  </si>
  <si>
    <t>Pseudogymnoascus sp. VKM F-4519 (FW-2642)</t>
  </si>
  <si>
    <t>k__Eukaryota|k__Fungi|p__Ascomycota|c__Leotiomycetes|f__Pseudeurotiaceae|g__Pseudogymnoascus|s__Pseudogymnoascus_sp._WSF_3629</t>
  </si>
  <si>
    <t>k__Eukaryota|k__Fungi|p__Ascomycota|c__Leotiomycetes|f__Pseudeurotiaceae|g__Pseudogymnoascus|s__Pseudogymnoascus_sp._VKM_F-3775</t>
  </si>
  <si>
    <t>Pseudogymnoascus sp. VKM F-3775</t>
  </si>
  <si>
    <t>k__Eukaryota|k__Fungi|p__Ascomycota|c__Leotiomycetes|f__Pseudeurotiaceae|g__Pseudogymnoascus|s__Pseudogymnoascus_sp._24MN13</t>
  </si>
  <si>
    <t>Pseudogymnoascus sp. 24MN13</t>
  </si>
  <si>
    <t>k__Eukaryota|k__Fungi|p__Ascomycota|c__Leotiomycetes|f__Pseudeurotiaceae|g__Pseudogymnoascus|s__Pseudogymnoascus_sp._VKM_F-4281_(FW-2241)</t>
  </si>
  <si>
    <t>Pseudogymnoascus sp. VKM F-4281 (FW-2241)</t>
  </si>
  <si>
    <t>k__Eukaryota|k__Fungi|p__Ascomycota|c__Leotiomycetes|f__Pseudeurotiaceae|g__Pseudogymnoascus|s__Pseudogymnoascus_sp._VKM_F-3808</t>
  </si>
  <si>
    <t>k__Eukaryota|k__Fungi|p__Ascomycota|c__Leotiomycetes|f__Pseudeurotiaceae|g__Pseudogymnoascus|s__Pseudogymnoascus_sp._03VT05</t>
  </si>
  <si>
    <t>Pseudogymnoascus sp. 03VT05</t>
  </si>
  <si>
    <t>k__Eukaryota|k__Fungi|p__Ascomycota|c__Leotiomycetes|f__Pseudeurotiaceae|g__Pseudogymnoascus|s__Pseudogymnoascus_sp._23342-1-I1</t>
  </si>
  <si>
    <t>Pseudogymnoascus sp. 23342-1-I1</t>
  </si>
  <si>
    <t>k__Eukaryota|k__Fungi|p__Ascomycota|c__Leotiomycetes|f__Pseudeurotiaceae|g__Pseudogymnoascus|s__Pseudogymnoascus_sp._VKM_F-103</t>
  </si>
  <si>
    <t>Pseudogymnoascus sp. VKM F-103</t>
  </si>
  <si>
    <t>k__Eukaryota|k__Fungi|p__Ascomycota|c__Leotiomycetes|f__Pseudeurotiaceae|g__Pseudogymnoascus|s__Pseudogymnoascus_sp._VKM_F-4518_(FW-2643)</t>
  </si>
  <si>
    <t>Pseudogymnoascus sp. VKM F-4518 (FW-2643)</t>
  </si>
  <si>
    <t>k__Eukaryota|k__Fungi|p__Ascomycota|c__Leotiomycetes|f__Pseudeurotiaceae|g__Pseudogymnoascus|s__Pseudogymnoascus_sp._VKM_F-4513_(FW-928)</t>
  </si>
  <si>
    <t>Pseudogymnoascus sp. VKM F-4513 (FW-928)</t>
  </si>
  <si>
    <t>k__Eukaryota|k__Fungi|p__Ascomycota|c__Leotiomycetes|f__Pseudeurotiaceae|g__Pseudogymnoascus|s__Pseudogymnoascus_destructans</t>
  </si>
  <si>
    <t>Pseudogymnoascus destructans</t>
  </si>
  <si>
    <t>k__Eukaryota|k__Fungi|p__Ascomycota|c__Leotiomycetes|o__Helotiales</t>
  </si>
  <si>
    <t>Helotiales</t>
  </si>
  <si>
    <t>k__Eukaryota|k__Fungi|p__Ascomycota|c__Leotiomycetes|o__Helotiales|f__Helotiaceae</t>
  </si>
  <si>
    <t>Helotiaceae</t>
  </si>
  <si>
    <t>k__Eukaryota|k__Fungi|p__Ascomycota|c__Leotiomycetes|o__Helotiales|f__Helotiaceae|g__Glarea</t>
  </si>
  <si>
    <t>Glarea</t>
  </si>
  <si>
    <t>k__Eukaryota|k__Fungi|p__Ascomycota|c__Leotiomycetes|o__Helotiales|f__Helotiaceae|g__Glarea|s__Glarea_lozoyensis</t>
  </si>
  <si>
    <t>Glarea lozoyensis</t>
  </si>
  <si>
    <t>k__Eukaryota|k__Fungi|p__Ascomycota|c__Leotiomycetes|o__Helotiales|f__Rutstroemiaceae</t>
  </si>
  <si>
    <t>Rutstroemiaceae</t>
  </si>
  <si>
    <t>k__Eukaryota|k__Fungi|p__Ascomycota|c__Leotiomycetes|o__Helotiales|f__Rutstroemiaceae|g__Rutstroemia</t>
  </si>
  <si>
    <t>Rutstroemia</t>
  </si>
  <si>
    <t>k__Eukaryota|k__Fungi|p__Ascomycota|c__Leotiomycetes|o__Helotiales|f__Rutstroemiaceae|g__Rutstroemia|s__Rutstroemia_sp._NJR-2017a_BBW</t>
  </si>
  <si>
    <t>k__Eukaryota|k__Fungi|p__Ascomycota|c__Leotiomycetes|o__Helotiales|f__Rutstroemiaceae|g__Rutstroemia|s__Rutstroemia_sp._NJR-2017a_BVV2</t>
  </si>
  <si>
    <t>Rutstroemia sp. NJR-2017a BVV2</t>
  </si>
  <si>
    <t>k__Eukaryota|k__Fungi|p__Ascomycota|c__Leotiomycetes|o__Helotiales|f__Rutstroemiaceae|g__Rutstroemia|s__Rutstroemia_sp._NJR-2017a_WRK4</t>
  </si>
  <si>
    <t>k__Eukaryota|k__Fungi|p__Ascomycota|c__Leotiomycetes|o__Helotiales|f__Leotiaceae</t>
  </si>
  <si>
    <t>Leotiaceae</t>
  </si>
  <si>
    <t>k__Eukaryota|k__Fungi|p__Ascomycota|c__Leotiomycetes|o__Helotiales|f__Leotiaceae|g__Pezoloma</t>
  </si>
  <si>
    <t>Pezoloma</t>
  </si>
  <si>
    <t>k__Eukaryota|k__Fungi|p__Ascomycota|c__Leotiomycetes|o__Helotiales|f__Leotiaceae|g__Pezoloma|s__Pezoloma_ericae</t>
  </si>
  <si>
    <t>k__Eukaryota|k__Fungi|p__Ascomycota|c__Leotiomycetes|o__Helotiales|f__Dermateaceae</t>
  </si>
  <si>
    <t>Dermateaceae</t>
  </si>
  <si>
    <t>k__Eukaryota|k__Fungi|p__Ascomycota|c__Leotiomycetes|o__Helotiales|f__Dermateaceae|g__Diplocarpon</t>
  </si>
  <si>
    <t>Diplocarpon</t>
  </si>
  <si>
    <t>k__Eukaryota|k__Fungi|p__Ascomycota|c__Leotiomycetes|o__Helotiales|f__Dermateaceae|g__Diplocarpon|s__Diplocarpon_rosae</t>
  </si>
  <si>
    <t>k__Eukaryota|k__Fungi|p__Ascomycota|c__Leotiomycetes|o__Helotiales|f__Dermateaceae|g__Marssonina</t>
  </si>
  <si>
    <t>Marssonina</t>
  </si>
  <si>
    <t>k__Eukaryota|k__Fungi|p__Ascomycota|c__Leotiomycetes|o__Helotiales|f__Dermateaceae|g__Marssonina|s__Marssonina_brunnea</t>
  </si>
  <si>
    <t>k__Eukaryota|k__Fungi|p__Ascomycota|c__Leotiomycetes|o__Helotiales|f__Hyaloscyphaceae</t>
  </si>
  <si>
    <t>Hyaloscyphaceae</t>
  </si>
  <si>
    <t>k__Eukaryota|k__Fungi|p__Ascomycota|c__Leotiomycetes|o__Helotiales|f__Hyaloscyphaceae|g__Hyaloscypha</t>
  </si>
  <si>
    <t>Hyaloscypha</t>
  </si>
  <si>
    <t>k__Eukaryota|k__Fungi|p__Ascomycota|c__Leotiomycetes|o__Helotiales|f__Hyaloscyphaceae|g__Hyaloscypha|s__Hyaloscypha_variabilis</t>
  </si>
  <si>
    <t>k__Eukaryota|k__Fungi|p__Ascomycota|c__Leotiomycetes|o__Helotiales|f__Hyaloscyphaceae|g__Hyaloscypha|s__Hyaloscypha_bicolor</t>
  </si>
  <si>
    <t>k__Eukaryota|k__Fungi|p__Ascomycota|c__Leotiomycetes|o__Helotiales|g__Phialocephala</t>
  </si>
  <si>
    <t>Phialocephala</t>
  </si>
  <si>
    <t>k__Eukaryota|k__Fungi|p__Ascomycota|c__Leotiomycetes|o__Helotiales|g__Phialocephala|s__Phialocephala_subalpina</t>
  </si>
  <si>
    <t>k__Eukaryota|k__Fungi|p__Ascomycota|c__Leotiomycetes|o__Helotiales|g__Cadophora</t>
  </si>
  <si>
    <t>Cadophora</t>
  </si>
  <si>
    <t>k__Eukaryota|k__Fungi|p__Ascomycota|c__Leotiomycetes|o__Helotiales|g__Cadophora|s__Cadophora_sp._DSE1049</t>
  </si>
  <si>
    <t>k__Eukaryota|k__Fungi|p__Ascomycota|c__Leotiomycetes|o__Helotiales|g__Rhynchosporium</t>
  </si>
  <si>
    <t>Rhynchosporium</t>
  </si>
  <si>
    <t>k__Eukaryota|k__Fungi|p__Ascomycota|c__Leotiomycetes|o__Helotiales|g__Rhynchosporium|s__Rhynchosporium_secalis</t>
  </si>
  <si>
    <t>k__Eukaryota|k__Fungi|p__Ascomycota|c__Leotiomycetes|o__Helotiales|g__Rhynchosporium|s__Rhynchosporium_commune</t>
  </si>
  <si>
    <t>Rhynchosporium commune</t>
  </si>
  <si>
    <t>k__Eukaryota|k__Fungi|p__Ascomycota|c__Leotiomycetes|o__Helotiales|g__Rhynchosporium|s__Rhynchosporium_agropyri</t>
  </si>
  <si>
    <t>Rhynchosporium agropyri</t>
  </si>
  <si>
    <t>k__Eukaryota|k__Fungi|p__Ascomycota|c__Leotiomycetes|o__Helotiales|f__Sclerotiniaceae</t>
  </si>
  <si>
    <t>Sclerotiniaceae</t>
  </si>
  <si>
    <t>k__Eukaryota|k__Fungi|p__Ascomycota|c__Leotiomycetes|o__Helotiales|f__Sclerotiniaceae|g__Botrytis</t>
  </si>
  <si>
    <t>Botrytis</t>
  </si>
  <si>
    <t>k__Eukaryota|k__Fungi|p__Ascomycota|c__Leotiomycetes|o__Helotiales|f__Sclerotiniaceae|g__Botrytis|s__Botrytis_cinerea</t>
  </si>
  <si>
    <t>k__Eukaryota|k__Fungi|p__Ascomycota|c__Leotiomycetes|o__Helotiales|f__Sclerotiniaceae|g__Sclerotinia</t>
  </si>
  <si>
    <t>Sclerotinia</t>
  </si>
  <si>
    <t>k__Eukaryota|k__Fungi|p__Ascomycota|c__Leotiomycetes|o__Helotiales|f__Sclerotiniaceae|g__Sclerotinia|s__Sclerotinia_sclerotiorum</t>
  </si>
  <si>
    <t>k__Eukaryota|k__Fungi|p__Ascomycota|c__Leotiomycetes|o__Helotiales|f__Sclerotiniaceae|g__Sclerotinia|s__Sclerotinia_borealis</t>
  </si>
  <si>
    <t>k__Eukaryota|k__Fungi|p__Ascomycota|c__Sordariomycetes</t>
  </si>
  <si>
    <t>Sordariomycetes</t>
  </si>
  <si>
    <t>k__Eukaryota|k__Fungi|p__Ascomycota|c__Sordariomycetes|o__Xylariales</t>
  </si>
  <si>
    <t>Xylariales</t>
  </si>
  <si>
    <t>k__Eukaryota|k__Fungi|p__Ascomycota|c__Sordariomycetes|o__Xylariales|f__Microdochiaceae</t>
  </si>
  <si>
    <t>Microdochiaceae</t>
  </si>
  <si>
    <t>k__Eukaryota|k__Fungi|p__Ascomycota|c__Sordariomycetes|o__Xylariales|f__Microdochiaceae|g__Microdochium</t>
  </si>
  <si>
    <t>Microdochium</t>
  </si>
  <si>
    <t>k__Eukaryota|k__Fungi|p__Ascomycota|c__Sordariomycetes|o__Xylariales|f__Microdochiaceae|g__Microdochium|s__Microdochium_bolleyi</t>
  </si>
  <si>
    <t>k__Eukaryota|k__Fungi|p__Ascomycota|c__Sordariomycetes|o__Xylariales|f__Sporocadaceae</t>
  </si>
  <si>
    <t>Sporocadaceae</t>
  </si>
  <si>
    <t>k__Eukaryota|k__Fungi|p__Ascomycota|c__Sordariomycetes|o__Xylariales|f__Sporocadaceae|g__Pestalotiopsis</t>
  </si>
  <si>
    <t>Pestalotiopsis</t>
  </si>
  <si>
    <t>k__Eukaryota|k__Fungi|p__Ascomycota|c__Sordariomycetes|o__Xylariales|f__Sporocadaceae|g__Pestalotiopsis|s__Pestalotiopsis_fici</t>
  </si>
  <si>
    <t>k__Eukaryota|k__Fungi|p__Ascomycota|c__Sordariomycetes|o__Xylariales|f__Diatrypaceae</t>
  </si>
  <si>
    <t>Diatrypaceae</t>
  </si>
  <si>
    <t>k__Eukaryota|k__Fungi|p__Ascomycota|c__Sordariomycetes|o__Xylariales|f__Diatrypaceae|g__Eutypa</t>
  </si>
  <si>
    <t>Eutypa</t>
  </si>
  <si>
    <t>k__Eukaryota|k__Fungi|p__Ascomycota|c__Sordariomycetes|o__Xylariales|f__Diatrypaceae|g__Eutypa|s__Eutypa_lata</t>
  </si>
  <si>
    <t>k__Eukaryota|k__Fungi|p__Ascomycota|c__Sordariomycetes|o__Xylariales|f__Pseudomassariaceae</t>
  </si>
  <si>
    <t>Pseudomassariaceae</t>
  </si>
  <si>
    <t>k__Eukaryota|k__Fungi|p__Ascomycota|c__Sordariomycetes|o__Xylariales|f__Pseudomassariaceae|g__Pseudomassariella</t>
  </si>
  <si>
    <t>Pseudomassariella</t>
  </si>
  <si>
    <t>k__Eukaryota|k__Fungi|p__Ascomycota|c__Sordariomycetes|o__Xylariales|f__Pseudomassariaceae|g__Pseudomassariella|s__Pseudomassariella_vexata</t>
  </si>
  <si>
    <t>k__Eukaryota|k__Fungi|p__Ascomycota|c__Sordariomycetes|o__Xylariales|f__Xylariaceae</t>
  </si>
  <si>
    <t>Xylariaceae</t>
  </si>
  <si>
    <t>k__Eukaryota|k__Fungi|p__Ascomycota|c__Sordariomycetes|o__Xylariales|f__Xylariaceae|g__Rosellinia</t>
  </si>
  <si>
    <t>Rosellinia</t>
  </si>
  <si>
    <t>k__Eukaryota|k__Fungi|p__Ascomycota|c__Sordariomycetes|o__Xylariales|f__Xylariaceae|g__Rosellinia|s__Rosellinia_necatrix</t>
  </si>
  <si>
    <t>k__Eukaryota|k__Fungi|p__Ascomycota|c__Sordariomycetes|o__Xylariales|f__Hypoxylaceae</t>
  </si>
  <si>
    <t>Hypoxylaceae</t>
  </si>
  <si>
    <t>k__Eukaryota|k__Fungi|p__Ascomycota|c__Sordariomycetes|o__Xylariales|f__Hypoxylaceae|g__Daldinia</t>
  </si>
  <si>
    <t>Daldinia</t>
  </si>
  <si>
    <t>k__Eukaryota|k__Fungi|p__Ascomycota|c__Sordariomycetes|o__Xylariales|f__Hypoxylaceae|g__Daldinia|s__Daldinia_sp._EC12</t>
  </si>
  <si>
    <t>Daldinia sp. EC12</t>
  </si>
  <si>
    <t>k__Eukaryota|k__Fungi|p__Ascomycota|c__Sordariomycetes|o__Xylariales|f__Hypoxylaceae|g__Hypoxylon</t>
  </si>
  <si>
    <t>Hypoxylon</t>
  </si>
  <si>
    <t>k__Eukaryota|k__Fungi|p__Ascomycota|c__Sordariomycetes|o__Xylariales|f__Hypoxylaceae|g__Hypoxylon|s__Hypoxylon_sp._EC38</t>
  </si>
  <si>
    <t>Hypoxylon sp. EC38</t>
  </si>
  <si>
    <t>k__Eukaryota|k__Fungi|p__Ascomycota|c__Sordariomycetes|o__Xylariales|f__Hypoxylaceae|g__Hypoxylon|s__Hypoxylon_sp._CI-4A</t>
  </si>
  <si>
    <t>Hypoxylon sp. CI-4A</t>
  </si>
  <si>
    <t>k__Eukaryota|k__Fungi|p__Ascomycota|c__Sordariomycetes|o__Xylariales|f__Hypoxylaceae|g__Hypoxylon|s__Hypoxylon_sp._CO27-5</t>
  </si>
  <si>
    <t>k__Eukaryota|k__Fungi|p__Ascomycota|c__Sordariomycetes|o__Togniniales</t>
  </si>
  <si>
    <t>Togniniales</t>
  </si>
  <si>
    <t>k__Eukaryota|k__Fungi|p__Ascomycota|c__Sordariomycetes|o__Togniniales|f__Togniniaceae</t>
  </si>
  <si>
    <t>Togniniaceae</t>
  </si>
  <si>
    <t>k__Eukaryota|k__Fungi|p__Ascomycota|c__Sordariomycetes|o__Togniniales|f__Togniniaceae|g__Phaeoacremonium</t>
  </si>
  <si>
    <t>Phaeoacremonium</t>
  </si>
  <si>
    <t>k__Eukaryota|k__Fungi|p__Ascomycota|c__Sordariomycetes|o__Togniniales|f__Togniniaceae|g__Phaeoacremonium|s__Phaeoacremonium_minimum</t>
  </si>
  <si>
    <t>k__Eukaryota|k__Fungi|p__Ascomycota|c__Sordariomycetes|o__Coniochaetales</t>
  </si>
  <si>
    <t>Coniochaetales</t>
  </si>
  <si>
    <t>k__Eukaryota|k__Fungi|p__Ascomycota|c__Sordariomycetes|o__Coniochaetales|f__Coniochaetaceae</t>
  </si>
  <si>
    <t>Coniochaetaceae</t>
  </si>
  <si>
    <t>k__Eukaryota|k__Fungi|p__Ascomycota|c__Sordariomycetes|o__Coniochaetales|f__Coniochaetaceae|g__Coniochaeta</t>
  </si>
  <si>
    <t>Coniochaeta</t>
  </si>
  <si>
    <t>k__Eukaryota|k__Fungi|p__Ascomycota|c__Sordariomycetes|o__Coniochaetales|f__Coniochaetaceae|g__Coniochaeta|s__Coniochaeta_ligniaria</t>
  </si>
  <si>
    <t>k__Eukaryota|k__Fungi|p__Ascomycota|c__Sordariomycetes|o__Magnaporthales</t>
  </si>
  <si>
    <t>Magnaporthales</t>
  </si>
  <si>
    <t>k__Eukaryota|k__Fungi|p__Ascomycota|c__Sordariomycetes|o__Magnaporthales|f__Pyriculariaceae</t>
  </si>
  <si>
    <t>Pyriculariaceae</t>
  </si>
  <si>
    <t>k__Eukaryota|k__Fungi|p__Ascomycota|c__Sordariomycetes|o__Magnaporthales|f__Pyriculariaceae|g__Pyricularia</t>
  </si>
  <si>
    <t>Pyricularia</t>
  </si>
  <si>
    <t>k__Eukaryota|k__Fungi|p__Ascomycota|c__Sordariomycetes|o__Magnaporthales|f__Pyriculariaceae|g__Pyricularia|s__Pyricularia_grisea</t>
  </si>
  <si>
    <t>k__Eukaryota|k__Fungi|p__Ascomycota|c__Sordariomycetes|o__Magnaporthales|f__Pyriculariaceae|g__Pyricularia|s__Pyricularia_oryzae</t>
  </si>
  <si>
    <t>k__Eukaryota|k__Fungi|p__Ascomycota|c__Sordariomycetes|o__Magnaporthales|f__Pyriculariaceae|g__Pyricularia|s__Pyricularia_pennisetigena</t>
  </si>
  <si>
    <t>k__Eukaryota|k__Fungi|p__Ascomycota|c__Sordariomycetes|o__Diaporthales</t>
  </si>
  <si>
    <t>Diaporthales</t>
  </si>
  <si>
    <t>k__Eukaryota|k__Fungi|p__Ascomycota|c__Sordariomycetes|o__Diaporthales|f__Schizoparmaceae</t>
  </si>
  <si>
    <t>Schizoparmaceae</t>
  </si>
  <si>
    <t>k__Eukaryota|k__Fungi|p__Ascomycota|c__Sordariomycetes|o__Diaporthales|f__Schizoparmaceae|g__Coniella</t>
  </si>
  <si>
    <t>Coniella</t>
  </si>
  <si>
    <t>k__Eukaryota|k__Fungi|p__Ascomycota|c__Sordariomycetes|o__Diaporthales|f__Schizoparmaceae|g__Coniella|s__Coniella_lustricola</t>
  </si>
  <si>
    <t>k__Eukaryota|k__Fungi|p__Ascomycota|c__Sordariomycetes|o__Diaporthales|f__Valsaceae</t>
  </si>
  <si>
    <t>Valsaceae</t>
  </si>
  <si>
    <t>k__Eukaryota|k__Fungi|p__Ascomycota|c__Sordariomycetes|o__Diaporthales|f__Valsaceae|g__Valsa</t>
  </si>
  <si>
    <t>Valsa</t>
  </si>
  <si>
    <t>k__Eukaryota|k__Fungi|p__Ascomycota|c__Sordariomycetes|o__Diaporthales|f__Valsaceae|g__Valsa|s__Valsa_mali</t>
  </si>
  <si>
    <t>k__Eukaryota|k__Fungi|p__Ascomycota|c__Sordariomycetes|o__Diaporthales|f__Diaporthaceae</t>
  </si>
  <si>
    <t>Diaporthaceae</t>
  </si>
  <si>
    <t>k__Eukaryota|k__Fungi|p__Ascomycota|c__Sordariomycetes|o__Diaporthales|f__Diaporthaceae|g__Diaporthe</t>
  </si>
  <si>
    <t>Diaporthe</t>
  </si>
  <si>
    <t>k__Eukaryota|k__Fungi|p__Ascomycota|c__Sordariomycetes|o__Diaporthales|f__Diaporthaceae|g__Diaporthe|s__Diaporthe_ampelina</t>
  </si>
  <si>
    <t>k__Eukaryota|k__Fungi|p__Ascomycota|c__Sordariomycetes|o__Diaporthales|f__Diaporthaceae|g__Diaporthe|s__Diaporthe_helianthi</t>
  </si>
  <si>
    <t>k__Eukaryota|k__Fungi|p__Ascomycota|c__Sordariomycetes|o__Ophiostomatales</t>
  </si>
  <si>
    <t>Ophiostomatales</t>
  </si>
  <si>
    <t>k__Eukaryota|k__Fungi|p__Ascomycota|c__Sordariomycetes|o__Ophiostomatales|f__Ophiostomataceae</t>
  </si>
  <si>
    <t>Ophiostomataceae</t>
  </si>
  <si>
    <t>k__Eukaryota|k__Fungi|p__Ascomycota|c__Sordariomycetes|o__Ophiostomatales|f__Ophiostomataceae|g__Grosmannia</t>
  </si>
  <si>
    <t>Grosmannia</t>
  </si>
  <si>
    <t>k__Eukaryota|k__Fungi|p__Ascomycota|c__Sordariomycetes|o__Ophiostomatales|f__Ophiostomataceae|g__Grosmannia|s__Grosmannia_clavigera</t>
  </si>
  <si>
    <t>k__Eukaryota|k__Fungi|p__Ascomycota|c__Sordariomycetes|o__Ophiostomatales|f__Ophiostomataceae|g__Ophiostoma</t>
  </si>
  <si>
    <t>Ophiostoma</t>
  </si>
  <si>
    <t>k__Eukaryota|k__Fungi|p__Ascomycota|c__Sordariomycetes|o__Ophiostomatales|f__Ophiostomataceae|g__Ophiostoma|s__Ophiostoma_piceae</t>
  </si>
  <si>
    <t>k__Eukaryota|k__Fungi|p__Ascomycota|c__Sordariomycetes|o__Ophiostomatales|f__Ophiostomataceae|g__Sporothrix</t>
  </si>
  <si>
    <t>Sporothrix</t>
  </si>
  <si>
    <t>k__Eukaryota|k__Fungi|p__Ascomycota|c__Sordariomycetes|o__Ophiostomatales|f__Ophiostomataceae|g__Sporothrix|s__Sporothrix_schenckii</t>
  </si>
  <si>
    <t>Sporothrix schenckii</t>
  </si>
  <si>
    <t>k__Eukaryota|k__Fungi|p__Ascomycota|c__Sordariomycetes|o__Ophiostomatales|f__Ophiostomataceae|g__Sporothrix|s__Sporothrix_brasiliensis</t>
  </si>
  <si>
    <t>k__Eukaryota|k__Fungi|p__Ascomycota|c__Sordariomycetes|o__Ophiostomatales|f__Ophiostomataceae|g__Sporothrix|s__Sporothrix_insectorum</t>
  </si>
  <si>
    <t>k__Eukaryota|k__Fungi|p__Ascomycota|c__Sordariomycetes|o__Sordariales</t>
  </si>
  <si>
    <t>Sordariales</t>
  </si>
  <si>
    <t>k__Eukaryota|k__Fungi|p__Ascomycota|c__Sordariomycetes|o__Sordariales|g__Madurella</t>
  </si>
  <si>
    <t>Madurella</t>
  </si>
  <si>
    <t>k__Eukaryota|k__Fungi|p__Ascomycota|c__Sordariomycetes|o__Sordariales|g__Madurella|s__Madurella_mycetomatis</t>
  </si>
  <si>
    <t>Madurella mycetomatis</t>
  </si>
  <si>
    <t>k__Eukaryota|k__Fungi|p__Ascomycota|c__Sordariomycetes|o__Sordariales|f__Lasiosphaeriaceae</t>
  </si>
  <si>
    <t>Lasiosphaeriaceae</t>
  </si>
  <si>
    <t>k__Eukaryota|k__Fungi|p__Ascomycota|c__Sordariomycetes|o__Sordariales|f__Lasiosphaeriaceae|g__Podospora</t>
  </si>
  <si>
    <t>Podospora</t>
  </si>
  <si>
    <t>k__Eukaryota|k__Fungi|p__Ascomycota|c__Sordariomycetes|o__Sordariales|f__Lasiosphaeriaceae|g__Podospora|s__Podospora_anserina</t>
  </si>
  <si>
    <t>k__Eukaryota|k__Fungi|p__Ascomycota|c__Sordariomycetes|o__Sordariales|f__Sordariaceae</t>
  </si>
  <si>
    <t>Sordariaceae</t>
  </si>
  <si>
    <t>k__Eukaryota|k__Fungi|p__Ascomycota|c__Sordariomycetes|o__Sordariales|f__Sordariaceae|g__Sordaria</t>
  </si>
  <si>
    <t>Sordaria</t>
  </si>
  <si>
    <t>k__Eukaryota|k__Fungi|p__Ascomycota|c__Sordariomycetes|o__Sordariales|f__Sordariaceae|g__Sordaria|s__Sordaria_macrospora</t>
  </si>
  <si>
    <t>k__Eukaryota|k__Fungi|p__Ascomycota|c__Sordariomycetes|o__Sordariales|f__Sordariaceae|g__Neurospora</t>
  </si>
  <si>
    <t>Neurospora</t>
  </si>
  <si>
    <t>k__Eukaryota|k__Fungi|p__Ascomycota|c__Sordariomycetes|o__Sordariales|f__Sordariaceae|g__Neurospora|s__Neurospora_discreta</t>
  </si>
  <si>
    <t>Neurospora discreta</t>
  </si>
  <si>
    <t>k__Eukaryota|k__Fungi|p__Ascomycota|c__Sordariomycetes|o__Sordariales|f__Sordariaceae|g__Neurospora|s__Neurospora_tetrasperma</t>
  </si>
  <si>
    <t>k__Eukaryota|k__Fungi|p__Ascomycota|c__Sordariomycetes|o__Sordariales|f__Sordariaceae|g__Neurospora|s__Neurospora_crassa</t>
  </si>
  <si>
    <t>k__Eukaryota|k__Fungi|p__Ascomycota|c__Sordariomycetes|o__Sordariales|f__Chaetomiaceae</t>
  </si>
  <si>
    <t>Chaetomiaceae</t>
  </si>
  <si>
    <t>k__Eukaryota|k__Fungi|p__Ascomycota|c__Sordariomycetes|o__Sordariales|f__Chaetomiaceae|g__Chaetomium</t>
  </si>
  <si>
    <t>Chaetomium</t>
  </si>
  <si>
    <t>k__Eukaryota|k__Fungi|p__Ascomycota|c__Sordariomycetes|o__Sordariales|f__Chaetomiaceae|g__Chaetomium|s__Chaetomium_thermophilum</t>
  </si>
  <si>
    <t>k__Eukaryota|k__Fungi|p__Ascomycota|c__Sordariomycetes|o__Sordariales|f__Chaetomiaceae|g__Chaetomium|s__Chaetomium_globosum</t>
  </si>
  <si>
    <t>k__Eukaryota|k__Fungi|p__Ascomycota|c__Sordariomycetes|o__Sordariales|f__Chaetomiaceae|g__Thermothelomyces</t>
  </si>
  <si>
    <t>Thermothelomyces</t>
  </si>
  <si>
    <t>k__Eukaryota|k__Fungi|p__Ascomycota|c__Sordariomycetes|o__Sordariales|f__Chaetomiaceae|g__Thermothelomyces|s__Thermothelomyces_thermophilus</t>
  </si>
  <si>
    <t>k__Eukaryota|k__Fungi|p__Ascomycota|c__Sordariomycetes|o__Sordariales|f__Chaetomiaceae|g__Thielavia</t>
  </si>
  <si>
    <t>Thielavia</t>
  </si>
  <si>
    <t>k__Eukaryota|k__Fungi|p__Ascomycota|c__Sordariomycetes|o__Sordariales|f__Chaetomiaceae|g__Thielavia|s__Thielavia_terrestris</t>
  </si>
  <si>
    <t>k__Eukaryota|k__Fungi|p__Ascomycota|c__Sordariomycetes|o__Microascales</t>
  </si>
  <si>
    <t>Microascales</t>
  </si>
  <si>
    <t>k__Eukaryota|k__Fungi|p__Ascomycota|c__Sordariomycetes|o__Microascales|f__Microascaceae</t>
  </si>
  <si>
    <t>Microascaceae</t>
  </si>
  <si>
    <t>k__Eukaryota|k__Fungi|p__Ascomycota|c__Sordariomycetes|o__Microascales|f__Microascaceae|g__Lomentospora</t>
  </si>
  <si>
    <t>Lomentospora</t>
  </si>
  <si>
    <t>k__Eukaryota|k__Fungi|p__Ascomycota|c__Sordariomycetes|o__Microascales|f__Microascaceae|g__Lomentospora|s__Lomentospora_prolificans</t>
  </si>
  <si>
    <t>Lomentospora prolificans</t>
  </si>
  <si>
    <t>k__Eukaryota|k__Fungi|p__Ascomycota|c__Sordariomycetes|o__Microascales|f__Ceratocystidaceae</t>
  </si>
  <si>
    <t>Ceratocystidaceae</t>
  </si>
  <si>
    <t>k__Eukaryota|k__Fungi|p__Ascomycota|c__Sordariomycetes|o__Microascales|f__Ceratocystidaceae|g__Thielaviopsis</t>
  </si>
  <si>
    <t>Thielaviopsis</t>
  </si>
  <si>
    <t>k__Eukaryota|k__Fungi|p__Ascomycota|c__Sordariomycetes|o__Microascales|f__Ceratocystidaceae|g__Thielaviopsis|s__Thielaviopsis_punctulata</t>
  </si>
  <si>
    <t>k__Eukaryota|k__Fungi|p__Ascomycota|c__Sordariomycetes|o__Microascales|f__Ceratocystidaceae|g__Ceratocystis</t>
  </si>
  <si>
    <t>Ceratocystis</t>
  </si>
  <si>
    <t>k__Eukaryota|k__Fungi|p__Ascomycota|c__Sordariomycetes|o__Microascales|f__Ceratocystidaceae|g__Ceratocystis|s__Ceratocystis_platani</t>
  </si>
  <si>
    <t>k__Eukaryota|k__Fungi|p__Ascomycota|c__Sordariomycetes|o__Glomerellales</t>
  </si>
  <si>
    <t>Glomerellales</t>
  </si>
  <si>
    <t>k__Eukaryota|k__Fungi|p__Ascomycota|c__Sordariomycetes|o__Glomerellales|f__Plectosphaerellaceae</t>
  </si>
  <si>
    <t>Plectosphaerellaceae</t>
  </si>
  <si>
    <t>k__Eukaryota|k__Fungi|p__Ascomycota|c__Sordariomycetes|o__Glomerellales|f__Plectosphaerellaceae|g__Verticillium</t>
  </si>
  <si>
    <t>Verticillium</t>
  </si>
  <si>
    <t>k__Eukaryota|k__Fungi|p__Ascomycota|c__Sordariomycetes|o__Glomerellales|f__Plectosphaerellaceae|g__Verticillium|s__Verticillium_alfalfae</t>
  </si>
  <si>
    <t>k__Eukaryota|k__Fungi|p__Ascomycota|c__Sordariomycetes|o__Glomerellales|f__Plectosphaerellaceae|g__Verticillium|s__Verticillium_longisporum</t>
  </si>
  <si>
    <t>k__Eukaryota|k__Fungi|p__Ascomycota|c__Sordariomycetes|o__Glomerellales|f__Glomerellaceae</t>
  </si>
  <si>
    <t>Glomerellaceae</t>
  </si>
  <si>
    <t>k__Eukaryota|k__Fungi|p__Ascomycota|c__Sordariomycetes|o__Glomerellales|f__Glomerellaceae|g__Colletotrichum</t>
  </si>
  <si>
    <t>Colletotrichum</t>
  </si>
  <si>
    <t>k__Eukaryota|k__Fungi|p__Ascomycota|c__Sordariomycetes|o__Glomerellales|f__Glomerellaceae|g__Colletotrichum|s__Colletotrichum_sublineola</t>
  </si>
  <si>
    <t>Colletotrichum sublineola</t>
  </si>
  <si>
    <t>k__Eukaryota|k__Fungi|p__Ascomycota|c__Sordariomycetes|o__Glomerellales|f__Glomerellaceae|g__Colletotrichum|s__Colletotrichum_incanum</t>
  </si>
  <si>
    <t>k__Eukaryota|k__Fungi|p__Ascomycota|c__Sordariomycetes|o__Glomerellales|f__Glomerellaceae|g__Colletotrichum|s__Colletotrichum_nymphaeae</t>
  </si>
  <si>
    <t>k__Eukaryota|k__Fungi|p__Ascomycota|c__Sordariomycetes|o__Glomerellales|f__Glomerellaceae|g__Colletotrichum|s__Colletotrichum_higginsianum</t>
  </si>
  <si>
    <t>k__Eukaryota|k__Fungi|p__Ascomycota|c__Sordariomycetes|o__Glomerellales|f__Glomerellaceae|g__Colletotrichum|s__Colletotrichum_gloeosporioides</t>
  </si>
  <si>
    <t>k__Eukaryota|k__Fungi|p__Ascomycota|c__Sordariomycetes|o__Glomerellales|f__Glomerellaceae|g__Colletotrichum|s__Colletotrichum_simmondsii</t>
  </si>
  <si>
    <t>k__Eukaryota|k__Fungi|p__Ascomycota|c__Sordariomycetes|o__Glomerellales|f__Glomerellaceae|g__Colletotrichum|s__Colletotrichum_chlorophyti</t>
  </si>
  <si>
    <t>k__Eukaryota|k__Fungi|p__Ascomycota|c__Sordariomycetes|o__Glomerellales|f__Glomerellaceae|g__Colletotrichum|s__Colletotrichum_tofieldiae</t>
  </si>
  <si>
    <t>k__Eukaryota|k__Fungi|p__Ascomycota|c__Sordariomycetes|o__Glomerellales|f__Glomerellaceae|g__Colletotrichum|s__Colletotrichum_salicis</t>
  </si>
  <si>
    <t>k__Eukaryota|k__Fungi|p__Ascomycota|c__Sordariomycetes|o__Glomerellales|f__Glomerellaceae|g__Colletotrichum|s__Colletotrichum_fioriniae</t>
  </si>
  <si>
    <t>k__Eukaryota|k__Fungi|p__Ascomycota|c__Sordariomycetes|o__Hypocreales</t>
  </si>
  <si>
    <t>Hypocreales</t>
  </si>
  <si>
    <t>k__Eukaryota|k__Fungi|p__Ascomycota|c__Sordariomycetes|o__Hypocreales|f__Stachybotryaceae</t>
  </si>
  <si>
    <t>Stachybotryaceae</t>
  </si>
  <si>
    <t>k__Eukaryota|k__Fungi|p__Ascomycota|c__Sordariomycetes|o__Hypocreales|f__Stachybotryaceae|g__Stachybotrys</t>
  </si>
  <si>
    <t>Stachybotrys</t>
  </si>
  <si>
    <t>k__Eukaryota|k__Fungi|p__Ascomycota|c__Sordariomycetes|o__Hypocreales|f__Stachybotryaceae|g__Stachybotrys|s__Stachybotrys_chlorohalonata</t>
  </si>
  <si>
    <t>Stachybotrys chlorohalonata</t>
  </si>
  <si>
    <t>k__Eukaryota|k__Fungi|p__Ascomycota|c__Sordariomycetes|o__Hypocreales|f__Stachybotryaceae|g__Stachybotrys|s__Stachybotrys_chartarum</t>
  </si>
  <si>
    <t>k__Eukaryota|k__Fungi|p__Ascomycota|c__Sordariomycetes|o__Hypocreales|g__Acremonium</t>
  </si>
  <si>
    <t>Acremonium</t>
  </si>
  <si>
    <t>k__Eukaryota|k__Fungi|p__Ascomycota|c__Sordariomycetes|o__Hypocreales|g__Acremonium|s__Acremonium_chrysogenum</t>
  </si>
  <si>
    <t>Acremonium chrysogenum</t>
  </si>
  <si>
    <t>k__Eukaryota|k__Fungi|p__Ascomycota|c__Sordariomycetes|o__Hypocreales|g__Ustilaginoidea</t>
  </si>
  <si>
    <t>Ustilaginoidea</t>
  </si>
  <si>
    <t>k__Eukaryota|k__Fungi|p__Ascomycota|c__Sordariomycetes|o__Hypocreales|g__Ustilaginoidea|s__Ustilaginoidea_virens</t>
  </si>
  <si>
    <t>k__Eukaryota|k__Fungi|p__Ascomycota|c__Sordariomycetes|o__Hypocreales|f__Cordycipitaceae</t>
  </si>
  <si>
    <t>Cordycipitaceae</t>
  </si>
  <si>
    <t>k__Eukaryota|k__Fungi|p__Ascomycota|c__Sordariomycetes|o__Hypocreales|f__Cordycipitaceae|g__Beauveria</t>
  </si>
  <si>
    <t>Beauveria</t>
  </si>
  <si>
    <t>k__Eukaryota|k__Fungi|p__Ascomycota|c__Sordariomycetes|o__Hypocreales|f__Cordycipitaceae|g__Beauveria|s__Beauveria_brongniartii</t>
  </si>
  <si>
    <t>Beauveria brongniartii</t>
  </si>
  <si>
    <t>k__Eukaryota|k__Fungi|p__Ascomycota|c__Sordariomycetes|o__Hypocreales|f__Cordycipitaceae|g__Beauveria|s__Beauveria_bassiana</t>
  </si>
  <si>
    <t>k__Eukaryota|k__Fungi|p__Ascomycota|c__Sordariomycetes|o__Hypocreales|f__Cordycipitaceae|g__Cordyceps</t>
  </si>
  <si>
    <t>Cordyceps</t>
  </si>
  <si>
    <t>k__Eukaryota|k__Fungi|p__Ascomycota|c__Sordariomycetes|o__Hypocreales|f__Cordycipitaceae|g__Cordyceps|s__Cordyceps_fumosorosea</t>
  </si>
  <si>
    <t>k__Eukaryota|k__Fungi|p__Ascomycota|c__Sordariomycetes|o__Hypocreales|f__Cordycipitaceae|g__Cordyceps|s__Cordyceps_militaris</t>
  </si>
  <si>
    <t>k__Eukaryota|k__Fungi|p__Ascomycota|c__Sordariomycetes|o__Hypocreales|f__Cordycipitaceae|g__Cordyceps|s__Cordyceps_sp._RAO-2017</t>
  </si>
  <si>
    <t>k__Eukaryota|k__Fungi|p__Ascomycota|c__Sordariomycetes|o__Hypocreales|f__Cordycipitaceae|g__Cordyceps|s__Cordyceps_confragosa</t>
  </si>
  <si>
    <t>k__Eukaryota|k__Fungi|p__Ascomycota|c__Sordariomycetes|o__Hypocreales|f__Ophiocordycipitaceae</t>
  </si>
  <si>
    <t>Ophiocordycipitaceae</t>
  </si>
  <si>
    <t>k__Eukaryota|k__Fungi|p__Ascomycota|c__Sordariomycetes|o__Hypocreales|f__Ophiocordycipitaceae|g__Drechmeria</t>
  </si>
  <si>
    <t>Drechmeria</t>
  </si>
  <si>
    <t>k__Eukaryota|k__Fungi|p__Ascomycota|c__Sordariomycetes|o__Hypocreales|f__Ophiocordycipitaceae|g__Drechmeria|s__Drechmeria_coniospora</t>
  </si>
  <si>
    <t>Drechmeria coniospora</t>
  </si>
  <si>
    <t>k__Eukaryota|k__Fungi|p__Ascomycota|c__Sordariomycetes|o__Hypocreales|f__Ophiocordycipitaceae|g__Hirsutella</t>
  </si>
  <si>
    <t>Hirsutella</t>
  </si>
  <si>
    <t>k__Eukaryota|k__Fungi|p__Ascomycota|c__Sordariomycetes|o__Hypocreales|f__Ophiocordycipitaceae|g__Hirsutella|s__Hirsutella_minnesotensis</t>
  </si>
  <si>
    <t>Hirsutella minnesotensis</t>
  </si>
  <si>
    <t>k__Eukaryota|k__Fungi|p__Ascomycota|c__Sordariomycetes|o__Hypocreales|f__Ophiocordycipitaceae|g__Tolypocladium</t>
  </si>
  <si>
    <t>Tolypocladium</t>
  </si>
  <si>
    <t>k__Eukaryota|k__Fungi|p__Ascomycota|c__Sordariomycetes|o__Hypocreales|f__Ophiocordycipitaceae|g__Tolypocladium|s__Tolypocladium_ophioglossoides</t>
  </si>
  <si>
    <t>k__Eukaryota|k__Fungi|p__Ascomycota|c__Sordariomycetes|o__Hypocreales|f__Ophiocordycipitaceae|g__Tolypocladium|s__Tolypocladium_capitatum</t>
  </si>
  <si>
    <t>Tolypocladium capitatum</t>
  </si>
  <si>
    <t>k__Eukaryota|k__Fungi|p__Ascomycota|c__Sordariomycetes|o__Hypocreales|f__Ophiocordycipitaceae|g__Tolypocladium|s__Tolypocladium_paradoxum</t>
  </si>
  <si>
    <t>k__Eukaryota|k__Fungi|p__Ascomycota|c__Sordariomycetes|o__Hypocreales|f__Ophiocordycipitaceae|g__Ophiocordyceps</t>
  </si>
  <si>
    <t>Ophiocordyceps</t>
  </si>
  <si>
    <t>k__Eukaryota|k__Fungi|p__Ascomycota|c__Sordariomycetes|o__Hypocreales|f__Ophiocordycipitaceae|g__Ophiocordyceps|s__Ophiocordyceps_australis</t>
  </si>
  <si>
    <t>k__Eukaryota|k__Fungi|p__Ascomycota|c__Sordariomycetes|o__Hypocreales|f__Ophiocordycipitaceae|g__Ophiocordyceps|s__Ophiocordyceps_sinensis</t>
  </si>
  <si>
    <t>k__Eukaryota|k__Fungi|p__Ascomycota|c__Sordariomycetes|o__Hypocreales|f__Ophiocordycipitaceae|g__Ophiocordyceps|s__Ophiocordyceps_unilateralis</t>
  </si>
  <si>
    <t>Ophiocordyceps unilateralis</t>
  </si>
  <si>
    <t>k__Eukaryota|k__Fungi|p__Ascomycota|c__Sordariomycetes|o__Hypocreales|f__Ophiocordycipitaceae|g__Ophiocordyceps|s__Ophiocordyceps_camponoti-rufipedis</t>
  </si>
  <si>
    <t>Ophiocordyceps camponoti-rufipedis</t>
  </si>
  <si>
    <t>k__Eukaryota|k__Fungi|p__Ascomycota|c__Sordariomycetes|o__Hypocreales|f__Clavicipitaceae</t>
  </si>
  <si>
    <t>Clavicipitaceae</t>
  </si>
  <si>
    <t>k__Eukaryota|k__Fungi|p__Ascomycota|c__Sordariomycetes|o__Hypocreales|f__Clavicipitaceae|g__Moelleriella</t>
  </si>
  <si>
    <t>Moelleriella</t>
  </si>
  <si>
    <t>k__Eukaryota|k__Fungi|p__Ascomycota|c__Sordariomycetes|o__Hypocreales|f__Clavicipitaceae|g__Moelleriella|s__Moelleriella_libera</t>
  </si>
  <si>
    <t>Moelleriella libera</t>
  </si>
  <si>
    <t>k__Eukaryota|k__Fungi|p__Ascomycota|c__Sordariomycetes|o__Hypocreales|f__Clavicipitaceae|g__Claviceps</t>
  </si>
  <si>
    <t>Claviceps</t>
  </si>
  <si>
    <t>k__Eukaryota|k__Fungi|p__Ascomycota|c__Sordariomycetes|o__Hypocreales|f__Clavicipitaceae|g__Claviceps|s__Claviceps_purpurea</t>
  </si>
  <si>
    <t>Claviceps purpurea</t>
  </si>
  <si>
    <t>k__Eukaryota|k__Fungi|p__Ascomycota|c__Sordariomycetes|o__Hypocreales|f__Clavicipitaceae|g__Torrubiella</t>
  </si>
  <si>
    <t>Torrubiella</t>
  </si>
  <si>
    <t>k__Eukaryota|k__Fungi|p__Ascomycota|c__Sordariomycetes|o__Hypocreales|f__Clavicipitaceae|g__Torrubiella|s__Torrubiella_hemipterigena</t>
  </si>
  <si>
    <t>Torrubiella hemipterigena</t>
  </si>
  <si>
    <t>k__Eukaryota|k__Fungi|p__Ascomycota|c__Sordariomycetes|o__Hypocreales|f__Clavicipitaceae|g__Pochonia</t>
  </si>
  <si>
    <t>Pochonia</t>
  </si>
  <si>
    <t>k__Eukaryota|k__Fungi|p__Ascomycota|c__Sordariomycetes|o__Hypocreales|f__Clavicipitaceae|g__Pochonia|s__Pochonia_chlamydosporia</t>
  </si>
  <si>
    <t>k__Eukaryota|k__Fungi|p__Ascomycota|c__Sordariomycetes|o__Hypocreales|f__Clavicipitaceae|g__Metarhizium</t>
  </si>
  <si>
    <t>Metarhizium</t>
  </si>
  <si>
    <t>k__Eukaryota|k__Fungi|p__Ascomycota|c__Sordariomycetes|o__Hypocreales|f__Clavicipitaceae|g__Metarhizium|s__Metarhizium_majus</t>
  </si>
  <si>
    <t>Metarhizium majus</t>
  </si>
  <si>
    <t>k__Eukaryota|k__Fungi|p__Ascomycota|c__Sordariomycetes|o__Hypocreales|f__Clavicipitaceae|g__Metarhizium|s__Metarhizium_brunneum</t>
  </si>
  <si>
    <t>Metarhizium brunneum</t>
  </si>
  <si>
    <t>k__Eukaryota|k__Fungi|p__Ascomycota|c__Sordariomycetes|o__Hypocreales|f__Clavicipitaceae|g__Metarhizium|s__Metarhizium_guizhouense</t>
  </si>
  <si>
    <t>Metarhizium guizhouense</t>
  </si>
  <si>
    <t>k__Eukaryota|k__Fungi|p__Ascomycota|c__Sordariomycetes|o__Hypocreales|f__Clavicipitaceae|g__Metarhizium|s__Metarhizium_robertsii</t>
  </si>
  <si>
    <t>Metarhizium robertsii</t>
  </si>
  <si>
    <t>k__Eukaryota|k__Fungi|p__Ascomycota|c__Sordariomycetes|o__Hypocreales|f__Clavicipitaceae|g__Metarhizium|s__Metarhizium_acridum</t>
  </si>
  <si>
    <t>k__Eukaryota|k__Fungi|p__Ascomycota|c__Sordariomycetes|o__Hypocreales|f__Clavicipitaceae|g__Metarhizium|s__Metarhizium_anisopliae</t>
  </si>
  <si>
    <t>k__Eukaryota|k__Fungi|p__Ascomycota|c__Sordariomycetes|o__Hypocreales|f__Clavicipitaceae|g__Metarhizium|s__Metarhizium_rileyi</t>
  </si>
  <si>
    <t>k__Eukaryota|k__Fungi|p__Ascomycota|c__Sordariomycetes|o__Hypocreales|f__Clavicipitaceae|g__Metarhizium|s__Metarhizium_album</t>
  </si>
  <si>
    <t>k__Eukaryota|k__Fungi|p__Ascomycota|c__Sordariomycetes|o__Hypocreales|f__Hypocreaceae</t>
  </si>
  <si>
    <t>Hypocreaceae</t>
  </si>
  <si>
    <t>k__Eukaryota|k__Fungi|p__Ascomycota|c__Sordariomycetes|o__Hypocreales|f__Hypocreaceae|g__Escovopsis</t>
  </si>
  <si>
    <t>Escovopsis</t>
  </si>
  <si>
    <t>k__Eukaryota|k__Fungi|p__Ascomycota|c__Sordariomycetes|o__Hypocreales|f__Hypocreaceae|g__Escovopsis|s__Escovopsis_weberi</t>
  </si>
  <si>
    <t>k__Eukaryota|k__Fungi|p__Ascomycota|c__Sordariomycetes|o__Hypocreales|f__Hypocreaceae|g__Trichoderma</t>
  </si>
  <si>
    <t>Trichoderma</t>
  </si>
  <si>
    <t>k__Eukaryota|k__Fungi|p__Ascomycota|c__Sordariomycetes|o__Hypocreales|f__Hypocreaceae|g__Trichoderma|s__Trichoderma_parareesei</t>
  </si>
  <si>
    <t>Trichoderma parareesei</t>
  </si>
  <si>
    <t>k__Eukaryota|k__Fungi|p__Ascomycota|c__Sordariomycetes|o__Hypocreales|f__Hypocreaceae|g__Trichoderma|s__Trichoderma_asperellum</t>
  </si>
  <si>
    <t>k__Eukaryota|k__Fungi|p__Ascomycota|c__Sordariomycetes|o__Hypocreales|f__Hypocreaceae|g__Trichoderma|s__Trichoderma_longibrachiatum</t>
  </si>
  <si>
    <t>Trichoderma longibrachiatum</t>
  </si>
  <si>
    <t>k__Eukaryota|k__Fungi|p__Ascomycota|c__Sordariomycetes|o__Hypocreales|f__Hypocreaceae|g__Trichoderma|s__Trichoderma_reesei</t>
  </si>
  <si>
    <t>k__Eukaryota|k__Fungi|p__Ascomycota|c__Sordariomycetes|o__Hypocreales|f__Hypocreaceae|g__Trichoderma|s__Trichoderma_guizhouense</t>
  </si>
  <si>
    <t>k__Eukaryota|k__Fungi|p__Ascomycota|c__Sordariomycetes|o__Hypocreales|f__Hypocreaceae|g__Trichoderma|s__Trichoderma_atroviride</t>
  </si>
  <si>
    <t>k__Eukaryota|k__Fungi|p__Ascomycota|c__Sordariomycetes|o__Hypocreales|f__Nectriaceae</t>
  </si>
  <si>
    <t>Nectriaceae</t>
  </si>
  <si>
    <t>k__Eukaryota|k__Fungi|p__Ascomycota|c__Sordariomycetes|o__Hypocreales|f__Nectriaceae|g__Neonectria</t>
  </si>
  <si>
    <t>Neonectria</t>
  </si>
  <si>
    <t>k__Eukaryota|k__Fungi|p__Ascomycota|c__Sordariomycetes|o__Hypocreales|f__Nectriaceae|g__Neonectria|s__Neonectria_ditissima</t>
  </si>
  <si>
    <t>k__Eukaryota|k__Fungi|p__Ascomycota|c__Sordariomycetes|o__Hypocreales|f__Nectriaceae|g__Fusarium</t>
  </si>
  <si>
    <t>Fusarium</t>
  </si>
  <si>
    <t>k__Eukaryota|k__Fungi|p__Ascomycota|c__Sordariomycetes|o__Hypocreales|f__Nectriaceae|g__Fusarium|s__Fusarium_proliferatum</t>
  </si>
  <si>
    <t>Fusarium proliferatum</t>
  </si>
  <si>
    <t>k__Eukaryota|k__Fungi|p__Ascomycota|c__Sordariomycetes|o__Hypocreales|f__Nectriaceae|g__Fusarium|s__Fusarium_nygamai</t>
  </si>
  <si>
    <t>Fusarium nygamai</t>
  </si>
  <si>
    <t>k__Eukaryota|k__Fungi|p__Ascomycota|c__Sordariomycetes|o__Hypocreales|f__Nectriaceae|g__Fusarium|s__Fusarium_mangiferae</t>
  </si>
  <si>
    <t>Fusarium mangiferae</t>
  </si>
  <si>
    <t>k__Eukaryota|k__Fungi|p__Ascomycota|c__Sordariomycetes|o__Hypocreales|f__Nectriaceae|g__Fusarium|s__Fusarium_verticillioides</t>
  </si>
  <si>
    <t>k__Eukaryota|k__Fungi|p__Ascomycota|c__Sordariomycetes|o__Hypocreales|f__Nectriaceae|g__Fusarium|s__Fusarium_fujikuroi</t>
  </si>
  <si>
    <t>Fusarium fujikuroi</t>
  </si>
  <si>
    <t>k__Eukaryota|k__Fungi|p__Ascomycota|c__Sordariomycetes|o__Hypocreales|f__Nectriaceae|g__Fusarium|s__Fusarium_oxysporum</t>
  </si>
  <si>
    <t>k__Eukaryota|k__Fungi|p__Ascomycota|c__Sordariomycetes|o__Hypocreales|f__Nectriaceae|g__Fusarium|s__Fusarium_pseudograminearum</t>
  </si>
  <si>
    <t>k__Eukaryota|k__Fungi|p__Ascomycota|c__Sordariomycetes|o__Hypocreales|f__Nectriaceae|g__Fusarium|s__Fusarium_poae</t>
  </si>
  <si>
    <t>Fusarium poae</t>
  </si>
  <si>
    <t>k__Eukaryota|k__Fungi|p__Ascomycota|c__Sordariomycetes|o__Hypocreales|f__Nectriaceae|g__Fusarium|s__Fusarium_graminearum</t>
  </si>
  <si>
    <t>Fusarium graminearum</t>
  </si>
  <si>
    <t>k__Eukaryota|k__Fungi|p__Ascomycota|c__Sordariomycetes|o__Hypocreales|f__Nectriaceae|g__Fusarium|s__Fusarium_venenatum</t>
  </si>
  <si>
    <t>k__Eukaryota|k__Fungi|p__Ascomycota|c__Sordariomycetes|o__Hypocreales|f__Nectriaceae|g__Fusarium|s__Fusarium_langsethiae</t>
  </si>
  <si>
    <t>Fusarium langsethiae</t>
  </si>
  <si>
    <t>Moniliophthora perniciosa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</si>
</sst>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"/>
  <sheetViews>
    <sheetView topLeftCell="A82" workbookViewId="0">
      <selection activeCell="A15" sqref="A2:A15"/>
    </sheetView>
  </sheetViews>
  <sheetFormatPr defaultColWidth="8.875" defaultRowHeight="14.25"/>
  <cols>
    <col min="1" max="1" width="33.25" bestFit="1" customWidth="1"/>
    <col min="2" max="5" width="12.75" bestFit="1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s="1">
        <v>3.4893088654218601E-16</v>
      </c>
      <c r="C2" s="1">
        <v>1.03283542416487E-13</v>
      </c>
      <c r="D2">
        <v>2.7896321475907002</v>
      </c>
      <c r="E2">
        <v>1.48007489487338</v>
      </c>
    </row>
    <row r="3" spans="1:5">
      <c r="A3" t="s">
        <v>8</v>
      </c>
      <c r="B3" s="1">
        <v>2.22331004308683E-9</v>
      </c>
      <c r="C3" s="1">
        <v>3.2904988637685E-7</v>
      </c>
      <c r="D3">
        <v>1.37073498388117</v>
      </c>
      <c r="E3">
        <v>0.45494966929487202</v>
      </c>
    </row>
    <row r="4" spans="1:5">
      <c r="A4" t="s">
        <v>13</v>
      </c>
      <c r="B4" s="1">
        <v>2.5380217408554399E-6</v>
      </c>
      <c r="C4">
        <v>2.5041814509773702E-4</v>
      </c>
      <c r="D4">
        <v>1.2766733512164901</v>
      </c>
      <c r="E4">
        <v>0.35238944527369698</v>
      </c>
    </row>
    <row r="5" spans="1:5">
      <c r="A5" t="s">
        <v>16</v>
      </c>
      <c r="B5" s="1">
        <v>8.3012408361711495E-6</v>
      </c>
      <c r="C5">
        <v>6.1429182187666502E-4</v>
      </c>
      <c r="D5">
        <v>1.2575111313418701</v>
      </c>
      <c r="E5">
        <v>0.33057117065556602</v>
      </c>
    </row>
    <row r="6" spans="1:5">
      <c r="A6" t="s">
        <v>12</v>
      </c>
      <c r="B6" s="1">
        <v>1.3087382776814501E-5</v>
      </c>
      <c r="C6">
        <v>7.74773060387419E-4</v>
      </c>
      <c r="D6">
        <v>1.31191228362871</v>
      </c>
      <c r="E6">
        <v>0.39167126248316098</v>
      </c>
    </row>
    <row r="7" spans="1:5">
      <c r="A7" t="s">
        <v>24</v>
      </c>
      <c r="B7" s="1">
        <v>3.0240213826230798E-5</v>
      </c>
      <c r="C7">
        <v>1.4918505487607201E-3</v>
      </c>
      <c r="D7">
        <v>1.22135350376643</v>
      </c>
      <c r="E7">
        <v>0.28848082875915199</v>
      </c>
    </row>
    <row r="8" spans="1:5">
      <c r="A8" t="s">
        <v>21</v>
      </c>
      <c r="B8" s="1">
        <v>3.8900573973486101E-5</v>
      </c>
      <c r="C8">
        <v>1.64493855659313E-3</v>
      </c>
      <c r="D8">
        <v>1.2360078811580699</v>
      </c>
      <c r="E8">
        <v>0.30568794232919499</v>
      </c>
    </row>
    <row r="9" spans="1:5">
      <c r="A9" t="s">
        <v>7</v>
      </c>
      <c r="B9" s="1">
        <v>5.0045735808135802E-5</v>
      </c>
      <c r="C9">
        <v>1.85169222490102E-3</v>
      </c>
      <c r="D9">
        <v>0.70305444867987399</v>
      </c>
      <c r="E9">
        <v>0.50829167045646395</v>
      </c>
    </row>
    <row r="10" spans="1:5">
      <c r="A10" t="s">
        <v>11</v>
      </c>
      <c r="B10" s="1">
        <v>8.35009990997279E-5</v>
      </c>
      <c r="C10">
        <v>2.74625508150216E-3</v>
      </c>
      <c r="D10">
        <v>1.32473847070762</v>
      </c>
      <c r="E10">
        <v>0.40570757155915199</v>
      </c>
    </row>
    <row r="11" spans="1:5">
      <c r="A11" t="s">
        <v>17</v>
      </c>
      <c r="B11">
        <v>2.45374968364596E-4</v>
      </c>
      <c r="C11">
        <v>7.2630990635920503E-3</v>
      </c>
      <c r="D11">
        <v>1.2563174613219299</v>
      </c>
      <c r="E11">
        <v>0.329201067735515</v>
      </c>
    </row>
    <row r="12" spans="1:5">
      <c r="A12" t="s">
        <v>31</v>
      </c>
      <c r="B12">
        <v>2.8733750665853102E-4</v>
      </c>
      <c r="C12">
        <v>7.7319910882659298E-3</v>
      </c>
      <c r="D12">
        <v>1.19947593889812</v>
      </c>
      <c r="E12">
        <v>0.26240421792269603</v>
      </c>
    </row>
    <row r="13" spans="1:5">
      <c r="A13" t="s">
        <v>5</v>
      </c>
      <c r="B13">
        <v>3.4151607615646301E-4</v>
      </c>
      <c r="C13">
        <v>7.9744274432544393E-3</v>
      </c>
      <c r="D13">
        <v>1.5593386333821599</v>
      </c>
      <c r="E13">
        <v>0.64093426456548297</v>
      </c>
    </row>
    <row r="14" spans="1:5">
      <c r="A14" t="s">
        <v>25</v>
      </c>
      <c r="B14">
        <v>3.5022823230509401E-4</v>
      </c>
      <c r="C14">
        <v>7.9744274432544393E-3</v>
      </c>
      <c r="D14">
        <v>1.2179955782534999</v>
      </c>
      <c r="E14">
        <v>0.28450889577025001</v>
      </c>
    </row>
    <row r="15" spans="1:5">
      <c r="A15" t="s">
        <v>33</v>
      </c>
      <c r="B15">
        <v>3.9976940400637898E-4</v>
      </c>
      <c r="C15">
        <v>8.4522673989920107E-3</v>
      </c>
      <c r="D15">
        <v>0.83446897404558495</v>
      </c>
      <c r="E15">
        <v>0.26106968439197598</v>
      </c>
    </row>
    <row r="16" spans="1:5">
      <c r="A16" t="s">
        <v>32</v>
      </c>
      <c r="B16">
        <v>5.1790437342198801E-4</v>
      </c>
      <c r="C16">
        <v>1.0219979635527199E-2</v>
      </c>
      <c r="D16">
        <v>1.1992294217469901</v>
      </c>
      <c r="E16">
        <v>0.26210768373512</v>
      </c>
    </row>
    <row r="17" spans="1:5">
      <c r="A17" t="s">
        <v>15</v>
      </c>
      <c r="B17">
        <v>6.4584040083899097E-4</v>
      </c>
      <c r="C17">
        <v>1.12452210969613E-2</v>
      </c>
      <c r="D17">
        <v>1.27065910527724</v>
      </c>
      <c r="E17">
        <v>0.34557703341796903</v>
      </c>
    </row>
    <row r="18" spans="1:5">
      <c r="A18" t="s">
        <v>20</v>
      </c>
      <c r="B18">
        <v>6.2441019754537204E-4</v>
      </c>
      <c r="C18">
        <v>1.12452210969613E-2</v>
      </c>
      <c r="D18">
        <v>0.79898775323845295</v>
      </c>
      <c r="E18">
        <v>0.323754704972608</v>
      </c>
    </row>
    <row r="19" spans="1:5">
      <c r="A19" t="s">
        <v>44</v>
      </c>
      <c r="B19">
        <v>7.47679100550957E-4</v>
      </c>
      <c r="C19">
        <v>1.22951674312824E-2</v>
      </c>
      <c r="D19">
        <v>1.1677360562572701</v>
      </c>
      <c r="E19">
        <v>0.22371421825856</v>
      </c>
    </row>
    <row r="20" spans="1:5">
      <c r="A20" t="s">
        <v>52</v>
      </c>
      <c r="B20">
        <v>8.21531758007688E-4</v>
      </c>
      <c r="C20">
        <v>1.27986000194882E-2</v>
      </c>
      <c r="D20">
        <v>1.1490016812525199</v>
      </c>
      <c r="E20">
        <v>0.20038090897871499</v>
      </c>
    </row>
    <row r="21" spans="1:5">
      <c r="A21" t="s">
        <v>37</v>
      </c>
      <c r="B21">
        <v>1.40550884794986E-3</v>
      </c>
      <c r="C21">
        <v>2.08015309496579E-2</v>
      </c>
      <c r="D21">
        <v>1.18059083077684</v>
      </c>
      <c r="E21">
        <v>0.23950904204960799</v>
      </c>
    </row>
    <row r="22" spans="1:5">
      <c r="A22" t="s">
        <v>6</v>
      </c>
      <c r="B22">
        <v>1.5687025239850101E-3</v>
      </c>
      <c r="C22">
        <v>2.2111235576169699E-2</v>
      </c>
      <c r="D22">
        <v>0.67499467944658897</v>
      </c>
      <c r="E22">
        <v>0.56705196452578099</v>
      </c>
    </row>
    <row r="23" spans="1:5">
      <c r="A23" t="s">
        <v>42</v>
      </c>
      <c r="B23">
        <v>1.7148608923469801E-3</v>
      </c>
      <c r="C23">
        <v>2.3072673824304901E-2</v>
      </c>
      <c r="D23">
        <v>1.1704299037188799</v>
      </c>
      <c r="E23">
        <v>0.22703853497506299</v>
      </c>
    </row>
    <row r="24" spans="1:5">
      <c r="A24" t="s">
        <v>28</v>
      </c>
      <c r="B24">
        <v>2.3425053146744201E-3</v>
      </c>
      <c r="C24">
        <v>2.9409722566883002E-2</v>
      </c>
      <c r="D24">
        <v>0.82348042688898604</v>
      </c>
      <c r="E24">
        <v>0.28019373560456401</v>
      </c>
    </row>
    <row r="25" spans="1:5">
      <c r="A25" t="s">
        <v>35</v>
      </c>
      <c r="B25">
        <v>2.38457210001754E-3</v>
      </c>
      <c r="C25">
        <v>2.9409722566883002E-2</v>
      </c>
      <c r="D25">
        <v>1.1871551785579899</v>
      </c>
      <c r="E25">
        <v>0.247508528664346</v>
      </c>
    </row>
    <row r="26" spans="1:5">
      <c r="A26" t="s">
        <v>19</v>
      </c>
      <c r="B26">
        <v>2.8520458022478598E-3</v>
      </c>
      <c r="C26">
        <v>3.3441100515799002E-2</v>
      </c>
      <c r="D26">
        <v>1.2529070176867001</v>
      </c>
      <c r="E26">
        <v>0.32527935153140902</v>
      </c>
    </row>
    <row r="27" spans="1:5">
      <c r="A27" t="s">
        <v>72</v>
      </c>
      <c r="B27">
        <v>2.9373939642255899E-3</v>
      </c>
      <c r="C27">
        <v>3.3441100515799002E-2</v>
      </c>
      <c r="D27">
        <v>1.12352737962559</v>
      </c>
      <c r="E27">
        <v>0.16803528247843999</v>
      </c>
    </row>
    <row r="28" spans="1:5">
      <c r="A28" t="s">
        <v>9</v>
      </c>
      <c r="B28">
        <v>3.2701126047992102E-3</v>
      </c>
      <c r="C28">
        <v>3.4569761822163099E-2</v>
      </c>
      <c r="D28">
        <v>0.74111479012884096</v>
      </c>
      <c r="E28">
        <v>0.43223107823527901</v>
      </c>
    </row>
    <row r="29" spans="1:5">
      <c r="A29" t="s">
        <v>22</v>
      </c>
      <c r="B29">
        <v>3.2507635207073499E-3</v>
      </c>
      <c r="C29">
        <v>3.4569761822163099E-2</v>
      </c>
      <c r="D29">
        <v>1.22718471005768</v>
      </c>
      <c r="E29">
        <v>0.29535241300125797</v>
      </c>
    </row>
    <row r="30" spans="1:5">
      <c r="A30" t="s">
        <v>34</v>
      </c>
      <c r="B30">
        <v>3.5943097447065199E-3</v>
      </c>
      <c r="C30">
        <v>3.6686747739073503E-2</v>
      </c>
      <c r="D30">
        <v>1.19035970330468</v>
      </c>
      <c r="E30">
        <v>0.25139759349867702</v>
      </c>
    </row>
    <row r="31" spans="1:5">
      <c r="A31" t="s">
        <v>18</v>
      </c>
      <c r="B31">
        <v>3.89788058171456E-3</v>
      </c>
      <c r="C31">
        <v>3.7218472651209998E-2</v>
      </c>
      <c r="D31">
        <v>0.79746052144240898</v>
      </c>
      <c r="E31">
        <v>0.32651499535660999</v>
      </c>
    </row>
    <row r="32" spans="1:5">
      <c r="A32" t="s">
        <v>46</v>
      </c>
      <c r="B32">
        <v>3.8376087823339599E-3</v>
      </c>
      <c r="C32">
        <v>3.7218472651209998E-2</v>
      </c>
      <c r="D32">
        <v>1.16416484382618</v>
      </c>
      <c r="E32">
        <v>0.219295355954397</v>
      </c>
    </row>
    <row r="33" spans="1:5">
      <c r="A33" t="s">
        <v>45</v>
      </c>
      <c r="B33">
        <v>4.6243832693880198E-3</v>
      </c>
      <c r="C33">
        <v>4.27755452418392E-2</v>
      </c>
      <c r="D33">
        <v>1.1658582282213299</v>
      </c>
      <c r="E33">
        <v>0.221392363257577</v>
      </c>
    </row>
    <row r="34" spans="1:5">
      <c r="A34" t="s">
        <v>39</v>
      </c>
      <c r="B34">
        <v>5.4175067747977996E-3</v>
      </c>
      <c r="C34">
        <v>4.8593394101216603E-2</v>
      </c>
      <c r="D34">
        <v>1.1790340805322399</v>
      </c>
      <c r="E34">
        <v>0.237605420696162</v>
      </c>
    </row>
    <row r="35" spans="1:5">
      <c r="A35" t="s">
        <v>74</v>
      </c>
      <c r="B35">
        <v>5.68125569399243E-3</v>
      </c>
      <c r="C35">
        <v>4.9460343688875301E-2</v>
      </c>
      <c r="D35">
        <v>1.1222948755568101</v>
      </c>
      <c r="E35">
        <v>0.16645178433444699</v>
      </c>
    </row>
    <row r="36" spans="1:5">
      <c r="A36" t="s">
        <v>30</v>
      </c>
      <c r="B36">
        <v>6.8307027033807297E-3</v>
      </c>
      <c r="C36">
        <v>5.7768228577162697E-2</v>
      </c>
      <c r="D36">
        <v>1.2091249303224501</v>
      </c>
      <c r="E36">
        <v>0.27396331575747002</v>
      </c>
    </row>
    <row r="37" spans="1:5">
      <c r="A37" t="s">
        <v>36</v>
      </c>
      <c r="B37">
        <v>7.0317032657505503E-3</v>
      </c>
      <c r="C37">
        <v>5.7816226851726701E-2</v>
      </c>
      <c r="D37">
        <v>1.18601311697686</v>
      </c>
      <c r="E37">
        <v>0.24611996578005099</v>
      </c>
    </row>
    <row r="38" spans="1:5">
      <c r="A38" t="s">
        <v>10</v>
      </c>
      <c r="B38">
        <v>9.0087362139482097E-3</v>
      </c>
      <c r="C38">
        <v>7.2069889711585705E-2</v>
      </c>
      <c r="D38">
        <v>0.74621784232285304</v>
      </c>
      <c r="E38">
        <v>0.42233123899029901</v>
      </c>
    </row>
    <row r="39" spans="1:5">
      <c r="A39" t="s">
        <v>29</v>
      </c>
      <c r="B39">
        <v>1.08910075186227E-2</v>
      </c>
      <c r="C39">
        <v>8.0593455637808203E-2</v>
      </c>
      <c r="D39">
        <v>1.21036400775824</v>
      </c>
      <c r="E39">
        <v>0.275440992303155</v>
      </c>
    </row>
    <row r="40" spans="1:5">
      <c r="A40" t="s">
        <v>41</v>
      </c>
      <c r="B40">
        <v>1.0848079722534701E-2</v>
      </c>
      <c r="C40">
        <v>8.0593455637808203E-2</v>
      </c>
      <c r="D40">
        <v>0.85098501989851305</v>
      </c>
      <c r="E40">
        <v>0.232794358873122</v>
      </c>
    </row>
    <row r="41" spans="1:5">
      <c r="A41" t="s">
        <v>69</v>
      </c>
      <c r="B41">
        <v>1.0417800633279E-2</v>
      </c>
      <c r="C41">
        <v>8.0593455637808203E-2</v>
      </c>
      <c r="D41">
        <v>1.12722766486655</v>
      </c>
      <c r="E41">
        <v>0.17277892438617001</v>
      </c>
    </row>
    <row r="42" spans="1:5">
      <c r="A42" t="s">
        <v>40</v>
      </c>
      <c r="B42">
        <v>1.1493024101011501E-2</v>
      </c>
      <c r="C42">
        <v>8.2974027656083194E-2</v>
      </c>
      <c r="D42">
        <v>0.84968773863553004</v>
      </c>
      <c r="E42">
        <v>0.23499534856776899</v>
      </c>
    </row>
    <row r="43" spans="1:5">
      <c r="A43" t="s">
        <v>61</v>
      </c>
      <c r="B43">
        <v>1.25134729639566E-2</v>
      </c>
      <c r="C43">
        <v>8.8190190412646405E-2</v>
      </c>
      <c r="D43">
        <v>1.1430899585420899</v>
      </c>
      <c r="E43">
        <v>0.19293894479090501</v>
      </c>
    </row>
    <row r="44" spans="1:5">
      <c r="A44" t="s">
        <v>55</v>
      </c>
      <c r="B44">
        <v>1.3942897612543701E-2</v>
      </c>
      <c r="C44">
        <v>9.5979016123556596E-2</v>
      </c>
      <c r="D44">
        <v>0.87160075030536799</v>
      </c>
      <c r="E44">
        <v>0.19826065650907401</v>
      </c>
    </row>
    <row r="45" spans="1:5">
      <c r="A45" t="s">
        <v>49</v>
      </c>
      <c r="B45">
        <v>1.50249220000438E-2</v>
      </c>
      <c r="C45">
        <v>0.10107674800029399</v>
      </c>
      <c r="D45">
        <v>1.1547007421687201</v>
      </c>
      <c r="E45">
        <v>0.207519004256114</v>
      </c>
    </row>
    <row r="46" spans="1:5">
      <c r="A46" t="s">
        <v>48</v>
      </c>
      <c r="B46">
        <v>1.5764638622691798E-2</v>
      </c>
      <c r="C46">
        <v>0.101442022441669</v>
      </c>
      <c r="D46">
        <v>1.15590354976925</v>
      </c>
      <c r="E46">
        <v>0.20902102234136199</v>
      </c>
    </row>
    <row r="47" spans="1:5">
      <c r="A47" t="s">
        <v>63</v>
      </c>
      <c r="B47">
        <v>1.5501519295153801E-2</v>
      </c>
      <c r="C47">
        <v>0.101442022441669</v>
      </c>
      <c r="D47">
        <v>1.1415589163522</v>
      </c>
      <c r="E47">
        <v>0.19100531960265199</v>
      </c>
    </row>
    <row r="48" spans="1:5">
      <c r="A48" t="s">
        <v>59</v>
      </c>
      <c r="B48">
        <v>1.66332027887977E-2</v>
      </c>
      <c r="C48">
        <v>0.104753787776258</v>
      </c>
      <c r="D48">
        <v>1.14371503956022</v>
      </c>
      <c r="E48">
        <v>0.19372764457792199</v>
      </c>
    </row>
    <row r="49" spans="1:5">
      <c r="A49" t="s">
        <v>43</v>
      </c>
      <c r="B49">
        <v>1.7254457202431999E-2</v>
      </c>
      <c r="C49">
        <v>0.106402486081664</v>
      </c>
      <c r="D49">
        <v>1.16874881847965</v>
      </c>
      <c r="E49">
        <v>0.22496490654088699</v>
      </c>
    </row>
    <row r="50" spans="1:5">
      <c r="A50" t="s">
        <v>14</v>
      </c>
      <c r="B50">
        <v>1.8990838099262101E-2</v>
      </c>
      <c r="C50">
        <v>0.11472016484452199</v>
      </c>
      <c r="D50">
        <v>0.78533023631877197</v>
      </c>
      <c r="E50">
        <v>0.34862865092845302</v>
      </c>
    </row>
    <row r="51" spans="1:5">
      <c r="A51" t="s">
        <v>65</v>
      </c>
      <c r="B51">
        <v>2.03252608668123E-2</v>
      </c>
      <c r="C51">
        <v>0.12032554433152901</v>
      </c>
      <c r="D51">
        <v>0.88215654871590699</v>
      </c>
      <c r="E51">
        <v>0.18089339373619601</v>
      </c>
    </row>
    <row r="52" spans="1:5">
      <c r="A52" t="s">
        <v>75</v>
      </c>
      <c r="B52">
        <v>2.1150861932138099E-2</v>
      </c>
      <c r="C52">
        <v>0.12275794376299699</v>
      </c>
      <c r="D52">
        <v>1.1215825528747501</v>
      </c>
      <c r="E52">
        <v>0.16553581234557499</v>
      </c>
    </row>
    <row r="53" spans="1:5">
      <c r="A53" t="s">
        <v>84</v>
      </c>
      <c r="B53">
        <v>2.2041039119734099E-2</v>
      </c>
      <c r="C53">
        <v>0.123097124140402</v>
      </c>
      <c r="D53">
        <v>1.1121208483427201</v>
      </c>
      <c r="E53">
        <v>0.15331356668704299</v>
      </c>
    </row>
    <row r="54" spans="1:5">
      <c r="A54" t="s">
        <v>92</v>
      </c>
      <c r="B54">
        <v>2.1653120515478901E-2</v>
      </c>
      <c r="C54">
        <v>0.123097124140402</v>
      </c>
      <c r="D54">
        <v>1.10463695914898</v>
      </c>
      <c r="E54">
        <v>0.14357230328834</v>
      </c>
    </row>
    <row r="55" spans="1:5">
      <c r="A55" t="s">
        <v>38</v>
      </c>
      <c r="B55">
        <v>2.4005563300812601E-2</v>
      </c>
      <c r="C55">
        <v>0.12919357703709999</v>
      </c>
      <c r="D55">
        <v>0.84794166856892705</v>
      </c>
      <c r="E55">
        <v>0.23796307226968799</v>
      </c>
    </row>
    <row r="56" spans="1:5">
      <c r="A56" t="s">
        <v>54</v>
      </c>
      <c r="B56">
        <v>2.3682139194629401E-2</v>
      </c>
      <c r="C56">
        <v>0.12919357703709999</v>
      </c>
      <c r="D56">
        <v>0.87147790862415897</v>
      </c>
      <c r="E56">
        <v>0.19846400141686599</v>
      </c>
    </row>
    <row r="57" spans="1:5">
      <c r="A57" t="s">
        <v>51</v>
      </c>
      <c r="B57">
        <v>2.82393794421259E-2</v>
      </c>
      <c r="C57">
        <v>0.14792584955192301</v>
      </c>
      <c r="D57">
        <v>1.15214762662408</v>
      </c>
      <c r="E57">
        <v>0.20432558357981701</v>
      </c>
    </row>
    <row r="58" spans="1:5">
      <c r="A58" t="s">
        <v>71</v>
      </c>
      <c r="B58">
        <v>2.8582504860005801E-2</v>
      </c>
      <c r="C58">
        <v>0.14792584955192301</v>
      </c>
      <c r="D58">
        <v>1.1239731159041</v>
      </c>
      <c r="E58">
        <v>0.168607528427446</v>
      </c>
    </row>
    <row r="59" spans="1:5">
      <c r="A59" t="s">
        <v>114</v>
      </c>
      <c r="B59">
        <v>2.8985470520309201E-2</v>
      </c>
      <c r="C59">
        <v>0.14792584955192301</v>
      </c>
      <c r="D59">
        <v>1.0933028158942699</v>
      </c>
      <c r="E59">
        <v>0.12869304463518999</v>
      </c>
    </row>
    <row r="60" spans="1:5">
      <c r="A60" t="s">
        <v>26</v>
      </c>
      <c r="B60">
        <v>3.0705723235346601E-2</v>
      </c>
      <c r="C60">
        <v>0.15111687908251401</v>
      </c>
      <c r="D60">
        <v>0.82214101564295206</v>
      </c>
      <c r="E60">
        <v>0.28254222516496202</v>
      </c>
    </row>
    <row r="61" spans="1:5">
      <c r="A61" t="s">
        <v>53</v>
      </c>
      <c r="B61">
        <v>3.1531598861452799E-2</v>
      </c>
      <c r="C61">
        <v>0.15111687908251401</v>
      </c>
      <c r="D61">
        <v>1.1483115721414701</v>
      </c>
      <c r="E61">
        <v>0.199514142532598</v>
      </c>
    </row>
    <row r="62" spans="1:5">
      <c r="A62" t="s">
        <v>60</v>
      </c>
      <c r="B62">
        <v>3.1652859807823799E-2</v>
      </c>
      <c r="C62">
        <v>0.15111687908251401</v>
      </c>
      <c r="D62">
        <v>0.874759941419884</v>
      </c>
      <c r="E62">
        <v>0.19304093947406101</v>
      </c>
    </row>
    <row r="63" spans="1:5">
      <c r="A63" t="s">
        <v>97</v>
      </c>
      <c r="B63">
        <v>3.0177173435352901E-2</v>
      </c>
      <c r="C63">
        <v>0.15111687908251401</v>
      </c>
      <c r="D63">
        <v>1.10250543493598</v>
      </c>
      <c r="E63">
        <v>0.140785767742757</v>
      </c>
    </row>
    <row r="64" spans="1:5">
      <c r="A64" t="s">
        <v>70</v>
      </c>
      <c r="B64">
        <v>3.3038505267375201E-2</v>
      </c>
      <c r="C64">
        <v>0.15522853268480999</v>
      </c>
      <c r="D64">
        <v>1.12657188544995</v>
      </c>
      <c r="E64">
        <v>0.17193937346975299</v>
      </c>
    </row>
    <row r="65" spans="1:5">
      <c r="A65" t="s">
        <v>62</v>
      </c>
      <c r="B65">
        <v>3.6074601847594E-2</v>
      </c>
      <c r="C65">
        <v>0.16427818687519699</v>
      </c>
      <c r="D65">
        <v>0.87515731132558405</v>
      </c>
      <c r="E65">
        <v>0.19238572723324701</v>
      </c>
    </row>
    <row r="66" spans="1:5">
      <c r="A66" t="s">
        <v>66</v>
      </c>
      <c r="B66">
        <v>3.5911922286186601E-2</v>
      </c>
      <c r="C66">
        <v>0.16427818687519699</v>
      </c>
      <c r="D66">
        <v>1.1318095981046199</v>
      </c>
      <c r="E66">
        <v>0.17863127709704499</v>
      </c>
    </row>
    <row r="67" spans="1:5">
      <c r="A67" t="s">
        <v>64</v>
      </c>
      <c r="B67">
        <v>3.7468832206904203E-2</v>
      </c>
      <c r="C67">
        <v>0.16804203535217699</v>
      </c>
      <c r="D67">
        <v>0.87801275150079705</v>
      </c>
      <c r="E67">
        <v>0.18768620251468399</v>
      </c>
    </row>
    <row r="68" spans="1:5">
      <c r="A68" t="s">
        <v>83</v>
      </c>
      <c r="B68">
        <v>3.8047831430810197E-2</v>
      </c>
      <c r="C68">
        <v>0.16809191199283299</v>
      </c>
      <c r="D68">
        <v>1.11312293893681</v>
      </c>
      <c r="E68">
        <v>0.154612940029071</v>
      </c>
    </row>
    <row r="69" spans="1:5">
      <c r="A69" t="s">
        <v>56</v>
      </c>
      <c r="B69">
        <v>4.03953738442221E-2</v>
      </c>
      <c r="C69">
        <v>0.170814723684139</v>
      </c>
      <c r="D69">
        <v>0.87219734430783302</v>
      </c>
      <c r="E69">
        <v>0.19727349722151399</v>
      </c>
    </row>
    <row r="70" spans="1:5">
      <c r="A70" t="s">
        <v>80</v>
      </c>
      <c r="B70">
        <v>3.9815736746552997E-2</v>
      </c>
      <c r="C70">
        <v>0.170814723684139</v>
      </c>
      <c r="D70">
        <v>1.1159921865257201</v>
      </c>
      <c r="E70">
        <v>0.158326926360599</v>
      </c>
    </row>
    <row r="71" spans="1:5">
      <c r="A71" t="s">
        <v>96</v>
      </c>
      <c r="B71">
        <v>3.99044509775505E-2</v>
      </c>
      <c r="C71">
        <v>0.170814723684139</v>
      </c>
      <c r="D71">
        <v>1.1034284002258701</v>
      </c>
      <c r="E71">
        <v>0.141993018389273</v>
      </c>
    </row>
    <row r="72" spans="1:5">
      <c r="A72" t="s">
        <v>85</v>
      </c>
      <c r="B72">
        <v>4.4526570387213797E-2</v>
      </c>
      <c r="C72">
        <v>0.185631899079088</v>
      </c>
      <c r="D72">
        <v>1.11043803797291</v>
      </c>
      <c r="E72">
        <v>0.15112889328724399</v>
      </c>
    </row>
    <row r="73" spans="1:5">
      <c r="A73" t="s">
        <v>104</v>
      </c>
      <c r="B73">
        <v>4.7138243873628E-2</v>
      </c>
      <c r="C73">
        <v>0.193790558147137</v>
      </c>
      <c r="D73">
        <v>1.09792804568781</v>
      </c>
      <c r="E73">
        <v>0.134783508322254</v>
      </c>
    </row>
    <row r="74" spans="1:5">
      <c r="A74" t="s">
        <v>67</v>
      </c>
      <c r="B74">
        <v>4.9344065974549302E-2</v>
      </c>
      <c r="C74">
        <v>0.20008004833515899</v>
      </c>
      <c r="D74">
        <v>1.1308110618187099</v>
      </c>
      <c r="E74">
        <v>0.177357901080577</v>
      </c>
    </row>
    <row r="75" spans="1:5">
      <c r="A75" t="s">
        <v>23</v>
      </c>
      <c r="B75">
        <v>5.0200013847805001E-2</v>
      </c>
      <c r="C75">
        <v>0.20080005539122001</v>
      </c>
      <c r="D75">
        <v>1.2258454346362899</v>
      </c>
      <c r="E75">
        <v>0.29377708282849901</v>
      </c>
    </row>
    <row r="76" spans="1:5">
      <c r="A76" t="s">
        <v>27</v>
      </c>
      <c r="B76">
        <v>5.0959144137626401E-2</v>
      </c>
      <c r="C76">
        <v>0.20111875552983199</v>
      </c>
      <c r="D76">
        <v>1.21581774214557</v>
      </c>
      <c r="E76">
        <v>0.28192697696403102</v>
      </c>
    </row>
    <row r="77" spans="1:5">
      <c r="A77" t="s">
        <v>78</v>
      </c>
      <c r="B77">
        <v>5.1654237666085803E-2</v>
      </c>
      <c r="C77">
        <v>0.20117966248896599</v>
      </c>
      <c r="D77">
        <v>1.12067773496739</v>
      </c>
      <c r="E77">
        <v>0.16437147260697699</v>
      </c>
    </row>
    <row r="78" spans="1:5">
      <c r="A78" t="s">
        <v>47</v>
      </c>
      <c r="B78">
        <v>5.5561857335741302E-2</v>
      </c>
      <c r="C78">
        <v>0.21358843858934301</v>
      </c>
      <c r="D78">
        <v>0.863401588861892</v>
      </c>
      <c r="E78">
        <v>0.21189634718752801</v>
      </c>
    </row>
    <row r="79" spans="1:5">
      <c r="A79" t="s">
        <v>155</v>
      </c>
      <c r="B79">
        <v>6.2894425399982704E-2</v>
      </c>
      <c r="C79">
        <v>0.238676281005062</v>
      </c>
      <c r="D79">
        <v>1.0684526070329099</v>
      </c>
      <c r="E79">
        <v>9.5522916313128703E-2</v>
      </c>
    </row>
    <row r="80" spans="1:5">
      <c r="A80" t="s">
        <v>102</v>
      </c>
      <c r="B80">
        <v>6.4051607738248306E-2</v>
      </c>
      <c r="C80">
        <v>0.23999083405723401</v>
      </c>
      <c r="D80">
        <v>1.09946091572991</v>
      </c>
      <c r="E80">
        <v>0.136796319349896</v>
      </c>
    </row>
    <row r="81" spans="1:5">
      <c r="A81" t="s">
        <v>50</v>
      </c>
      <c r="B81">
        <v>7.3044324056100299E-2</v>
      </c>
      <c r="C81">
        <v>0.25514226743966301</v>
      </c>
      <c r="D81">
        <v>0.866427985973932</v>
      </c>
      <c r="E81">
        <v>0.20684825155593001</v>
      </c>
    </row>
    <row r="82" spans="1:5">
      <c r="A82" t="s">
        <v>68</v>
      </c>
      <c r="B82">
        <v>7.06747338993719E-2</v>
      </c>
      <c r="C82">
        <v>0.25514226743966301</v>
      </c>
      <c r="D82">
        <v>1.1300672355685899</v>
      </c>
      <c r="E82">
        <v>0.17640861116763301</v>
      </c>
    </row>
    <row r="83" spans="1:5">
      <c r="A83" t="s">
        <v>77</v>
      </c>
      <c r="B83">
        <v>7.3708471756569E-2</v>
      </c>
      <c r="C83">
        <v>0.25514226743966301</v>
      </c>
      <c r="D83">
        <v>1.1209659268689101</v>
      </c>
      <c r="E83">
        <v>0.16474242632858099</v>
      </c>
    </row>
    <row r="84" spans="1:5">
      <c r="A84" t="s">
        <v>79</v>
      </c>
      <c r="B84">
        <v>7.1537764361318298E-2</v>
      </c>
      <c r="C84">
        <v>0.25514226743966301</v>
      </c>
      <c r="D84">
        <v>1.1179369685551399</v>
      </c>
      <c r="E84">
        <v>0.160838848542081</v>
      </c>
    </row>
    <row r="85" spans="1:5">
      <c r="A85" t="s">
        <v>90</v>
      </c>
      <c r="B85">
        <v>7.4129172296658802E-2</v>
      </c>
      <c r="C85">
        <v>0.25514226743966301</v>
      </c>
      <c r="D85">
        <v>1.10520675868364</v>
      </c>
      <c r="E85">
        <v>0.14431628981964201</v>
      </c>
    </row>
    <row r="86" spans="1:5">
      <c r="A86" t="s">
        <v>113</v>
      </c>
      <c r="B86">
        <v>6.9820261180530696E-2</v>
      </c>
      <c r="C86">
        <v>0.25514226743966301</v>
      </c>
      <c r="D86">
        <v>1.09347734278385</v>
      </c>
      <c r="E86">
        <v>0.128923327572081</v>
      </c>
    </row>
    <row r="87" spans="1:5">
      <c r="A87" t="s">
        <v>150</v>
      </c>
      <c r="B87">
        <v>7.2214964643471102E-2</v>
      </c>
      <c r="C87">
        <v>0.25514226743966301</v>
      </c>
      <c r="D87">
        <v>1.0695726297585599</v>
      </c>
      <c r="E87">
        <v>9.7034452614940106E-2</v>
      </c>
    </row>
    <row r="88" spans="1:5">
      <c r="A88" t="s">
        <v>91</v>
      </c>
      <c r="B88">
        <v>7.6643742805210593E-2</v>
      </c>
      <c r="C88">
        <v>0.26076491804991198</v>
      </c>
      <c r="D88">
        <v>1.10502782214201</v>
      </c>
      <c r="E88">
        <v>0.14408269392530301</v>
      </c>
    </row>
    <row r="89" spans="1:5">
      <c r="A89" t="s">
        <v>126</v>
      </c>
      <c r="B89">
        <v>7.9542172110790996E-2</v>
      </c>
      <c r="C89">
        <v>0.26755094255447898</v>
      </c>
      <c r="D89">
        <v>1.0853048537566701</v>
      </c>
      <c r="E89">
        <v>0.11810034149684701</v>
      </c>
    </row>
    <row r="90" spans="1:5">
      <c r="A90" t="s">
        <v>135</v>
      </c>
      <c r="B90">
        <v>8.33444129501585E-2</v>
      </c>
      <c r="C90">
        <v>0.27719040711513399</v>
      </c>
      <c r="D90">
        <v>1.08052293356466</v>
      </c>
      <c r="E90">
        <v>0.111729693010823</v>
      </c>
    </row>
    <row r="91" spans="1:5">
      <c r="A91" t="s">
        <v>120</v>
      </c>
      <c r="B91">
        <v>8.53278242882827E-2</v>
      </c>
      <c r="C91">
        <v>0.28063373321479601</v>
      </c>
      <c r="D91">
        <v>1.0900712347836701</v>
      </c>
      <c r="E91">
        <v>0.124422416388555</v>
      </c>
    </row>
    <row r="92" spans="1:5">
      <c r="A92" t="s">
        <v>87</v>
      </c>
      <c r="B92">
        <v>8.9756170503266799E-2</v>
      </c>
      <c r="C92">
        <v>0.28641393394056203</v>
      </c>
      <c r="D92">
        <v>1.1072633317262801</v>
      </c>
      <c r="E92">
        <v>0.146998367735406</v>
      </c>
    </row>
    <row r="93" spans="1:5">
      <c r="A93" t="s">
        <v>89</v>
      </c>
      <c r="B93">
        <v>8.8145684381155401E-2</v>
      </c>
      <c r="C93">
        <v>0.28641393394056203</v>
      </c>
      <c r="D93">
        <v>1.10664104554331</v>
      </c>
      <c r="E93">
        <v>0.14618733974065601</v>
      </c>
    </row>
    <row r="94" spans="1:5">
      <c r="A94" t="s">
        <v>107</v>
      </c>
      <c r="B94">
        <v>8.9988161677271195E-2</v>
      </c>
      <c r="C94">
        <v>0.28641393394056203</v>
      </c>
      <c r="D94">
        <v>1.0955897097640801</v>
      </c>
      <c r="E94">
        <v>0.13170762082547599</v>
      </c>
    </row>
    <row r="95" spans="1:5">
      <c r="A95" t="s">
        <v>58</v>
      </c>
      <c r="B95">
        <v>9.2157033631387497E-2</v>
      </c>
      <c r="C95">
        <v>0.29019661654139001</v>
      </c>
      <c r="D95">
        <v>0.87328138317173198</v>
      </c>
      <c r="E95">
        <v>0.19548151010699899</v>
      </c>
    </row>
    <row r="96" spans="1:5">
      <c r="A96" t="s">
        <v>103</v>
      </c>
      <c r="B96">
        <v>9.5093729783255601E-2</v>
      </c>
      <c r="C96">
        <v>0.29465492725386999</v>
      </c>
      <c r="D96">
        <v>1.09824760877157</v>
      </c>
      <c r="E96">
        <v>0.13520335823591001</v>
      </c>
    </row>
    <row r="97" spans="1:5">
      <c r="A97" t="s">
        <v>106</v>
      </c>
      <c r="B97">
        <v>9.6559216025761604E-2</v>
      </c>
      <c r="C97">
        <v>0.29465492725386999</v>
      </c>
      <c r="D97">
        <v>1.0967843425336199</v>
      </c>
      <c r="E97">
        <v>0.133279880760831</v>
      </c>
    </row>
    <row r="98" spans="1:5">
      <c r="A98" t="s">
        <v>147</v>
      </c>
      <c r="B98">
        <v>9.6375048125169796E-2</v>
      </c>
      <c r="C98">
        <v>0.29465492725386999</v>
      </c>
      <c r="D98">
        <v>0.93136581831968102</v>
      </c>
      <c r="E98">
        <v>0.102580159524909</v>
      </c>
    </row>
    <row r="99" spans="1:5">
      <c r="A99" t="s">
        <v>119</v>
      </c>
      <c r="B99">
        <v>9.9198622494168207E-2</v>
      </c>
      <c r="C99">
        <v>0.29962032916605902</v>
      </c>
      <c r="D99">
        <v>1.09087340941841</v>
      </c>
      <c r="E99">
        <v>0.12548369359495101</v>
      </c>
    </row>
    <row r="100" spans="1:5">
      <c r="A100" t="s">
        <v>81</v>
      </c>
      <c r="B100">
        <v>0.103476160260547</v>
      </c>
      <c r="C100">
        <v>0.30340514327526102</v>
      </c>
      <c r="D100">
        <v>0.89746146865477505</v>
      </c>
      <c r="E100">
        <v>0.156078094864184</v>
      </c>
    </row>
    <row r="101" spans="1:5">
      <c r="A101" t="s">
        <v>111</v>
      </c>
      <c r="B101">
        <v>0.10240936668166201</v>
      </c>
      <c r="C101">
        <v>0.30340514327526102</v>
      </c>
      <c r="D101">
        <v>1.09387204583303</v>
      </c>
      <c r="E101">
        <v>0.12944399074626101</v>
      </c>
    </row>
    <row r="102" spans="1:5">
      <c r="A102" t="s">
        <v>116</v>
      </c>
      <c r="B102">
        <v>0.10370358387723699</v>
      </c>
      <c r="C102">
        <v>0.30340514327526102</v>
      </c>
      <c r="D102">
        <v>1.09271395636184</v>
      </c>
      <c r="E102">
        <v>0.12791579099418801</v>
      </c>
    </row>
    <row r="103" spans="1:5">
      <c r="A103" t="s">
        <v>133</v>
      </c>
      <c r="B103">
        <v>0.10455177234485399</v>
      </c>
      <c r="C103">
        <v>0.30340514327526102</v>
      </c>
      <c r="D103">
        <v>0.92534131543654896</v>
      </c>
      <c r="E103">
        <v>0.11194248789389701</v>
      </c>
    </row>
    <row r="104" spans="1:5">
      <c r="A104" t="s">
        <v>121</v>
      </c>
      <c r="B104">
        <v>0.107396620522279</v>
      </c>
      <c r="C104">
        <v>0.30863494829703497</v>
      </c>
      <c r="D104">
        <v>1.09000063225505</v>
      </c>
      <c r="E104">
        <v>0.12432897183795</v>
      </c>
    </row>
    <row r="105" spans="1:5">
      <c r="A105" t="s">
        <v>108</v>
      </c>
      <c r="B105">
        <v>0.109417456130548</v>
      </c>
      <c r="C105">
        <v>0.31141891360232998</v>
      </c>
      <c r="D105">
        <v>1.0953751823971001</v>
      </c>
      <c r="E105">
        <v>0.13142509911955</v>
      </c>
    </row>
    <row r="106" spans="1:5">
      <c r="A106" t="s">
        <v>76</v>
      </c>
      <c r="B106">
        <v>0.11758730656786499</v>
      </c>
      <c r="C106">
        <v>0.31494320261011199</v>
      </c>
      <c r="D106">
        <v>1.1210799511401801</v>
      </c>
      <c r="E106">
        <v>0.16488916931226899</v>
      </c>
    </row>
    <row r="107" spans="1:5">
      <c r="A107" t="s">
        <v>82</v>
      </c>
      <c r="B107">
        <v>0.119502633464627</v>
      </c>
      <c r="C107">
        <v>0.31494320261011199</v>
      </c>
      <c r="D107">
        <v>0.89817105135558295</v>
      </c>
      <c r="E107">
        <v>0.154937871031705</v>
      </c>
    </row>
    <row r="108" spans="1:5">
      <c r="A108" t="s">
        <v>95</v>
      </c>
      <c r="B108">
        <v>0.119757420560692</v>
      </c>
      <c r="C108">
        <v>0.31494320261011199</v>
      </c>
      <c r="D108">
        <v>1.1035438529592201</v>
      </c>
      <c r="E108">
        <v>0.14214396100831</v>
      </c>
    </row>
    <row r="109" spans="1:5">
      <c r="A109" t="s">
        <v>100</v>
      </c>
      <c r="B109">
        <v>0.119393572131632</v>
      </c>
      <c r="C109">
        <v>0.31494320261011199</v>
      </c>
      <c r="D109">
        <v>1.10054901172979</v>
      </c>
      <c r="E109">
        <v>0.13822339548391399</v>
      </c>
    </row>
    <row r="110" spans="1:5">
      <c r="A110" t="s">
        <v>109</v>
      </c>
      <c r="B110">
        <v>0.112296993109073</v>
      </c>
      <c r="C110">
        <v>0.31494320261011199</v>
      </c>
      <c r="D110">
        <v>0.91303977258005697</v>
      </c>
      <c r="E110">
        <v>0.13125038861625901</v>
      </c>
    </row>
    <row r="111" spans="1:5">
      <c r="A111" t="s">
        <v>118</v>
      </c>
      <c r="B111">
        <v>0.114039170285271</v>
      </c>
      <c r="C111">
        <v>0.31494320261011199</v>
      </c>
      <c r="D111">
        <v>1.0915344429081899</v>
      </c>
      <c r="E111">
        <v>0.126357654679463</v>
      </c>
    </row>
    <row r="112" spans="1:5">
      <c r="A112" t="s">
        <v>122</v>
      </c>
      <c r="B112">
        <v>0.12023169559102199</v>
      </c>
      <c r="C112">
        <v>0.31494320261011199</v>
      </c>
      <c r="D112">
        <v>0.92007642162561498</v>
      </c>
      <c r="E112">
        <v>0.12017439836841901</v>
      </c>
    </row>
    <row r="113" spans="1:5">
      <c r="A113" t="s">
        <v>124</v>
      </c>
      <c r="B113">
        <v>0.118415505109097</v>
      </c>
      <c r="C113">
        <v>0.31494320261011199</v>
      </c>
      <c r="D113">
        <v>1.08637155343308</v>
      </c>
      <c r="E113">
        <v>0.11951760831611299</v>
      </c>
    </row>
    <row r="114" spans="1:5">
      <c r="A114" t="s">
        <v>142</v>
      </c>
      <c r="B114">
        <v>0.11866847423936</v>
      </c>
      <c r="C114">
        <v>0.31494320261011199</v>
      </c>
      <c r="D114">
        <v>1.07645636187539</v>
      </c>
      <c r="E114">
        <v>0.10628983573176901</v>
      </c>
    </row>
    <row r="115" spans="1:5">
      <c r="A115" t="s">
        <v>93</v>
      </c>
      <c r="B115">
        <v>0.12991330065748999</v>
      </c>
      <c r="C115">
        <v>0.33728647979888998</v>
      </c>
      <c r="D115">
        <v>1.10445501470202</v>
      </c>
      <c r="E115">
        <v>0.143334657816762</v>
      </c>
    </row>
    <row r="116" spans="1:5">
      <c r="A116" t="s">
        <v>94</v>
      </c>
      <c r="B116">
        <v>0.13119916255493799</v>
      </c>
      <c r="C116">
        <v>0.33728647979888998</v>
      </c>
      <c r="D116">
        <v>0.90553584333617398</v>
      </c>
      <c r="E116">
        <v>0.14315634716315101</v>
      </c>
    </row>
    <row r="117" spans="1:5">
      <c r="A117" t="s">
        <v>110</v>
      </c>
      <c r="B117">
        <v>0.132179836677943</v>
      </c>
      <c r="C117">
        <v>0.33728647979888998</v>
      </c>
      <c r="D117">
        <v>1.09517456133735</v>
      </c>
      <c r="E117">
        <v>0.13116084124580901</v>
      </c>
    </row>
    <row r="118" spans="1:5">
      <c r="A118" t="s">
        <v>57</v>
      </c>
      <c r="B118">
        <v>0.144395091594472</v>
      </c>
      <c r="C118">
        <v>0.35851495084381801</v>
      </c>
      <c r="D118">
        <v>0.87280442262935798</v>
      </c>
      <c r="E118">
        <v>0.19626968285774299</v>
      </c>
    </row>
    <row r="119" spans="1:5">
      <c r="A119" t="s">
        <v>99</v>
      </c>
      <c r="B119">
        <v>0.14655509814899301</v>
      </c>
      <c r="C119">
        <v>0.35851495084381801</v>
      </c>
      <c r="D119">
        <v>0.90799296267491203</v>
      </c>
      <c r="E119">
        <v>0.13924697881759199</v>
      </c>
    </row>
    <row r="120" spans="1:5">
      <c r="A120" t="s">
        <v>129</v>
      </c>
      <c r="B120">
        <v>0.14557793823079099</v>
      </c>
      <c r="C120">
        <v>0.35851495084381801</v>
      </c>
      <c r="D120">
        <v>1.0830621942620799</v>
      </c>
      <c r="E120">
        <v>0.11511609130926399</v>
      </c>
    </row>
    <row r="121" spans="1:5">
      <c r="A121" t="s">
        <v>138</v>
      </c>
      <c r="B121">
        <v>0.143890417992564</v>
      </c>
      <c r="C121">
        <v>0.35851495084381801</v>
      </c>
      <c r="D121">
        <v>1.0781785410009299</v>
      </c>
      <c r="E121">
        <v>0.108596100992513</v>
      </c>
    </row>
    <row r="122" spans="1:5">
      <c r="A122" t="s">
        <v>146</v>
      </c>
      <c r="B122">
        <v>0.14498559085829299</v>
      </c>
      <c r="C122">
        <v>0.35851495084381801</v>
      </c>
      <c r="D122">
        <v>1.07487500300224</v>
      </c>
      <c r="E122">
        <v>0.104168898853051</v>
      </c>
    </row>
    <row r="123" spans="1:5">
      <c r="A123" t="s">
        <v>115</v>
      </c>
      <c r="B123">
        <v>0.14830943199843999</v>
      </c>
      <c r="C123">
        <v>0.35983272025850999</v>
      </c>
      <c r="D123">
        <v>0.91512970322157505</v>
      </c>
      <c r="E123">
        <v>0.127951860853175</v>
      </c>
    </row>
    <row r="124" spans="1:5">
      <c r="A124" t="s">
        <v>101</v>
      </c>
      <c r="B124">
        <v>0.152216597381199</v>
      </c>
      <c r="C124">
        <v>0.36044890259867801</v>
      </c>
      <c r="D124">
        <v>0.90920510871627702</v>
      </c>
      <c r="E124">
        <v>0.13732230437553999</v>
      </c>
    </row>
    <row r="125" spans="1:5">
      <c r="A125" t="s">
        <v>144</v>
      </c>
      <c r="B125">
        <v>0.15182239168799899</v>
      </c>
      <c r="C125">
        <v>0.36044890259867801</v>
      </c>
      <c r="D125">
        <v>1.07579632687045</v>
      </c>
      <c r="E125">
        <v>0.105404968203653</v>
      </c>
    </row>
    <row r="126" spans="1:5">
      <c r="A126" t="s">
        <v>264</v>
      </c>
      <c r="B126">
        <v>0.152128933055623</v>
      </c>
      <c r="C126">
        <v>0.36044890259867801</v>
      </c>
      <c r="D126">
        <v>0.98444061029726804</v>
      </c>
      <c r="E126">
        <v>2.2623921583351001E-2</v>
      </c>
    </row>
    <row r="127" spans="1:5">
      <c r="A127" t="s">
        <v>173</v>
      </c>
      <c r="B127">
        <v>0.15664926243270699</v>
      </c>
      <c r="C127">
        <v>0.36800144190540601</v>
      </c>
      <c r="D127">
        <v>1.0597850309391901</v>
      </c>
      <c r="E127">
        <v>8.3771655118620406E-2</v>
      </c>
    </row>
    <row r="128" spans="1:5">
      <c r="A128" t="s">
        <v>141</v>
      </c>
      <c r="B128">
        <v>0.16191299209375201</v>
      </c>
      <c r="C128">
        <v>0.374423794216801</v>
      </c>
      <c r="D128">
        <v>1.0768758654767201</v>
      </c>
      <c r="E128">
        <v>0.106851955933425</v>
      </c>
    </row>
    <row r="129" spans="1:5">
      <c r="A129" t="s">
        <v>163</v>
      </c>
      <c r="B129">
        <v>0.16182112086436401</v>
      </c>
      <c r="C129">
        <v>0.374423794216801</v>
      </c>
      <c r="D129">
        <v>1.06483649445576</v>
      </c>
      <c r="E129">
        <v>9.0631921768257295E-2</v>
      </c>
    </row>
    <row r="130" spans="1:5">
      <c r="A130" t="s">
        <v>128</v>
      </c>
      <c r="B130">
        <v>0.16622861357911201</v>
      </c>
      <c r="C130">
        <v>0.37814845213696602</v>
      </c>
      <c r="D130">
        <v>0.92258695329025797</v>
      </c>
      <c r="E130">
        <v>0.116243204127553</v>
      </c>
    </row>
    <row r="131" spans="1:5">
      <c r="A131" t="s">
        <v>139</v>
      </c>
      <c r="B131">
        <v>0.16735624064169799</v>
      </c>
      <c r="C131">
        <v>0.37814845213696602</v>
      </c>
      <c r="D131">
        <v>1.07801438535607</v>
      </c>
      <c r="E131">
        <v>0.108376429985952</v>
      </c>
    </row>
    <row r="132" spans="1:5">
      <c r="A132" t="s">
        <v>165</v>
      </c>
      <c r="B132">
        <v>0.165339970876072</v>
      </c>
      <c r="C132">
        <v>0.37814845213696602</v>
      </c>
      <c r="D132">
        <v>1.0640183573269899</v>
      </c>
      <c r="E132">
        <v>8.9523041624957597E-2</v>
      </c>
    </row>
    <row r="133" spans="1:5">
      <c r="A133" t="s">
        <v>98</v>
      </c>
      <c r="B133">
        <v>0.17653591253659401</v>
      </c>
      <c r="C133">
        <v>0.39289195572054098</v>
      </c>
      <c r="D133">
        <v>0.90767679683819202</v>
      </c>
      <c r="E133">
        <v>0.13974941698064899</v>
      </c>
    </row>
    <row r="134" spans="1:5">
      <c r="A134" t="s">
        <v>134</v>
      </c>
      <c r="B134">
        <v>0.176437886792016</v>
      </c>
      <c r="C134">
        <v>0.39289195572054098</v>
      </c>
      <c r="D134">
        <v>1.08065840997227</v>
      </c>
      <c r="E134">
        <v>0.11191056736666</v>
      </c>
    </row>
    <row r="135" spans="1:5">
      <c r="A135" t="s">
        <v>112</v>
      </c>
      <c r="B135">
        <v>0.181539276475809</v>
      </c>
      <c r="C135">
        <v>0.40101213311074102</v>
      </c>
      <c r="D135">
        <v>0.91445634405087295</v>
      </c>
      <c r="E135">
        <v>0.12901379722027601</v>
      </c>
    </row>
    <row r="136" spans="1:5">
      <c r="A136" t="s">
        <v>148</v>
      </c>
      <c r="B136">
        <v>0.18532219119842</v>
      </c>
      <c r="C136">
        <v>0.406336063664683</v>
      </c>
      <c r="D136">
        <v>0.93288967376475795</v>
      </c>
      <c r="E136">
        <v>0.10022162101705299</v>
      </c>
    </row>
    <row r="137" spans="1:5">
      <c r="A137" t="s">
        <v>154</v>
      </c>
      <c r="B137">
        <v>0.18726097606685699</v>
      </c>
      <c r="C137">
        <v>0.40756800673374699</v>
      </c>
      <c r="D137">
        <v>1.06868958388155</v>
      </c>
      <c r="E137">
        <v>9.5842862573331994E-2</v>
      </c>
    </row>
    <row r="138" spans="1:5">
      <c r="A138" t="s">
        <v>156</v>
      </c>
      <c r="B138">
        <v>0.19066386641295899</v>
      </c>
      <c r="C138">
        <v>0.41194528801632102</v>
      </c>
      <c r="D138">
        <v>1.06786452706309</v>
      </c>
      <c r="E138">
        <v>9.4728633419464206E-2</v>
      </c>
    </row>
    <row r="139" spans="1:5">
      <c r="A139" t="s">
        <v>88</v>
      </c>
      <c r="B139">
        <v>0.19781903015364899</v>
      </c>
      <c r="C139">
        <v>0.41279267354393401</v>
      </c>
      <c r="D139">
        <v>1.1068496625176201</v>
      </c>
      <c r="E139">
        <v>0.14645928185821799</v>
      </c>
    </row>
    <row r="140" spans="1:5">
      <c r="A140" t="s">
        <v>117</v>
      </c>
      <c r="B140">
        <v>0.19862007177926899</v>
      </c>
      <c r="C140">
        <v>0.41279267354393401</v>
      </c>
      <c r="D140">
        <v>0.91523274230501495</v>
      </c>
      <c r="E140">
        <v>0.12778942966342</v>
      </c>
    </row>
    <row r="141" spans="1:5">
      <c r="A141" t="s">
        <v>152</v>
      </c>
      <c r="B141">
        <v>0.19803241046853701</v>
      </c>
      <c r="C141">
        <v>0.41279267354393401</v>
      </c>
      <c r="D141">
        <v>0.93513950321449402</v>
      </c>
      <c r="E141">
        <v>9.6746493969376707E-2</v>
      </c>
    </row>
    <row r="142" spans="1:5">
      <c r="A142" t="s">
        <v>158</v>
      </c>
      <c r="B142">
        <v>0.196967190997202</v>
      </c>
      <c r="C142">
        <v>0.41279267354393401</v>
      </c>
      <c r="D142">
        <v>1.0675447309572399</v>
      </c>
      <c r="E142">
        <v>9.4296521160213795E-2</v>
      </c>
    </row>
    <row r="143" spans="1:5">
      <c r="A143" t="s">
        <v>164</v>
      </c>
      <c r="B143">
        <v>0.199423487556698</v>
      </c>
      <c r="C143">
        <v>0.41279267354393401</v>
      </c>
      <c r="D143">
        <v>1.0642163377246101</v>
      </c>
      <c r="E143">
        <v>8.9791456888864599E-2</v>
      </c>
    </row>
    <row r="144" spans="1:5">
      <c r="A144" t="s">
        <v>186</v>
      </c>
      <c r="B144">
        <v>0.19369168013917201</v>
      </c>
      <c r="C144">
        <v>0.41279267354393401</v>
      </c>
      <c r="D144">
        <v>1.0513412837614</v>
      </c>
      <c r="E144">
        <v>7.2231069362660105E-2</v>
      </c>
    </row>
    <row r="145" spans="1:5">
      <c r="A145" t="s">
        <v>105</v>
      </c>
      <c r="B145">
        <v>0.20125333456299299</v>
      </c>
      <c r="C145">
        <v>0.413687409935041</v>
      </c>
      <c r="D145">
        <v>0.91144908834225802</v>
      </c>
      <c r="E145">
        <v>0.13376602232837401</v>
      </c>
    </row>
    <row r="146" spans="1:5">
      <c r="A146" t="s">
        <v>143</v>
      </c>
      <c r="B146">
        <v>0.21249010945458399</v>
      </c>
      <c r="C146">
        <v>0.43377291309349503</v>
      </c>
      <c r="D146">
        <v>1.0761850355070299</v>
      </c>
      <c r="E146">
        <v>0.1059261511825</v>
      </c>
    </row>
    <row r="147" spans="1:5">
      <c r="A147" t="s">
        <v>125</v>
      </c>
      <c r="B147">
        <v>0.22074800128330399</v>
      </c>
      <c r="C147">
        <v>0.44754389301272701</v>
      </c>
      <c r="D147">
        <v>0.92108454439936605</v>
      </c>
      <c r="E147">
        <v>0.118594510571009</v>
      </c>
    </row>
    <row r="148" spans="1:5">
      <c r="A148" t="s">
        <v>127</v>
      </c>
      <c r="B148">
        <v>0.22324056388278901</v>
      </c>
      <c r="C148">
        <v>0.44951841434901701</v>
      </c>
      <c r="D148">
        <v>0.92233364207159596</v>
      </c>
      <c r="E148">
        <v>0.116639373851259</v>
      </c>
    </row>
    <row r="149" spans="1:5">
      <c r="A149" t="s">
        <v>123</v>
      </c>
      <c r="B149">
        <v>0.22804949570888799</v>
      </c>
      <c r="C149">
        <v>0.45083445174905101</v>
      </c>
      <c r="D149">
        <v>1.0868334711290399</v>
      </c>
      <c r="E149">
        <v>0.120130901927868</v>
      </c>
    </row>
    <row r="150" spans="1:5">
      <c r="A150" t="s">
        <v>140</v>
      </c>
      <c r="B150">
        <v>0.22846340460256001</v>
      </c>
      <c r="C150">
        <v>0.45083445174905101</v>
      </c>
      <c r="D150">
        <v>0.92768656141822303</v>
      </c>
      <c r="E150">
        <v>0.108290652326546</v>
      </c>
    </row>
    <row r="151" spans="1:5">
      <c r="A151" t="s">
        <v>145</v>
      </c>
      <c r="B151">
        <v>0.226046664539964</v>
      </c>
      <c r="C151">
        <v>0.45083445174905101</v>
      </c>
      <c r="D151">
        <v>1.0750305765105299</v>
      </c>
      <c r="E151">
        <v>0.104377694189402</v>
      </c>
    </row>
    <row r="152" spans="1:5">
      <c r="A152" t="s">
        <v>249</v>
      </c>
      <c r="B152">
        <v>0.23113662451317099</v>
      </c>
      <c r="C152">
        <v>0.45308901229072002</v>
      </c>
      <c r="D152">
        <v>0.97845904854424803</v>
      </c>
      <c r="E152">
        <v>3.1416623900854299E-2</v>
      </c>
    </row>
    <row r="153" spans="1:5">
      <c r="A153" t="s">
        <v>193</v>
      </c>
      <c r="B153">
        <v>0.23365242642790199</v>
      </c>
      <c r="C153">
        <v>0.45500735672801901</v>
      </c>
      <c r="D153">
        <v>1.04964769099647</v>
      </c>
      <c r="E153">
        <v>6.9905175755582E-2</v>
      </c>
    </row>
    <row r="154" spans="1:5">
      <c r="A154" t="s">
        <v>86</v>
      </c>
      <c r="B154">
        <v>0.241930217085429</v>
      </c>
      <c r="C154">
        <v>0.46000163989745901</v>
      </c>
      <c r="D154">
        <v>0.90128598981386099</v>
      </c>
      <c r="E154">
        <v>0.14994313022677899</v>
      </c>
    </row>
    <row r="155" spans="1:5">
      <c r="A155" t="s">
        <v>132</v>
      </c>
      <c r="B155">
        <v>0.23947457578682399</v>
      </c>
      <c r="C155">
        <v>0.46000163989745901</v>
      </c>
      <c r="D155">
        <v>0.92514100476847505</v>
      </c>
      <c r="E155">
        <v>0.112254825067229</v>
      </c>
    </row>
    <row r="156" spans="1:5">
      <c r="A156" t="s">
        <v>149</v>
      </c>
      <c r="B156">
        <v>0.24353618768426299</v>
      </c>
      <c r="C156">
        <v>0.46000163989745901</v>
      </c>
      <c r="D156">
        <v>1.0716919530001301</v>
      </c>
      <c r="E156">
        <v>9.9890277302524394E-2</v>
      </c>
    </row>
    <row r="157" spans="1:5">
      <c r="A157" t="s">
        <v>161</v>
      </c>
      <c r="B157">
        <v>0.24664521977606901</v>
      </c>
      <c r="C157">
        <v>0.46000163989745901</v>
      </c>
      <c r="D157">
        <v>1.0654449688315499</v>
      </c>
      <c r="E157">
        <v>9.1456078578942904E-2</v>
      </c>
    </row>
    <row r="158" spans="1:5">
      <c r="A158" t="s">
        <v>166</v>
      </c>
      <c r="B158">
        <v>0.24727034858782401</v>
      </c>
      <c r="C158">
        <v>0.46000163989745901</v>
      </c>
      <c r="D158">
        <v>1.0637952471866801</v>
      </c>
      <c r="E158">
        <v>8.9220496426921994E-2</v>
      </c>
    </row>
    <row r="159" spans="1:5">
      <c r="A159" t="s">
        <v>182</v>
      </c>
      <c r="B159">
        <v>0.242547137970196</v>
      </c>
      <c r="C159">
        <v>0.46000163989745901</v>
      </c>
      <c r="D159">
        <v>1.05290279648555</v>
      </c>
      <c r="E159">
        <v>7.4372253551404505E-2</v>
      </c>
    </row>
    <row r="160" spans="1:5">
      <c r="A160" t="s">
        <v>194</v>
      </c>
      <c r="B160">
        <v>0.248649535079707</v>
      </c>
      <c r="C160">
        <v>0.46000163989745901</v>
      </c>
      <c r="D160">
        <v>1.0494313064066001</v>
      </c>
      <c r="E160">
        <v>6.9607733900154803E-2</v>
      </c>
    </row>
    <row r="161" spans="1:5">
      <c r="A161" t="s">
        <v>202</v>
      </c>
      <c r="B161">
        <v>0.24465225179195599</v>
      </c>
      <c r="C161">
        <v>0.46000163989745901</v>
      </c>
      <c r="D161">
        <v>1.0464453320106499</v>
      </c>
      <c r="E161">
        <v>6.5496944849973496E-2</v>
      </c>
    </row>
    <row r="162" spans="1:5">
      <c r="A162" t="s">
        <v>130</v>
      </c>
      <c r="B162">
        <v>0.25485848463984201</v>
      </c>
      <c r="C162">
        <v>0.46322580590589402</v>
      </c>
      <c r="D162">
        <v>1.0819479846915401</v>
      </c>
      <c r="E162">
        <v>0.113631142388955</v>
      </c>
    </row>
    <row r="163" spans="1:5">
      <c r="A163" t="s">
        <v>136</v>
      </c>
      <c r="B163">
        <v>0.255370080189812</v>
      </c>
      <c r="C163">
        <v>0.46322580590589402</v>
      </c>
      <c r="D163">
        <v>1.0801684076368701</v>
      </c>
      <c r="E163">
        <v>0.111256258612563</v>
      </c>
    </row>
    <row r="164" spans="1:5">
      <c r="A164" t="s">
        <v>169</v>
      </c>
      <c r="B164">
        <v>0.25665213570461698</v>
      </c>
      <c r="C164">
        <v>0.46322580590589402</v>
      </c>
      <c r="D164">
        <v>1.06229660171546</v>
      </c>
      <c r="E164">
        <v>8.7186634391677703E-2</v>
      </c>
    </row>
    <row r="165" spans="1:5">
      <c r="A165" t="s">
        <v>203</v>
      </c>
      <c r="B165">
        <v>0.25383749856598198</v>
      </c>
      <c r="C165">
        <v>0.46322580590589402</v>
      </c>
      <c r="D165">
        <v>1.0464284493398699</v>
      </c>
      <c r="E165">
        <v>6.5473669155447903E-2</v>
      </c>
    </row>
    <row r="166" spans="1:5">
      <c r="A166" t="s">
        <v>159</v>
      </c>
      <c r="B166">
        <v>0.267201522982008</v>
      </c>
      <c r="C166">
        <v>0.473602699417213</v>
      </c>
      <c r="D166">
        <v>0.93776334860690902</v>
      </c>
      <c r="E166">
        <v>9.2704200789552202E-2</v>
      </c>
    </row>
    <row r="167" spans="1:5">
      <c r="A167" t="s">
        <v>168</v>
      </c>
      <c r="B167">
        <v>0.26575164824160802</v>
      </c>
      <c r="C167">
        <v>0.473602699417213</v>
      </c>
      <c r="D167">
        <v>1.0635941147221399</v>
      </c>
      <c r="E167">
        <v>8.8947699340303096E-2</v>
      </c>
    </row>
    <row r="168" spans="1:5">
      <c r="A168" t="s">
        <v>183</v>
      </c>
      <c r="B168">
        <v>0.26654181609092498</v>
      </c>
      <c r="C168">
        <v>0.473602699417213</v>
      </c>
      <c r="D168">
        <v>1.05257637369504</v>
      </c>
      <c r="E168">
        <v>7.3924917333087106E-2</v>
      </c>
    </row>
    <row r="169" spans="1:5">
      <c r="A169" t="s">
        <v>137</v>
      </c>
      <c r="B169">
        <v>0.27065009201811202</v>
      </c>
      <c r="C169">
        <v>0.47567329558051402</v>
      </c>
      <c r="D169">
        <v>0.92604849821983204</v>
      </c>
      <c r="E169">
        <v>0.11084034383267601</v>
      </c>
    </row>
    <row r="170" spans="1:5">
      <c r="A170" t="s">
        <v>174</v>
      </c>
      <c r="B170">
        <v>0.27158373970644201</v>
      </c>
      <c r="C170">
        <v>0.47567329558051402</v>
      </c>
      <c r="D170">
        <v>1.05738530117117</v>
      </c>
      <c r="E170">
        <v>8.0501176909177394E-2</v>
      </c>
    </row>
    <row r="171" spans="1:5">
      <c r="A171" t="s">
        <v>191</v>
      </c>
      <c r="B171">
        <v>0.277367395998104</v>
      </c>
      <c r="C171">
        <v>0.480121340441162</v>
      </c>
      <c r="D171">
        <v>1.04986618205069</v>
      </c>
      <c r="E171">
        <v>7.0205450943657696E-2</v>
      </c>
    </row>
    <row r="172" spans="1:5">
      <c r="A172" t="s">
        <v>199</v>
      </c>
      <c r="B172">
        <v>0.276825868965977</v>
      </c>
      <c r="C172">
        <v>0.480121340441162</v>
      </c>
      <c r="D172">
        <v>0.95519419798263805</v>
      </c>
      <c r="E172">
        <v>6.6134021441153101E-2</v>
      </c>
    </row>
    <row r="173" spans="1:5">
      <c r="A173" t="s">
        <v>198</v>
      </c>
      <c r="B173">
        <v>0.28309699675026101</v>
      </c>
      <c r="C173">
        <v>0.48719018045393803</v>
      </c>
      <c r="D173">
        <v>0.95452682867780003</v>
      </c>
      <c r="E173">
        <v>6.7142347172799793E-2</v>
      </c>
    </row>
    <row r="174" spans="1:5">
      <c r="A174" t="s">
        <v>215</v>
      </c>
      <c r="B174">
        <v>0.28516258140291101</v>
      </c>
      <c r="C174">
        <v>0.48790823176451797</v>
      </c>
      <c r="D174">
        <v>0.96339064285304998</v>
      </c>
      <c r="E174">
        <v>5.3807183392469302E-2</v>
      </c>
    </row>
    <row r="175" spans="1:5">
      <c r="A175" t="s">
        <v>172</v>
      </c>
      <c r="B175">
        <v>0.290440915837753</v>
      </c>
      <c r="C175">
        <v>0.49362788205955199</v>
      </c>
      <c r="D175">
        <v>0.94330176406022803</v>
      </c>
      <c r="E175">
        <v>8.4208729214384895E-2</v>
      </c>
    </row>
    <row r="176" spans="1:5">
      <c r="A176" t="s">
        <v>177</v>
      </c>
      <c r="B176">
        <v>0.291840808650073</v>
      </c>
      <c r="C176">
        <v>0.49362788205955199</v>
      </c>
      <c r="D176">
        <v>1.0541248159873899</v>
      </c>
      <c r="E176">
        <v>7.6045702596312895E-2</v>
      </c>
    </row>
    <row r="177" spans="1:5">
      <c r="A177" t="s">
        <v>175</v>
      </c>
      <c r="B177">
        <v>0.29550171956910198</v>
      </c>
      <c r="C177">
        <v>0.49698016472985301</v>
      </c>
      <c r="D177">
        <v>1.0560421130234601</v>
      </c>
      <c r="E177">
        <v>7.8667367876914807E-2</v>
      </c>
    </row>
    <row r="178" spans="1:5">
      <c r="A178" t="s">
        <v>73</v>
      </c>
      <c r="B178">
        <v>0.30234079983550999</v>
      </c>
      <c r="C178">
        <v>0.504202782641617</v>
      </c>
      <c r="D178">
        <v>0.89075499070569397</v>
      </c>
      <c r="E178">
        <v>0.16689943340087901</v>
      </c>
    </row>
    <row r="179" spans="1:5">
      <c r="A179" t="s">
        <v>171</v>
      </c>
      <c r="B179">
        <v>0.303203024696648</v>
      </c>
      <c r="C179">
        <v>0.504202782641617</v>
      </c>
      <c r="D179">
        <v>1.06166458862254</v>
      </c>
      <c r="E179">
        <v>8.6328047910916403E-2</v>
      </c>
    </row>
    <row r="180" spans="1:5">
      <c r="A180" t="s">
        <v>157</v>
      </c>
      <c r="B180">
        <v>0.30710327771351897</v>
      </c>
      <c r="C180">
        <v>0.50783558772738402</v>
      </c>
      <c r="D180">
        <v>0.93657031705322003</v>
      </c>
      <c r="E180">
        <v>9.4540779804385799E-2</v>
      </c>
    </row>
    <row r="181" spans="1:5">
      <c r="A181" t="s">
        <v>162</v>
      </c>
      <c r="B181">
        <v>0.30943014507778399</v>
      </c>
      <c r="C181">
        <v>0.50884068301679997</v>
      </c>
      <c r="D181">
        <v>0.93881234786839496</v>
      </c>
      <c r="E181">
        <v>9.1091277641377005E-2</v>
      </c>
    </row>
    <row r="182" spans="1:5">
      <c r="A182" t="s">
        <v>181</v>
      </c>
      <c r="B182">
        <v>0.31235506618257702</v>
      </c>
      <c r="C182">
        <v>0.50979753727258303</v>
      </c>
      <c r="D182">
        <v>1.05294415444862</v>
      </c>
      <c r="E182">
        <v>7.4428921419134306E-2</v>
      </c>
    </row>
    <row r="183" spans="1:5">
      <c r="A183" t="s">
        <v>187</v>
      </c>
      <c r="B183">
        <v>0.31345659386354802</v>
      </c>
      <c r="C183">
        <v>0.50979753727258303</v>
      </c>
      <c r="D183">
        <v>1.0511121470531799</v>
      </c>
      <c r="E183">
        <v>7.1916603996538694E-2</v>
      </c>
    </row>
    <row r="184" spans="1:5">
      <c r="A184" t="s">
        <v>170</v>
      </c>
      <c r="B184">
        <v>0.31796245076197799</v>
      </c>
      <c r="C184">
        <v>0.51088018690625903</v>
      </c>
      <c r="D184">
        <v>1.0616711987237999</v>
      </c>
      <c r="E184">
        <v>8.6337030343523399E-2</v>
      </c>
    </row>
    <row r="185" spans="1:5">
      <c r="A185" t="s">
        <v>185</v>
      </c>
      <c r="B185">
        <v>0.31759152668412099</v>
      </c>
      <c r="C185">
        <v>0.51088018690625903</v>
      </c>
      <c r="D185">
        <v>0.95090228463427695</v>
      </c>
      <c r="E185">
        <v>7.2630998508741995E-2</v>
      </c>
    </row>
    <row r="186" spans="1:5">
      <c r="A186" t="s">
        <v>195</v>
      </c>
      <c r="B186">
        <v>0.31930011681641202</v>
      </c>
      <c r="C186">
        <v>0.51088018690625903</v>
      </c>
      <c r="D186">
        <v>0.95374095544191895</v>
      </c>
      <c r="E186">
        <v>6.8330624304243401E-2</v>
      </c>
    </row>
    <row r="187" spans="1:5">
      <c r="A187" t="s">
        <v>151</v>
      </c>
      <c r="B187">
        <v>0.32816032331649603</v>
      </c>
      <c r="C187">
        <v>0.51944093958119097</v>
      </c>
      <c r="D187">
        <v>1.06951524798234</v>
      </c>
      <c r="E187">
        <v>9.6957051022539806E-2</v>
      </c>
    </row>
    <row r="188" spans="1:5">
      <c r="A188" t="s">
        <v>184</v>
      </c>
      <c r="B188">
        <v>0.326496437759836</v>
      </c>
      <c r="C188">
        <v>0.51944093958119097</v>
      </c>
      <c r="D188">
        <v>0.95045575829164797</v>
      </c>
      <c r="E188">
        <v>7.3308620858069898E-2</v>
      </c>
    </row>
    <row r="189" spans="1:5">
      <c r="A189" t="s">
        <v>188</v>
      </c>
      <c r="B189">
        <v>0.33303193388304803</v>
      </c>
      <c r="C189">
        <v>0.52434815122011802</v>
      </c>
      <c r="D189">
        <v>1.05089148550885</v>
      </c>
      <c r="E189">
        <v>7.1613705074808395E-2</v>
      </c>
    </row>
    <row r="190" spans="1:5">
      <c r="A190" t="s">
        <v>207</v>
      </c>
      <c r="B190">
        <v>0.33579262529082599</v>
      </c>
      <c r="C190">
        <v>0.52589744489991797</v>
      </c>
      <c r="D190">
        <v>0.95861230221143301</v>
      </c>
      <c r="E190">
        <v>6.0980640194892299E-2</v>
      </c>
    </row>
    <row r="191" spans="1:5">
      <c r="A191" t="s">
        <v>153</v>
      </c>
      <c r="B191">
        <v>0.34104733541634003</v>
      </c>
      <c r="C191">
        <v>0.53131584885914096</v>
      </c>
      <c r="D191">
        <v>1.0691668855245</v>
      </c>
      <c r="E191">
        <v>9.6487059912662806E-2</v>
      </c>
    </row>
    <row r="192" spans="1:5">
      <c r="A192" t="s">
        <v>206</v>
      </c>
      <c r="B192">
        <v>0.34541406072856601</v>
      </c>
      <c r="C192">
        <v>0.53530137160029101</v>
      </c>
      <c r="D192">
        <v>1.0432272632905599</v>
      </c>
      <c r="E192">
        <v>6.1053477998478801E-2</v>
      </c>
    </row>
    <row r="193" spans="1:5">
      <c r="A193" t="s">
        <v>167</v>
      </c>
      <c r="B193">
        <v>0.35187219248461399</v>
      </c>
      <c r="C193">
        <v>0.537602709988236</v>
      </c>
      <c r="D193">
        <v>1.06378768957176</v>
      </c>
      <c r="E193">
        <v>8.9210246924185804E-2</v>
      </c>
    </row>
    <row r="194" spans="1:5">
      <c r="A194" t="s">
        <v>180</v>
      </c>
      <c r="B194">
        <v>0.35013206310795397</v>
      </c>
      <c r="C194">
        <v>0.537602709988236</v>
      </c>
      <c r="D194">
        <v>1.05306528943459</v>
      </c>
      <c r="E194">
        <v>7.4594885388788404E-2</v>
      </c>
    </row>
    <row r="195" spans="1:5">
      <c r="A195" t="s">
        <v>200</v>
      </c>
      <c r="B195">
        <v>0.35234772208688397</v>
      </c>
      <c r="C195">
        <v>0.537602709988236</v>
      </c>
      <c r="D195">
        <v>0.95542520163026001</v>
      </c>
      <c r="E195">
        <v>6.5785163035818106E-2</v>
      </c>
    </row>
    <row r="196" spans="1:5">
      <c r="A196" t="s">
        <v>131</v>
      </c>
      <c r="B196">
        <v>0.35489074487808597</v>
      </c>
      <c r="C196">
        <v>0.538705951199557</v>
      </c>
      <c r="D196">
        <v>0.92466630232768099</v>
      </c>
      <c r="E196">
        <v>0.112995281513301</v>
      </c>
    </row>
    <row r="197" spans="1:5">
      <c r="A197" t="s">
        <v>210</v>
      </c>
      <c r="B197">
        <v>0.35985072739644303</v>
      </c>
      <c r="C197">
        <v>0.54344803729258695</v>
      </c>
      <c r="D197">
        <v>1.0420323054990099</v>
      </c>
      <c r="E197">
        <v>5.9400005313871497E-2</v>
      </c>
    </row>
    <row r="198" spans="1:5">
      <c r="A198" t="s">
        <v>189</v>
      </c>
      <c r="B198">
        <v>0.361782349324962</v>
      </c>
      <c r="C198">
        <v>0.54359175330045095</v>
      </c>
      <c r="D198">
        <v>1.05076890692265</v>
      </c>
      <c r="E198">
        <v>7.1445415736279605E-2</v>
      </c>
    </row>
    <row r="199" spans="1:5">
      <c r="A199" t="s">
        <v>178</v>
      </c>
      <c r="B199">
        <v>0.38287240105130599</v>
      </c>
      <c r="C199">
        <v>0.56987133343679597</v>
      </c>
      <c r="D199">
        <v>1.05372672884402</v>
      </c>
      <c r="E199">
        <v>7.5500770145244603E-2</v>
      </c>
    </row>
    <row r="200" spans="1:5">
      <c r="A200" t="s">
        <v>196</v>
      </c>
      <c r="B200">
        <v>0.38312295727676499</v>
      </c>
      <c r="C200">
        <v>0.56987133343679597</v>
      </c>
      <c r="D200">
        <v>0.95395406503197899</v>
      </c>
      <c r="E200">
        <v>6.8008295895640794E-2</v>
      </c>
    </row>
    <row r="201" spans="1:5">
      <c r="A201" t="s">
        <v>197</v>
      </c>
      <c r="B201">
        <v>0.39953801640074299</v>
      </c>
      <c r="C201">
        <v>0.59131626427310002</v>
      </c>
      <c r="D201">
        <v>1.0482087350789899</v>
      </c>
      <c r="E201">
        <v>6.7926036605766807E-2</v>
      </c>
    </row>
    <row r="202" spans="1:5">
      <c r="A202" t="s">
        <v>190</v>
      </c>
      <c r="B202">
        <v>0.42396217199630398</v>
      </c>
      <c r="C202">
        <v>0.62125149955893999</v>
      </c>
      <c r="D202">
        <v>0.95198206782879902</v>
      </c>
      <c r="E202">
        <v>7.0993696667296297E-2</v>
      </c>
    </row>
    <row r="203" spans="1:5">
      <c r="A203" t="s">
        <v>208</v>
      </c>
      <c r="B203">
        <v>0.42396217199630398</v>
      </c>
      <c r="C203">
        <v>0.62125149955893999</v>
      </c>
      <c r="D203">
        <v>1.0425177369904199</v>
      </c>
      <c r="E203">
        <v>6.0071929329833601E-2</v>
      </c>
    </row>
    <row r="204" spans="1:5">
      <c r="A204" t="s">
        <v>212</v>
      </c>
      <c r="B204">
        <v>0.43685591127253898</v>
      </c>
      <c r="C204">
        <v>0.63699187062399798</v>
      </c>
      <c r="D204">
        <v>0.96155262850143997</v>
      </c>
      <c r="E204">
        <v>5.6562272371432701E-2</v>
      </c>
    </row>
    <row r="205" spans="1:5">
      <c r="A205" t="s">
        <v>216</v>
      </c>
      <c r="B205">
        <v>0.44685564964815</v>
      </c>
      <c r="C205">
        <v>0.648378785763983</v>
      </c>
      <c r="D205">
        <v>0.96364918619273399</v>
      </c>
      <c r="E205">
        <v>5.3420061973771103E-2</v>
      </c>
    </row>
    <row r="206" spans="1:5">
      <c r="A206" t="s">
        <v>213</v>
      </c>
      <c r="B206">
        <v>0.44997262795675702</v>
      </c>
      <c r="C206">
        <v>0.64971657500097502</v>
      </c>
      <c r="D206">
        <v>0.96172759343213399</v>
      </c>
      <c r="E206">
        <v>5.6299782240604203E-2</v>
      </c>
    </row>
    <row r="207" spans="1:5">
      <c r="A207" t="s">
        <v>217</v>
      </c>
      <c r="B207">
        <v>0.45310188873354401</v>
      </c>
      <c r="C207">
        <v>0.65105902458800402</v>
      </c>
      <c r="D207">
        <v>0.96400913410412303</v>
      </c>
      <c r="E207">
        <v>5.2881278655889798E-2</v>
      </c>
    </row>
    <row r="208" spans="1:5">
      <c r="A208" t="s">
        <v>192</v>
      </c>
      <c r="B208">
        <v>0.46724076395102199</v>
      </c>
      <c r="C208">
        <v>0.66813172043237901</v>
      </c>
      <c r="D208">
        <v>1.04980702450045</v>
      </c>
      <c r="E208">
        <v>7.0124156098232804E-2</v>
      </c>
    </row>
    <row r="209" spans="1:5">
      <c r="A209" t="s">
        <v>160</v>
      </c>
      <c r="B209">
        <v>0.47119025406846499</v>
      </c>
      <c r="C209">
        <v>0.67053997694358503</v>
      </c>
      <c r="D209">
        <v>1.0657313152097201</v>
      </c>
      <c r="E209">
        <v>9.1843761667710799E-2</v>
      </c>
    </row>
    <row r="210" spans="1:5">
      <c r="A210" t="s">
        <v>232</v>
      </c>
      <c r="B210">
        <v>0.48372203417440401</v>
      </c>
      <c r="C210">
        <v>0.6850800101226</v>
      </c>
      <c r="D210">
        <v>0.96983779540746096</v>
      </c>
      <c r="E210">
        <v>4.4184616999260601E-2</v>
      </c>
    </row>
    <row r="211" spans="1:5">
      <c r="A211" t="s">
        <v>219</v>
      </c>
      <c r="B211">
        <v>0.48611568063380201</v>
      </c>
      <c r="C211">
        <v>0.68519162603621597</v>
      </c>
      <c r="D211">
        <v>1.0363421539751501</v>
      </c>
      <c r="E211">
        <v>5.1500395252175903E-2</v>
      </c>
    </row>
    <row r="212" spans="1:5">
      <c r="A212" t="s">
        <v>227</v>
      </c>
      <c r="B212">
        <v>0.49372152928964003</v>
      </c>
      <c r="C212">
        <v>0.692614088482149</v>
      </c>
      <c r="D212">
        <v>1.0331269620818999</v>
      </c>
      <c r="E212">
        <v>4.7017559440769102E-2</v>
      </c>
    </row>
    <row r="213" spans="1:5">
      <c r="A213" t="s">
        <v>222</v>
      </c>
      <c r="B213">
        <v>0.50774761182866301</v>
      </c>
      <c r="C213">
        <v>0.70893062783624605</v>
      </c>
      <c r="D213">
        <v>1.0350018831736101</v>
      </c>
      <c r="E213">
        <v>4.9633392693448297E-2</v>
      </c>
    </row>
    <row r="214" spans="1:5">
      <c r="A214" t="s">
        <v>221</v>
      </c>
      <c r="B214">
        <v>0.51246902724473697</v>
      </c>
      <c r="C214">
        <v>0.71216353081897699</v>
      </c>
      <c r="D214">
        <v>0.965915250000837</v>
      </c>
      <c r="E214">
        <v>5.00314832251781E-2</v>
      </c>
    </row>
    <row r="215" spans="1:5">
      <c r="A215" t="s">
        <v>201</v>
      </c>
      <c r="B215">
        <v>0.520587409925517</v>
      </c>
      <c r="C215">
        <v>0.72006482868202304</v>
      </c>
      <c r="D215">
        <v>0.95549287652478698</v>
      </c>
      <c r="E215">
        <v>6.5682977352525096E-2</v>
      </c>
    </row>
    <row r="216" spans="1:5">
      <c r="A216" t="s">
        <v>176</v>
      </c>
      <c r="B216">
        <v>0.52897198129683098</v>
      </c>
      <c r="C216">
        <v>0.722265190341844</v>
      </c>
      <c r="D216">
        <v>1.0559996665956499</v>
      </c>
      <c r="E216">
        <v>7.8609379203108801E-2</v>
      </c>
    </row>
    <row r="217" spans="1:5">
      <c r="A217" t="s">
        <v>179</v>
      </c>
      <c r="B217">
        <v>0.536011242712363</v>
      </c>
      <c r="C217">
        <v>0.722265190341844</v>
      </c>
      <c r="D217">
        <v>1.05372216707849</v>
      </c>
      <c r="E217">
        <v>7.5494524455000794E-2</v>
      </c>
    </row>
    <row r="218" spans="1:5">
      <c r="A218" t="s">
        <v>218</v>
      </c>
      <c r="B218">
        <v>0.53399522222154505</v>
      </c>
      <c r="C218">
        <v>0.722265190341844</v>
      </c>
      <c r="D218">
        <v>0.96458786428569199</v>
      </c>
      <c r="E218">
        <v>5.2015435570247397E-2</v>
      </c>
    </row>
    <row r="219" spans="1:5">
      <c r="A219" t="s">
        <v>220</v>
      </c>
      <c r="B219">
        <v>0.52477112066366405</v>
      </c>
      <c r="C219">
        <v>0.722265190341844</v>
      </c>
      <c r="D219">
        <v>0.96499321009591998</v>
      </c>
      <c r="E219">
        <v>5.1409303589968099E-2</v>
      </c>
    </row>
    <row r="220" spans="1:5">
      <c r="A220" t="s">
        <v>228</v>
      </c>
      <c r="B220">
        <v>0.53459962605425704</v>
      </c>
      <c r="C220">
        <v>0.722265190341844</v>
      </c>
      <c r="D220">
        <v>1.03278400679723</v>
      </c>
      <c r="E220">
        <v>4.65385650402977E-2</v>
      </c>
    </row>
    <row r="221" spans="1:5">
      <c r="A221" t="s">
        <v>233</v>
      </c>
      <c r="B221">
        <v>0.53681872255137097</v>
      </c>
      <c r="C221">
        <v>0.722265190341844</v>
      </c>
      <c r="D221">
        <v>0.97075670560744998</v>
      </c>
      <c r="E221">
        <v>4.2818327146396301E-2</v>
      </c>
    </row>
    <row r="222" spans="1:5">
      <c r="A222" t="s">
        <v>231</v>
      </c>
      <c r="B222">
        <v>0.53944724954739698</v>
      </c>
      <c r="C222">
        <v>0.722517583104206</v>
      </c>
      <c r="D222">
        <v>0.969561980561648</v>
      </c>
      <c r="E222">
        <v>4.4594967374538601E-2</v>
      </c>
    </row>
    <row r="223" spans="1:5">
      <c r="A223" t="s">
        <v>223</v>
      </c>
      <c r="B223">
        <v>0.54350368444642005</v>
      </c>
      <c r="C223">
        <v>0.72467157926189296</v>
      </c>
      <c r="D223">
        <v>0.96619185061351098</v>
      </c>
      <c r="E223">
        <v>4.9618410539082801E-2</v>
      </c>
    </row>
    <row r="224" spans="1:5">
      <c r="A224" t="s">
        <v>225</v>
      </c>
      <c r="B224">
        <v>0.56483873454868405</v>
      </c>
      <c r="C224">
        <v>0.74639404208218896</v>
      </c>
      <c r="D224">
        <v>1.03404456224259</v>
      </c>
      <c r="E224">
        <v>4.8298360063962702E-2</v>
      </c>
    </row>
    <row r="225" spans="1:5">
      <c r="A225" t="s">
        <v>226</v>
      </c>
      <c r="B225">
        <v>0.56328676340138595</v>
      </c>
      <c r="C225">
        <v>0.74639404208218896</v>
      </c>
      <c r="D225">
        <v>0.96737804348149403</v>
      </c>
      <c r="E225">
        <v>4.7848301490438998E-2</v>
      </c>
    </row>
    <row r="226" spans="1:5">
      <c r="A226" t="s">
        <v>224</v>
      </c>
      <c r="B226">
        <v>0.57523741024331998</v>
      </c>
      <c r="C226">
        <v>0.75675677080898895</v>
      </c>
      <c r="D226">
        <v>0.96675302096289295</v>
      </c>
      <c r="E226">
        <v>4.8780727359600297E-2</v>
      </c>
    </row>
    <row r="227" spans="1:5">
      <c r="A227" t="s">
        <v>205</v>
      </c>
      <c r="B227">
        <v>0.57921249634559802</v>
      </c>
      <c r="C227">
        <v>0.758614596983615</v>
      </c>
      <c r="D227">
        <v>1.0447409103735099</v>
      </c>
      <c r="E227">
        <v>6.31452067425428E-2</v>
      </c>
    </row>
    <row r="228" spans="1:5">
      <c r="A228" t="s">
        <v>230</v>
      </c>
      <c r="B228">
        <v>0.58362095738796305</v>
      </c>
      <c r="C228">
        <v>0.76102116029443601</v>
      </c>
      <c r="D228">
        <v>0.96904074412780805</v>
      </c>
      <c r="E228">
        <v>4.5370768653238303E-2</v>
      </c>
    </row>
    <row r="229" spans="1:5">
      <c r="A229" t="s">
        <v>236</v>
      </c>
      <c r="B229">
        <v>0.58783396828744305</v>
      </c>
      <c r="C229">
        <v>0.76315287111001395</v>
      </c>
      <c r="D229">
        <v>0.97408217360791904</v>
      </c>
      <c r="E229">
        <v>3.7884611639300403E-2</v>
      </c>
    </row>
    <row r="230" spans="1:5">
      <c r="A230" t="s">
        <v>204</v>
      </c>
      <c r="B230">
        <v>0.61007214534909004</v>
      </c>
      <c r="C230">
        <v>0.782342265393702</v>
      </c>
      <c r="D230">
        <v>0.95704557319529704</v>
      </c>
      <c r="E230">
        <v>6.3340469384621401E-2</v>
      </c>
    </row>
    <row r="231" spans="1:5">
      <c r="A231" t="s">
        <v>211</v>
      </c>
      <c r="B231">
        <v>0.61297212919362598</v>
      </c>
      <c r="C231">
        <v>0.782342265393702</v>
      </c>
      <c r="D231">
        <v>1.04028764043203</v>
      </c>
      <c r="E231">
        <v>5.69824899517039E-2</v>
      </c>
    </row>
    <row r="232" spans="1:5">
      <c r="A232" t="s">
        <v>238</v>
      </c>
      <c r="B232">
        <v>0.61318718098425296</v>
      </c>
      <c r="C232">
        <v>0.782342265393702</v>
      </c>
      <c r="D232">
        <v>0.97449313743308896</v>
      </c>
      <c r="E232">
        <v>3.7276069102617597E-2</v>
      </c>
    </row>
    <row r="233" spans="1:5">
      <c r="A233" t="s">
        <v>241</v>
      </c>
      <c r="B233">
        <v>0.61103816408532197</v>
      </c>
      <c r="C233">
        <v>0.782342265393702</v>
      </c>
      <c r="D233">
        <v>1.0247940829434501</v>
      </c>
      <c r="E233">
        <v>3.5334050842176501E-2</v>
      </c>
    </row>
    <row r="234" spans="1:5">
      <c r="A234" t="s">
        <v>209</v>
      </c>
      <c r="B234">
        <v>0.62701909905463704</v>
      </c>
      <c r="C234">
        <v>0.79315236461612204</v>
      </c>
      <c r="D234">
        <v>0.95965266782556602</v>
      </c>
      <c r="E234">
        <v>5.9415756841625401E-2</v>
      </c>
    </row>
    <row r="235" spans="1:5">
      <c r="A235" t="s">
        <v>229</v>
      </c>
      <c r="B235">
        <v>0.62484903218046695</v>
      </c>
      <c r="C235">
        <v>0.79315236461612204</v>
      </c>
      <c r="D235">
        <v>0.96841236635999395</v>
      </c>
      <c r="E235">
        <v>4.6306592613374303E-2</v>
      </c>
    </row>
    <row r="236" spans="1:5">
      <c r="A236" t="s">
        <v>234</v>
      </c>
      <c r="B236">
        <v>0.630715622275416</v>
      </c>
      <c r="C236">
        <v>0.79372100127151701</v>
      </c>
      <c r="D236">
        <v>1.0285747888641401</v>
      </c>
      <c r="E236">
        <v>4.0646697704003198E-2</v>
      </c>
    </row>
    <row r="237" spans="1:5">
      <c r="A237" t="s">
        <v>243</v>
      </c>
      <c r="B237">
        <v>0.63463968404058102</v>
      </c>
      <c r="C237">
        <v>0.79372100127151701</v>
      </c>
      <c r="D237">
        <v>1.0238786753109901</v>
      </c>
      <c r="E237">
        <v>3.40447730555569E-2</v>
      </c>
    </row>
    <row r="238" spans="1:5">
      <c r="A238" t="s">
        <v>250</v>
      </c>
      <c r="B238">
        <v>0.63551309899104602</v>
      </c>
      <c r="C238">
        <v>0.79372100127151701</v>
      </c>
      <c r="D238">
        <v>0.97880948548649205</v>
      </c>
      <c r="E238">
        <v>3.0900012474948502E-2</v>
      </c>
    </row>
    <row r="239" spans="1:5">
      <c r="A239" t="s">
        <v>214</v>
      </c>
      <c r="B239">
        <v>0.64361602858199396</v>
      </c>
      <c r="C239">
        <v>0.80046363218600902</v>
      </c>
      <c r="D239">
        <v>0.96255580473702695</v>
      </c>
      <c r="E239">
        <v>5.5057910677098303E-2</v>
      </c>
    </row>
    <row r="240" spans="1:5">
      <c r="A240" t="s">
        <v>261</v>
      </c>
      <c r="B240">
        <v>0.64713334847380899</v>
      </c>
      <c r="C240">
        <v>0.80147059057844094</v>
      </c>
      <c r="D240">
        <v>0.983478948967767</v>
      </c>
      <c r="E240">
        <v>2.4033922449482902E-2</v>
      </c>
    </row>
    <row r="241" spans="1:5">
      <c r="A241" t="s">
        <v>242</v>
      </c>
      <c r="B241">
        <v>0.65308657305908902</v>
      </c>
      <c r="C241">
        <v>0.80213122666178605</v>
      </c>
      <c r="D241">
        <v>1.0240599130375201</v>
      </c>
      <c r="E241">
        <v>3.4300123261322403E-2</v>
      </c>
    </row>
    <row r="242" spans="1:5">
      <c r="A242" t="s">
        <v>248</v>
      </c>
      <c r="B242">
        <v>0.65220320709127</v>
      </c>
      <c r="C242">
        <v>0.80213122666178605</v>
      </c>
      <c r="D242">
        <v>1.0227037604534099</v>
      </c>
      <c r="E242">
        <v>3.23883100711208E-2</v>
      </c>
    </row>
    <row r="243" spans="1:5">
      <c r="A243" t="s">
        <v>245</v>
      </c>
      <c r="B243">
        <v>0.66617217367359305</v>
      </c>
      <c r="C243">
        <v>0.81482216284042797</v>
      </c>
      <c r="D243">
        <v>1.0231745335778599</v>
      </c>
      <c r="E243">
        <v>3.3052261652216398E-2</v>
      </c>
    </row>
    <row r="244" spans="1:5">
      <c r="A244" t="s">
        <v>235</v>
      </c>
      <c r="B244">
        <v>0.67443086998586899</v>
      </c>
      <c r="C244">
        <v>0.82152896097044104</v>
      </c>
      <c r="D244">
        <v>0.97331992414975999</v>
      </c>
      <c r="E244">
        <v>3.90140071253516E-2</v>
      </c>
    </row>
    <row r="245" spans="1:5">
      <c r="A245" t="s">
        <v>240</v>
      </c>
      <c r="B245">
        <v>0.67801443766498704</v>
      </c>
      <c r="C245">
        <v>0.822509317823099</v>
      </c>
      <c r="D245">
        <v>1.0248766816013</v>
      </c>
      <c r="E245">
        <v>3.5450327735209203E-2</v>
      </c>
    </row>
    <row r="246" spans="1:5">
      <c r="A246" t="s">
        <v>246</v>
      </c>
      <c r="B246">
        <v>0.69106560818719698</v>
      </c>
      <c r="C246">
        <v>0.83492008172820598</v>
      </c>
      <c r="D246">
        <v>0.97767186417987195</v>
      </c>
      <c r="E246">
        <v>3.25777599298053E-2</v>
      </c>
    </row>
    <row r="247" spans="1:5">
      <c r="A247" t="s">
        <v>237</v>
      </c>
      <c r="B247">
        <v>0.71355427025523599</v>
      </c>
      <c r="C247">
        <v>0.84674247203080999</v>
      </c>
      <c r="D247">
        <v>0.97431025703628704</v>
      </c>
      <c r="E247">
        <v>3.7546841047150697E-2</v>
      </c>
    </row>
    <row r="248" spans="1:5">
      <c r="A248" t="s">
        <v>239</v>
      </c>
      <c r="B248">
        <v>0.70693981522716998</v>
      </c>
      <c r="C248">
        <v>0.84674247203080999</v>
      </c>
      <c r="D248">
        <v>0.97457534990769601</v>
      </c>
      <c r="E248">
        <v>3.7154362215194199E-2</v>
      </c>
    </row>
    <row r="249" spans="1:5">
      <c r="A249" t="s">
        <v>244</v>
      </c>
      <c r="B249">
        <v>0.714468257641798</v>
      </c>
      <c r="C249">
        <v>0.84674247203080999</v>
      </c>
      <c r="D249">
        <v>0.97732247893930402</v>
      </c>
      <c r="E249">
        <v>3.3093420101474799E-2</v>
      </c>
    </row>
    <row r="250" spans="1:5">
      <c r="A250" t="s">
        <v>256</v>
      </c>
      <c r="B250">
        <v>0.71515411489088698</v>
      </c>
      <c r="C250">
        <v>0.84674247203080999</v>
      </c>
      <c r="D250">
        <v>0.98194671825212998</v>
      </c>
      <c r="E250">
        <v>2.628335079434E-2</v>
      </c>
    </row>
    <row r="251" spans="1:5">
      <c r="A251" t="s">
        <v>259</v>
      </c>
      <c r="B251">
        <v>0.71195568269631604</v>
      </c>
      <c r="C251">
        <v>0.84674247203080999</v>
      </c>
      <c r="D251">
        <v>0.98282858891087399</v>
      </c>
      <c r="E251">
        <v>2.4988270886857698E-2</v>
      </c>
    </row>
    <row r="252" spans="1:5">
      <c r="A252" t="s">
        <v>254</v>
      </c>
      <c r="B252">
        <v>0.72707746247878802</v>
      </c>
      <c r="C252">
        <v>0.85742999559251498</v>
      </c>
      <c r="D252">
        <v>0.98182369209643705</v>
      </c>
      <c r="E252">
        <v>2.6464114517037798E-2</v>
      </c>
    </row>
    <row r="253" spans="1:5">
      <c r="A253" t="s">
        <v>255</v>
      </c>
      <c r="B253">
        <v>0.73329481315115996</v>
      </c>
      <c r="C253">
        <v>0.86133041544739397</v>
      </c>
      <c r="D253">
        <v>1.0184367452122101</v>
      </c>
      <c r="E253">
        <v>2.63563777484855E-2</v>
      </c>
    </row>
    <row r="254" spans="1:5">
      <c r="A254" t="s">
        <v>251</v>
      </c>
      <c r="B254">
        <v>0.74022354101874199</v>
      </c>
      <c r="C254">
        <v>0.862622709218692</v>
      </c>
      <c r="D254">
        <v>1.0204090348802799</v>
      </c>
      <c r="E254">
        <v>2.9147577984101499E-2</v>
      </c>
    </row>
    <row r="255" spans="1:5">
      <c r="A255" t="s">
        <v>253</v>
      </c>
      <c r="B255">
        <v>0.74022353957336395</v>
      </c>
      <c r="C255">
        <v>0.862622709218692</v>
      </c>
      <c r="D255">
        <v>1.0196461975641</v>
      </c>
      <c r="E255">
        <v>2.8068644779890701E-2</v>
      </c>
    </row>
    <row r="256" spans="1:5">
      <c r="A256" t="s">
        <v>247</v>
      </c>
      <c r="B256">
        <v>0.75530761023985804</v>
      </c>
      <c r="C256">
        <v>0.86992627482878504</v>
      </c>
      <c r="D256">
        <v>0.97776029068287196</v>
      </c>
      <c r="E256">
        <v>3.2447279844233297E-2</v>
      </c>
    </row>
    <row r="257" spans="1:5">
      <c r="A257" t="s">
        <v>269</v>
      </c>
      <c r="B257">
        <v>0.75042376943755495</v>
      </c>
      <c r="C257">
        <v>0.86992627482878504</v>
      </c>
      <c r="D257">
        <v>0.98619836292991203</v>
      </c>
      <c r="E257">
        <v>2.00502368920315E-2</v>
      </c>
    </row>
    <row r="258" spans="1:5">
      <c r="A258" t="s">
        <v>273</v>
      </c>
      <c r="B258">
        <v>0.75460931445999302</v>
      </c>
      <c r="C258">
        <v>0.86992627482878504</v>
      </c>
      <c r="D258">
        <v>1.01288804344565</v>
      </c>
      <c r="E258">
        <v>1.8474718964382401E-2</v>
      </c>
    </row>
    <row r="259" spans="1:5">
      <c r="A259" t="s">
        <v>257</v>
      </c>
      <c r="B259">
        <v>0.75985138251189599</v>
      </c>
      <c r="C259">
        <v>0.87176747761054696</v>
      </c>
      <c r="D259">
        <v>0.98221191373246597</v>
      </c>
      <c r="E259">
        <v>2.5893773088709E-2</v>
      </c>
    </row>
    <row r="260" spans="1:5">
      <c r="A260" t="s">
        <v>260</v>
      </c>
      <c r="B260">
        <v>0.77001719660790102</v>
      </c>
      <c r="C260">
        <v>0.87779414280303403</v>
      </c>
      <c r="D260">
        <v>1.01718376659538</v>
      </c>
      <c r="E260">
        <v>2.45803431146801E-2</v>
      </c>
    </row>
    <row r="261" spans="1:5">
      <c r="A261" t="s">
        <v>265</v>
      </c>
      <c r="B261">
        <v>0.77400091645808</v>
      </c>
      <c r="C261">
        <v>0.87779414280303403</v>
      </c>
      <c r="D261">
        <v>1.0154230981941399</v>
      </c>
      <c r="E261">
        <v>2.20809830560105E-2</v>
      </c>
    </row>
    <row r="262" spans="1:5">
      <c r="A262" t="s">
        <v>271</v>
      </c>
      <c r="B262">
        <v>0.77259421195373201</v>
      </c>
      <c r="C262">
        <v>0.87779414280303403</v>
      </c>
      <c r="D262">
        <v>0.98672311101826404</v>
      </c>
      <c r="E262">
        <v>1.9282794809181401E-2</v>
      </c>
    </row>
    <row r="263" spans="1:5">
      <c r="A263" t="s">
        <v>252</v>
      </c>
      <c r="B263">
        <v>0.78280946751620895</v>
      </c>
      <c r="C263">
        <v>0.87993848018268095</v>
      </c>
      <c r="D263">
        <v>1.02014664452806</v>
      </c>
      <c r="E263">
        <v>2.8776552321007301E-2</v>
      </c>
    </row>
    <row r="264" spans="1:5">
      <c r="A264" t="s">
        <v>263</v>
      </c>
      <c r="B264">
        <v>0.77987012787693</v>
      </c>
      <c r="C264">
        <v>0.87993848018268095</v>
      </c>
      <c r="D264">
        <v>1.01655168010541</v>
      </c>
      <c r="E264">
        <v>2.3683561701613901E-2</v>
      </c>
    </row>
    <row r="265" spans="1:5">
      <c r="A265" t="s">
        <v>266</v>
      </c>
      <c r="B265">
        <v>0.784809995838608</v>
      </c>
      <c r="C265">
        <v>0.87993848018268095</v>
      </c>
      <c r="D265">
        <v>0.985173582713472</v>
      </c>
      <c r="E265">
        <v>2.1550152189798399E-2</v>
      </c>
    </row>
    <row r="266" spans="1:5">
      <c r="A266" t="s">
        <v>262</v>
      </c>
      <c r="B266">
        <v>0.79259011680396096</v>
      </c>
      <c r="C266">
        <v>0.88530820593951798</v>
      </c>
      <c r="D266">
        <v>1.0166046441416801</v>
      </c>
      <c r="E266">
        <v>2.37587265589091E-2</v>
      </c>
    </row>
    <row r="267" spans="1:5">
      <c r="A267" t="s">
        <v>258</v>
      </c>
      <c r="B267">
        <v>0.80429878942308997</v>
      </c>
      <c r="C267">
        <v>0.895009179207648</v>
      </c>
      <c r="D267">
        <v>1.01772821622237</v>
      </c>
      <c r="E267">
        <v>2.5352341906028E-2</v>
      </c>
    </row>
    <row r="268" spans="1:5">
      <c r="A268" t="s">
        <v>267</v>
      </c>
      <c r="B268">
        <v>0.81106045516967196</v>
      </c>
      <c r="C268">
        <v>0.89915316378360599</v>
      </c>
      <c r="D268">
        <v>1.0149062367383701</v>
      </c>
      <c r="E268">
        <v>2.13464485523298E-2</v>
      </c>
    </row>
    <row r="269" spans="1:5">
      <c r="A269" t="s">
        <v>268</v>
      </c>
      <c r="B269">
        <v>0.82903964987076395</v>
      </c>
      <c r="C269">
        <v>0.90673962738804403</v>
      </c>
      <c r="D269">
        <v>0.98550025063784896</v>
      </c>
      <c r="E269">
        <v>2.1071856704409201E-2</v>
      </c>
    </row>
    <row r="270" spans="1:5">
      <c r="A270" t="s">
        <v>270</v>
      </c>
      <c r="B270">
        <v>0.83322019814036496</v>
      </c>
      <c r="C270">
        <v>0.90673962738804403</v>
      </c>
      <c r="D270">
        <v>0.98670847913857596</v>
      </c>
      <c r="E270">
        <v>1.9304188345567599E-2</v>
      </c>
    </row>
    <row r="271" spans="1:5">
      <c r="A271" t="s">
        <v>274</v>
      </c>
      <c r="B271">
        <v>0.82295668347166595</v>
      </c>
      <c r="C271">
        <v>0.90673962738804403</v>
      </c>
      <c r="D271">
        <v>0.98740853968563003</v>
      </c>
      <c r="E271">
        <v>1.8280972485248501E-2</v>
      </c>
    </row>
    <row r="272" spans="1:5">
      <c r="A272" t="s">
        <v>275</v>
      </c>
      <c r="B272">
        <v>0.82772675789107397</v>
      </c>
      <c r="C272">
        <v>0.90673962738804403</v>
      </c>
      <c r="D272">
        <v>0.98804267023482595</v>
      </c>
      <c r="E272">
        <v>1.7354746592723298E-2</v>
      </c>
    </row>
    <row r="273" spans="1:5">
      <c r="A273" t="s">
        <v>278</v>
      </c>
      <c r="B273">
        <v>0.83106960548577402</v>
      </c>
      <c r="C273">
        <v>0.90673962738804403</v>
      </c>
      <c r="D273">
        <v>0.99040695991299998</v>
      </c>
      <c r="E273">
        <v>1.3906642010580001E-2</v>
      </c>
    </row>
    <row r="274" spans="1:5">
      <c r="A274" t="s">
        <v>276</v>
      </c>
      <c r="B274">
        <v>0.84926835690492097</v>
      </c>
      <c r="C274">
        <v>0.92044049554576302</v>
      </c>
      <c r="D274">
        <v>1.0106300050591599</v>
      </c>
      <c r="E274">
        <v>1.5254918541144399E-2</v>
      </c>
    </row>
    <row r="275" spans="1:5">
      <c r="A275" t="s">
        <v>277</v>
      </c>
      <c r="B275">
        <v>0.852029377633578</v>
      </c>
      <c r="C275">
        <v>0.92044049554576302</v>
      </c>
      <c r="D275">
        <v>0.98951173331556497</v>
      </c>
      <c r="E275">
        <v>1.52112804939913E-2</v>
      </c>
    </row>
    <row r="276" spans="1:5">
      <c r="A276" t="s">
        <v>272</v>
      </c>
      <c r="B276">
        <v>0.86032319849513905</v>
      </c>
      <c r="C276">
        <v>0.92524680558652495</v>
      </c>
      <c r="D276">
        <v>1.01339642572703</v>
      </c>
      <c r="E276">
        <v>1.9198645562813501E-2</v>
      </c>
    </row>
    <row r="277" spans="1:5">
      <c r="A277" t="s">
        <v>286</v>
      </c>
      <c r="B277">
        <v>0.86273012953338102</v>
      </c>
      <c r="C277">
        <v>0.92524680558652495</v>
      </c>
      <c r="D277">
        <v>0.99222924851572902</v>
      </c>
      <c r="E277">
        <v>1.1254609873399799E-2</v>
      </c>
    </row>
    <row r="278" spans="1:5">
      <c r="A278" t="s">
        <v>281</v>
      </c>
      <c r="B278">
        <v>0.88190877813631496</v>
      </c>
      <c r="C278">
        <v>0.93628626396852899</v>
      </c>
      <c r="D278">
        <v>1.0086413443023201</v>
      </c>
      <c r="E278">
        <v>1.2413267823532E-2</v>
      </c>
    </row>
    <row r="279" spans="1:5">
      <c r="A279" t="s">
        <v>282</v>
      </c>
      <c r="B279">
        <v>0.88251306637574101</v>
      </c>
      <c r="C279">
        <v>0.93628626396852899</v>
      </c>
      <c r="D279">
        <v>1.0086307162263</v>
      </c>
      <c r="E279">
        <v>1.23980660340871E-2</v>
      </c>
    </row>
    <row r="280" spans="1:5">
      <c r="A280" t="s">
        <v>284</v>
      </c>
      <c r="B280">
        <v>0.87719772165739096</v>
      </c>
      <c r="C280">
        <v>0.93628626396852899</v>
      </c>
      <c r="D280">
        <v>1.00811877676519</v>
      </c>
      <c r="E280">
        <v>1.16656274836212E-2</v>
      </c>
    </row>
    <row r="281" spans="1:5">
      <c r="A281" t="s">
        <v>279</v>
      </c>
      <c r="B281">
        <v>0.88734979963899796</v>
      </c>
      <c r="C281">
        <v>0.93650150387737197</v>
      </c>
      <c r="D281">
        <v>0.99053218175548396</v>
      </c>
      <c r="E281">
        <v>1.3724246774296E-2</v>
      </c>
    </row>
    <row r="282" spans="1:5">
      <c r="A282" t="s">
        <v>285</v>
      </c>
      <c r="B282">
        <v>0.88904365739710001</v>
      </c>
      <c r="C282">
        <v>0.93650150387737197</v>
      </c>
      <c r="D282">
        <v>0.99219592967209103</v>
      </c>
      <c r="E282">
        <v>1.13030560743624E-2</v>
      </c>
    </row>
    <row r="283" spans="1:5">
      <c r="A283" t="s">
        <v>280</v>
      </c>
      <c r="B283">
        <v>0.901641951869387</v>
      </c>
      <c r="C283">
        <v>0.943785046206158</v>
      </c>
      <c r="D283">
        <v>1.0086452255193199</v>
      </c>
      <c r="E283">
        <v>1.24188192534683E-2</v>
      </c>
    </row>
    <row r="284" spans="1:5">
      <c r="A284" t="s">
        <v>287</v>
      </c>
      <c r="B284">
        <v>0.90273340041016503</v>
      </c>
      <c r="C284">
        <v>0.943785046206158</v>
      </c>
      <c r="D284">
        <v>0.99355208567099396</v>
      </c>
      <c r="E284">
        <v>9.33249402585099E-3</v>
      </c>
    </row>
    <row r="285" spans="1:5">
      <c r="A285" t="s">
        <v>289</v>
      </c>
      <c r="B285">
        <v>0.90552349027888102</v>
      </c>
      <c r="C285">
        <v>0.943785046206158</v>
      </c>
      <c r="D285">
        <v>0.99436678051342597</v>
      </c>
      <c r="E285">
        <v>8.1499947852529796E-3</v>
      </c>
    </row>
    <row r="286" spans="1:5">
      <c r="A286" t="s">
        <v>283</v>
      </c>
      <c r="B286">
        <v>0.91657364786335704</v>
      </c>
      <c r="C286">
        <v>0.95050848255888498</v>
      </c>
      <c r="D286">
        <v>0.99166051631058105</v>
      </c>
      <c r="E286">
        <v>1.2081779980313101E-2</v>
      </c>
    </row>
    <row r="287" spans="1:5">
      <c r="A287" t="s">
        <v>288</v>
      </c>
      <c r="B287">
        <v>0.91839670949946295</v>
      </c>
      <c r="C287">
        <v>0.95050848255888498</v>
      </c>
      <c r="D287">
        <v>0.99406522654594098</v>
      </c>
      <c r="E287">
        <v>8.5875761712303801E-3</v>
      </c>
    </row>
    <row r="288" spans="1:5">
      <c r="A288" t="s">
        <v>291</v>
      </c>
      <c r="B288">
        <v>0.92228732879661701</v>
      </c>
      <c r="C288">
        <v>0.95120923109337496</v>
      </c>
      <c r="D288">
        <v>1.0045070075154201</v>
      </c>
      <c r="E288">
        <v>6.4876284539635903E-3</v>
      </c>
    </row>
    <row r="289" spans="1:5">
      <c r="A289" t="s">
        <v>290</v>
      </c>
      <c r="B289">
        <v>0.92837011116849699</v>
      </c>
      <c r="C289">
        <v>0.95415816981206603</v>
      </c>
      <c r="D289">
        <v>0.99545266285159595</v>
      </c>
      <c r="E289">
        <v>6.5753823499325502E-3</v>
      </c>
    </row>
    <row r="290" spans="1:5">
      <c r="A290" t="s">
        <v>292</v>
      </c>
      <c r="B290">
        <v>0.95054417552391701</v>
      </c>
      <c r="C290">
        <v>0.97233594223293396</v>
      </c>
      <c r="D290">
        <v>1.00375796247853</v>
      </c>
      <c r="E290">
        <v>5.4114322085657704E-3</v>
      </c>
    </row>
    <row r="291" spans="1:5">
      <c r="A291" t="s">
        <v>293</v>
      </c>
      <c r="B291">
        <v>0.95371543139049497</v>
      </c>
      <c r="C291">
        <v>0.97233594223293396</v>
      </c>
      <c r="D291">
        <v>1.0032940836678901</v>
      </c>
      <c r="E291">
        <v>4.74454798612011E-3</v>
      </c>
    </row>
    <row r="292" spans="1:5">
      <c r="A292" t="s">
        <v>294</v>
      </c>
      <c r="B292">
        <v>0.95591134861413396</v>
      </c>
      <c r="C292">
        <v>0.97233594223293396</v>
      </c>
      <c r="D292">
        <v>0.99732715176248299</v>
      </c>
      <c r="E292">
        <v>3.8612674901745601E-3</v>
      </c>
    </row>
    <row r="293" spans="1:5">
      <c r="A293" t="s">
        <v>295</v>
      </c>
      <c r="B293">
        <v>0.95981601717489595</v>
      </c>
      <c r="C293">
        <v>0.97296418179373001</v>
      </c>
      <c r="D293">
        <v>1.0024346191203299</v>
      </c>
      <c r="E293">
        <v>3.5081441646611401E-3</v>
      </c>
    </row>
    <row r="294" spans="1:5">
      <c r="A294" t="s">
        <v>297</v>
      </c>
      <c r="B294">
        <v>0.97788618037852604</v>
      </c>
      <c r="C294">
        <v>0.98789866686704297</v>
      </c>
      <c r="D294">
        <v>1.00114800726006</v>
      </c>
      <c r="E294">
        <v>1.65527442915472E-3</v>
      </c>
    </row>
    <row r="295" spans="1:5">
      <c r="A295" t="s">
        <v>296</v>
      </c>
      <c r="B295">
        <v>0.98619305539551605</v>
      </c>
      <c r="C295">
        <v>0.98953608270194204</v>
      </c>
      <c r="D295">
        <v>0.99858189234459105</v>
      </c>
      <c r="E295">
        <v>2.0473489058333901E-3</v>
      </c>
    </row>
    <row r="296" spans="1:5">
      <c r="A296" t="s">
        <v>298</v>
      </c>
      <c r="B296">
        <v>0.98594871022575303</v>
      </c>
      <c r="C296">
        <v>0.98953608270194204</v>
      </c>
      <c r="D296">
        <v>0.99905584846234297</v>
      </c>
      <c r="E296">
        <v>1.3627661713948901E-3</v>
      </c>
    </row>
    <row r="297" spans="1:5">
      <c r="A297" t="s">
        <v>299</v>
      </c>
      <c r="B297">
        <v>0.99792274778454404</v>
      </c>
      <c r="C297">
        <v>0.99792274778454404</v>
      </c>
      <c r="D297">
        <v>1.0001547665246899</v>
      </c>
      <c r="E297">
        <v>2.2326362124145801E-4</v>
      </c>
    </row>
  </sheetData>
  <sortState xmlns:xlrd2="http://schemas.microsoft.com/office/spreadsheetml/2017/richdata2" ref="A2:E297">
    <sortCondition ref="C1:C297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T55"/>
  <sheetViews>
    <sheetView topLeftCell="A3" workbookViewId="0">
      <selection activeCell="K5" sqref="K5:K37"/>
    </sheetView>
  </sheetViews>
  <sheetFormatPr defaultRowHeight="14.25"/>
  <cols>
    <col min="9" max="9" width="26.125" bestFit="1" customWidth="1"/>
    <col min="16" max="16" width="26.125" bestFit="1" customWidth="1"/>
  </cols>
  <sheetData>
    <row r="2" spans="9:20">
      <c r="P2" t="s">
        <v>24</v>
      </c>
      <c r="Q2">
        <f>COUNTIF(T:T,P2)</f>
        <v>2</v>
      </c>
      <c r="R2">
        <f>VLOOKUP(P2,'2021-08-19-wilcoxon-all-v1.0.0'!A:E,3,FALSE)</f>
        <v>1.4918505487607201E-3</v>
      </c>
      <c r="T2" t="s">
        <v>4</v>
      </c>
    </row>
    <row r="3" spans="9:20">
      <c r="P3" t="s">
        <v>17</v>
      </c>
      <c r="Q3">
        <f>COUNTIF(T:T,P3)</f>
        <v>2</v>
      </c>
      <c r="R3">
        <f>VLOOKUP(P3,'2021-08-19-wilcoxon-all-v1.0.0'!A:E,3,FALSE)</f>
        <v>7.2630990635920503E-3</v>
      </c>
      <c r="T3" t="s">
        <v>207</v>
      </c>
    </row>
    <row r="4" spans="9:20">
      <c r="P4" t="s">
        <v>11</v>
      </c>
      <c r="Q4">
        <f>COUNTIF(T:T,P4)</f>
        <v>2</v>
      </c>
      <c r="R4">
        <f>VLOOKUP(P4,'2021-08-19-wilcoxon-all-v1.0.0'!A:E,3,FALSE)</f>
        <v>2.74625508150216E-3</v>
      </c>
      <c r="T4" t="s">
        <v>11</v>
      </c>
    </row>
    <row r="5" spans="9:20">
      <c r="I5" t="s">
        <v>4</v>
      </c>
      <c r="K5" t="s">
        <v>4</v>
      </c>
      <c r="P5" t="s">
        <v>8</v>
      </c>
      <c r="Q5">
        <f>COUNTIF(T:T,P5)</f>
        <v>2</v>
      </c>
      <c r="R5">
        <f>VLOOKUP(P5,'2021-08-19-wilcoxon-all-v1.0.0'!A:E,3,FALSE)</f>
        <v>3.2904988637685E-7</v>
      </c>
      <c r="T5" t="s">
        <v>8</v>
      </c>
    </row>
    <row r="6" spans="9:20">
      <c r="I6" t="s">
        <v>8</v>
      </c>
      <c r="K6" t="s">
        <v>207</v>
      </c>
      <c r="P6" t="s">
        <v>4</v>
      </c>
      <c r="Q6">
        <f>COUNTIF(T:T,P6)</f>
        <v>2</v>
      </c>
      <c r="R6">
        <f>VLOOKUP(P6,'2021-08-19-wilcoxon-all-v1.0.0'!A:E,3,FALSE)</f>
        <v>1.03283542416487E-13</v>
      </c>
      <c r="T6" t="s">
        <v>17</v>
      </c>
    </row>
    <row r="7" spans="9:20">
      <c r="I7" t="s">
        <v>13</v>
      </c>
      <c r="K7" t="s">
        <v>11</v>
      </c>
      <c r="P7" t="s">
        <v>5</v>
      </c>
      <c r="Q7">
        <f>COUNTIF(T:T,P7)</f>
        <v>2</v>
      </c>
      <c r="R7">
        <f>VLOOKUP(P7,'2021-08-19-wilcoxon-all-v1.0.0'!A:E,3,FALSE)</f>
        <v>7.9744274432544393E-3</v>
      </c>
      <c r="T7" t="s">
        <v>37</v>
      </c>
    </row>
    <row r="8" spans="9:20">
      <c r="I8" t="s">
        <v>16</v>
      </c>
      <c r="K8" t="s">
        <v>8</v>
      </c>
      <c r="P8" t="s">
        <v>232</v>
      </c>
      <c r="Q8">
        <f>COUNTIF(T:T,P8)</f>
        <v>1</v>
      </c>
      <c r="R8">
        <f>VLOOKUP(P8,'2021-08-19-wilcoxon-all-v1.0.0'!A:E,3,FALSE)</f>
        <v>0.6850800101226</v>
      </c>
      <c r="T8" t="s">
        <v>18</v>
      </c>
    </row>
    <row r="9" spans="9:20">
      <c r="I9" t="s">
        <v>12</v>
      </c>
      <c r="K9" t="s">
        <v>17</v>
      </c>
      <c r="P9" t="s">
        <v>18</v>
      </c>
      <c r="Q9">
        <f>COUNTIF(T:T,P9)</f>
        <v>1</v>
      </c>
      <c r="R9">
        <f>VLOOKUP(P9,'2021-08-19-wilcoxon-all-v1.0.0'!A:E,3,FALSE)</f>
        <v>3.7218472651209998E-2</v>
      </c>
      <c r="T9" t="s">
        <v>6</v>
      </c>
    </row>
    <row r="10" spans="9:20">
      <c r="I10" t="s">
        <v>24</v>
      </c>
      <c r="K10" t="s">
        <v>37</v>
      </c>
      <c r="P10" t="s">
        <v>115</v>
      </c>
      <c r="Q10">
        <f>COUNTIF(T:T,P10)</f>
        <v>1</v>
      </c>
      <c r="R10">
        <f>VLOOKUP(P10,'2021-08-19-wilcoxon-all-v1.0.0'!A:E,3,FALSE)</f>
        <v>0.35983272025850999</v>
      </c>
      <c r="T10" t="s">
        <v>47</v>
      </c>
    </row>
    <row r="11" spans="9:20">
      <c r="I11" t="s">
        <v>21</v>
      </c>
      <c r="K11" t="s">
        <v>18</v>
      </c>
      <c r="P11" t="s">
        <v>101</v>
      </c>
      <c r="Q11">
        <f>COUNTIF(T:T,P11)</f>
        <v>1</v>
      </c>
      <c r="R11">
        <f>VLOOKUP(P11,'2021-08-19-wilcoxon-all-v1.0.0'!A:E,3,FALSE)</f>
        <v>0.36044890259867801</v>
      </c>
      <c r="T11" t="s">
        <v>105</v>
      </c>
    </row>
    <row r="12" spans="9:20">
      <c r="I12" t="s">
        <v>7</v>
      </c>
      <c r="K12" t="s">
        <v>6</v>
      </c>
      <c r="P12" t="s">
        <v>16</v>
      </c>
      <c r="Q12">
        <f>COUNTIF(T:T,P12)</f>
        <v>1</v>
      </c>
      <c r="R12">
        <f>VLOOKUP(P12,'2021-08-19-wilcoxon-all-v1.0.0'!A:E,3,FALSE)</f>
        <v>6.1429182187666502E-4</v>
      </c>
      <c r="T12" t="s">
        <v>115</v>
      </c>
    </row>
    <row r="13" spans="9:20">
      <c r="I13" t="s">
        <v>11</v>
      </c>
      <c r="K13" t="s">
        <v>47</v>
      </c>
      <c r="P13" t="s">
        <v>207</v>
      </c>
      <c r="Q13">
        <f>COUNTIF(T:T,P13)</f>
        <v>1</v>
      </c>
      <c r="R13">
        <f>VLOOKUP(P13,'2021-08-19-wilcoxon-all-v1.0.0'!A:E,3,FALSE)</f>
        <v>0.52589744489991797</v>
      </c>
      <c r="T13" t="s">
        <v>221</v>
      </c>
    </row>
    <row r="14" spans="9:20">
      <c r="I14" t="s">
        <v>17</v>
      </c>
      <c r="K14" t="s">
        <v>105</v>
      </c>
      <c r="P14" t="s">
        <v>261</v>
      </c>
      <c r="Q14">
        <f>COUNTIF(T:T,P14)</f>
        <v>1</v>
      </c>
      <c r="R14">
        <f>VLOOKUP(P14,'2021-08-19-wilcoxon-all-v1.0.0'!A:E,3,FALSE)</f>
        <v>0.80147059057844094</v>
      </c>
      <c r="T14" t="s">
        <v>300</v>
      </c>
    </row>
    <row r="15" spans="9:20">
      <c r="I15" t="s">
        <v>31</v>
      </c>
      <c r="K15" t="s">
        <v>115</v>
      </c>
      <c r="P15" t="s">
        <v>221</v>
      </c>
      <c r="Q15">
        <f>COUNTIF(T:T,P15)</f>
        <v>1</v>
      </c>
      <c r="R15">
        <f>VLOOKUP(P15,'2021-08-19-wilcoxon-all-v1.0.0'!A:E,3,FALSE)</f>
        <v>0.71216353081897699</v>
      </c>
      <c r="T15" t="s">
        <v>261</v>
      </c>
    </row>
    <row r="16" spans="9:20">
      <c r="I16" t="s">
        <v>5</v>
      </c>
      <c r="K16" t="s">
        <v>221</v>
      </c>
      <c r="P16" t="s">
        <v>12</v>
      </c>
      <c r="Q16">
        <f>COUNTIF(T:T,P16)</f>
        <v>1</v>
      </c>
      <c r="R16">
        <f>VLOOKUP(P16,'2021-08-19-wilcoxon-all-v1.0.0'!A:E,3,FALSE)</f>
        <v>7.74773060387419E-4</v>
      </c>
      <c r="T16" t="s">
        <v>132</v>
      </c>
    </row>
    <row r="17" spans="9:20">
      <c r="I17" t="s">
        <v>25</v>
      </c>
      <c r="K17" t="s">
        <v>300</v>
      </c>
      <c r="P17" t="s">
        <v>47</v>
      </c>
      <c r="Q17">
        <f>COUNTIF(T:T,P17)</f>
        <v>1</v>
      </c>
      <c r="R17">
        <f>VLOOKUP(P17,'2021-08-19-wilcoxon-all-v1.0.0'!A:E,3,FALSE)</f>
        <v>0.21358843858934301</v>
      </c>
      <c r="T17" t="s">
        <v>162</v>
      </c>
    </row>
    <row r="18" spans="9:20">
      <c r="I18" t="s">
        <v>33</v>
      </c>
      <c r="K18" t="s">
        <v>261</v>
      </c>
      <c r="P18" t="s">
        <v>132</v>
      </c>
      <c r="Q18">
        <f>COUNTIF(T:T,P18)</f>
        <v>1</v>
      </c>
      <c r="R18">
        <f>VLOOKUP(P18,'2021-08-19-wilcoxon-all-v1.0.0'!A:E,3,FALSE)</f>
        <v>0.46000163989745901</v>
      </c>
      <c r="T18" t="s">
        <v>152</v>
      </c>
    </row>
    <row r="19" spans="9:20">
      <c r="K19" t="s">
        <v>132</v>
      </c>
      <c r="P19" t="s">
        <v>134</v>
      </c>
      <c r="Q19">
        <f>COUNTIF(T:T,P19)</f>
        <v>1</v>
      </c>
      <c r="R19">
        <f>VLOOKUP(P19,'2021-08-19-wilcoxon-all-v1.0.0'!A:E,3,FALSE)</f>
        <v>0.39289195572054098</v>
      </c>
      <c r="T19" t="s">
        <v>41</v>
      </c>
    </row>
    <row r="20" spans="9:20">
      <c r="K20" t="s">
        <v>162</v>
      </c>
      <c r="P20" t="s">
        <v>37</v>
      </c>
      <c r="Q20">
        <f>COUNTIF(T:T,P20)</f>
        <v>1</v>
      </c>
      <c r="R20">
        <f>VLOOKUP(P20,'2021-08-19-wilcoxon-all-v1.0.0'!A:E,3,FALSE)</f>
        <v>2.08015309496579E-2</v>
      </c>
      <c r="T20" t="s">
        <v>109</v>
      </c>
    </row>
    <row r="21" spans="9:20">
      <c r="K21" t="s">
        <v>152</v>
      </c>
      <c r="P21" t="s">
        <v>25</v>
      </c>
      <c r="Q21">
        <f>COUNTIF(T:T,P21)</f>
        <v>1</v>
      </c>
      <c r="R21">
        <f>VLOOKUP(P21,'2021-08-19-wilcoxon-all-v1.0.0'!A:E,3,FALSE)</f>
        <v>7.9744274432544393E-3</v>
      </c>
      <c r="T21" t="s">
        <v>134</v>
      </c>
    </row>
    <row r="22" spans="9:20">
      <c r="K22" t="s">
        <v>41</v>
      </c>
      <c r="P22" t="s">
        <v>162</v>
      </c>
      <c r="Q22">
        <f>COUNTIF(T:T,P22)</f>
        <v>1</v>
      </c>
      <c r="R22">
        <f>VLOOKUP(P22,'2021-08-19-wilcoxon-all-v1.0.0'!A:E,3,FALSE)</f>
        <v>0.50884068301679997</v>
      </c>
      <c r="T22" t="s">
        <v>5</v>
      </c>
    </row>
    <row r="23" spans="9:20">
      <c r="K23" t="s">
        <v>109</v>
      </c>
      <c r="P23" t="s">
        <v>109</v>
      </c>
      <c r="Q23">
        <f>COUNTIF(T:T,P23)</f>
        <v>1</v>
      </c>
      <c r="R23">
        <f>VLOOKUP(P23,'2021-08-19-wilcoxon-all-v1.0.0'!A:E,3,FALSE)</f>
        <v>0.31494320261011199</v>
      </c>
      <c r="T23" t="s">
        <v>212</v>
      </c>
    </row>
    <row r="24" spans="9:20">
      <c r="K24" t="s">
        <v>134</v>
      </c>
      <c r="P24" t="s">
        <v>41</v>
      </c>
      <c r="Q24">
        <f>COUNTIF(T:T,P24)</f>
        <v>1</v>
      </c>
      <c r="R24">
        <f>VLOOKUP(P24,'2021-08-19-wilcoxon-all-v1.0.0'!A:E,3,FALSE)</f>
        <v>8.0593455637808203E-2</v>
      </c>
      <c r="T24" t="s">
        <v>32</v>
      </c>
    </row>
    <row r="25" spans="9:20">
      <c r="K25" t="s">
        <v>5</v>
      </c>
      <c r="P25" t="s">
        <v>213</v>
      </c>
      <c r="Q25">
        <f>COUNTIF(T:T,P25)</f>
        <v>1</v>
      </c>
      <c r="R25">
        <f>VLOOKUP(P25,'2021-08-19-wilcoxon-all-v1.0.0'!A:E,3,FALSE)</f>
        <v>0.64971657500097502</v>
      </c>
      <c r="T25" t="s">
        <v>213</v>
      </c>
    </row>
    <row r="26" spans="9:20">
      <c r="K26" t="s">
        <v>212</v>
      </c>
      <c r="P26" t="s">
        <v>33</v>
      </c>
      <c r="Q26">
        <f>COUNTIF(T:T,P26)</f>
        <v>1</v>
      </c>
      <c r="R26">
        <f>VLOOKUP(P26,'2021-08-19-wilcoxon-all-v1.0.0'!A:E,3,FALSE)</f>
        <v>8.4522673989920107E-3</v>
      </c>
      <c r="T26" t="s">
        <v>223</v>
      </c>
    </row>
    <row r="27" spans="9:20">
      <c r="K27" t="s">
        <v>32</v>
      </c>
      <c r="P27" t="s">
        <v>299</v>
      </c>
      <c r="Q27">
        <f>COUNTIF(T:T,P27)</f>
        <v>1</v>
      </c>
      <c r="R27">
        <f>VLOOKUP(P27,'2021-08-19-wilcoxon-all-v1.0.0'!A:E,3,FALSE)</f>
        <v>0.99792274778454404</v>
      </c>
      <c r="T27" t="s">
        <v>239</v>
      </c>
    </row>
    <row r="28" spans="9:20">
      <c r="K28" t="s">
        <v>213</v>
      </c>
      <c r="P28" t="s">
        <v>31</v>
      </c>
      <c r="Q28">
        <f>COUNTIF(T:T,P28)</f>
        <v>1</v>
      </c>
      <c r="R28">
        <f>VLOOKUP(P28,'2021-08-19-wilcoxon-all-v1.0.0'!A:E,3,FALSE)</f>
        <v>7.7319910882659298E-3</v>
      </c>
      <c r="T28" t="s">
        <v>226</v>
      </c>
    </row>
    <row r="29" spans="9:20">
      <c r="K29" t="s">
        <v>223</v>
      </c>
      <c r="P29" t="s">
        <v>183</v>
      </c>
      <c r="Q29">
        <f>COUNTIF(T:T,P29)</f>
        <v>1</v>
      </c>
      <c r="R29">
        <f>VLOOKUP(P29,'2021-08-19-wilcoxon-all-v1.0.0'!A:E,3,FALSE)</f>
        <v>0.473602699417213</v>
      </c>
      <c r="T29" t="s">
        <v>299</v>
      </c>
    </row>
    <row r="30" spans="9:20">
      <c r="K30" t="s">
        <v>239</v>
      </c>
      <c r="P30" t="s">
        <v>105</v>
      </c>
      <c r="Q30">
        <f>COUNTIF(T:T,P30)</f>
        <v>1</v>
      </c>
      <c r="R30">
        <f>VLOOKUP(P30,'2021-08-19-wilcoxon-all-v1.0.0'!A:E,3,FALSE)</f>
        <v>0.413687409935041</v>
      </c>
      <c r="T30" t="s">
        <v>101</v>
      </c>
    </row>
    <row r="31" spans="9:20">
      <c r="K31" t="s">
        <v>226</v>
      </c>
      <c r="P31" t="s">
        <v>7</v>
      </c>
      <c r="Q31">
        <f>COUNTIF(T:T,P31)</f>
        <v>1</v>
      </c>
      <c r="R31">
        <f>VLOOKUP(P31,'2021-08-19-wilcoxon-all-v1.0.0'!A:E,3,FALSE)</f>
        <v>1.85169222490102E-3</v>
      </c>
      <c r="T31" t="s">
        <v>232</v>
      </c>
    </row>
    <row r="32" spans="9:20">
      <c r="K32" t="s">
        <v>299</v>
      </c>
      <c r="P32" t="s">
        <v>300</v>
      </c>
      <c r="Q32">
        <f>COUNTIF(T:T,P32)</f>
        <v>1</v>
      </c>
      <c r="R32" t="e">
        <f>VLOOKUP(P32,'2021-08-19-wilcoxon-all-v1.0.0'!A:E,3,FALSE)</f>
        <v>#N/A</v>
      </c>
      <c r="T32" t="s">
        <v>24</v>
      </c>
    </row>
    <row r="33" spans="11:20">
      <c r="K33" t="s">
        <v>101</v>
      </c>
      <c r="P33" t="s">
        <v>32</v>
      </c>
      <c r="Q33">
        <f>COUNTIF(T:T,P33)</f>
        <v>1</v>
      </c>
      <c r="R33">
        <f>VLOOKUP(P33,'2021-08-19-wilcoxon-all-v1.0.0'!A:E,3,FALSE)</f>
        <v>1.0219979635527199E-2</v>
      </c>
      <c r="T33" t="s">
        <v>183</v>
      </c>
    </row>
    <row r="34" spans="11:20">
      <c r="K34" t="s">
        <v>232</v>
      </c>
      <c r="P34" t="s">
        <v>223</v>
      </c>
      <c r="Q34">
        <f>COUNTIF(T:T,P34)</f>
        <v>1</v>
      </c>
      <c r="R34">
        <f>VLOOKUP(P34,'2021-08-19-wilcoxon-all-v1.0.0'!A:E,3,FALSE)</f>
        <v>0.72467157926189296</v>
      </c>
      <c r="T34" t="s">
        <v>289</v>
      </c>
    </row>
    <row r="35" spans="11:20">
      <c r="K35" t="s">
        <v>24</v>
      </c>
      <c r="P35" t="s">
        <v>21</v>
      </c>
      <c r="Q35">
        <f>COUNTIF(T:T,P35)</f>
        <v>1</v>
      </c>
      <c r="R35">
        <f>VLOOKUP(P35,'2021-08-19-wilcoxon-all-v1.0.0'!A:E,3,FALSE)</f>
        <v>1.64493855659313E-3</v>
      </c>
      <c r="T35" t="s">
        <v>4</v>
      </c>
    </row>
    <row r="36" spans="11:20">
      <c r="K36" t="s">
        <v>183</v>
      </c>
      <c r="P36" t="s">
        <v>212</v>
      </c>
      <c r="Q36">
        <f>COUNTIF(T:T,P36)</f>
        <v>1</v>
      </c>
      <c r="R36">
        <f>VLOOKUP(P36,'2021-08-19-wilcoxon-all-v1.0.0'!A:E,3,FALSE)</f>
        <v>0.63699187062399798</v>
      </c>
      <c r="T36" t="s">
        <v>8</v>
      </c>
    </row>
    <row r="37" spans="11:20">
      <c r="K37" t="s">
        <v>289</v>
      </c>
      <c r="P37" t="s">
        <v>289</v>
      </c>
      <c r="Q37">
        <f>COUNTIF(T:T,P37)</f>
        <v>1</v>
      </c>
      <c r="R37">
        <f>VLOOKUP(P37,'2021-08-19-wilcoxon-all-v1.0.0'!A:E,3,FALSE)</f>
        <v>0.943785046206158</v>
      </c>
      <c r="T37" t="s">
        <v>13</v>
      </c>
    </row>
    <row r="38" spans="11:20">
      <c r="P38" t="s">
        <v>13</v>
      </c>
      <c r="Q38">
        <f>COUNTIF(T:T,P38)</f>
        <v>1</v>
      </c>
      <c r="R38">
        <f>VLOOKUP(P38,'2021-08-19-wilcoxon-all-v1.0.0'!A:E,3,FALSE)</f>
        <v>2.5041814509773702E-4</v>
      </c>
      <c r="T38" t="s">
        <v>16</v>
      </c>
    </row>
    <row r="39" spans="11:20">
      <c r="P39" t="s">
        <v>226</v>
      </c>
      <c r="Q39">
        <f>COUNTIF(T:T,P39)</f>
        <v>1</v>
      </c>
      <c r="R39">
        <f>VLOOKUP(P39,'2021-08-19-wilcoxon-all-v1.0.0'!A:E,3,FALSE)</f>
        <v>0.74639404208218896</v>
      </c>
      <c r="T39" t="s">
        <v>12</v>
      </c>
    </row>
    <row r="40" spans="11:20">
      <c r="P40" t="s">
        <v>6</v>
      </c>
      <c r="Q40">
        <f>COUNTIF(T:T,P40)</f>
        <v>1</v>
      </c>
      <c r="R40">
        <f>VLOOKUP(P40,'2021-08-19-wilcoxon-all-v1.0.0'!A:E,3,FALSE)</f>
        <v>2.2111235576169699E-2</v>
      </c>
      <c r="T40" t="s">
        <v>24</v>
      </c>
    </row>
    <row r="41" spans="11:20">
      <c r="P41" t="s">
        <v>152</v>
      </c>
      <c r="Q41">
        <f>COUNTIF(T:T,P41)</f>
        <v>1</v>
      </c>
      <c r="R41">
        <f>VLOOKUP(P41,'2021-08-19-wilcoxon-all-v1.0.0'!A:E,3,FALSE)</f>
        <v>0.41279267354393401</v>
      </c>
      <c r="T41" t="s">
        <v>21</v>
      </c>
    </row>
    <row r="42" spans="11:20">
      <c r="P42" t="s">
        <v>239</v>
      </c>
      <c r="Q42">
        <f>COUNTIF(T:T,P42)</f>
        <v>1</v>
      </c>
      <c r="R42">
        <f>VLOOKUP(P42,'2021-08-19-wilcoxon-all-v1.0.0'!A:E,3,FALSE)</f>
        <v>0.84674247203080999</v>
      </c>
      <c r="T42" t="s">
        <v>7</v>
      </c>
    </row>
    <row r="43" spans="11:20">
      <c r="T43" t="s">
        <v>11</v>
      </c>
    </row>
    <row r="44" spans="11:20">
      <c r="T44" t="s">
        <v>17</v>
      </c>
    </row>
    <row r="45" spans="11:20">
      <c r="T45" t="s">
        <v>31</v>
      </c>
    </row>
    <row r="46" spans="11:20">
      <c r="T46" t="s">
        <v>5</v>
      </c>
    </row>
    <row r="47" spans="11:20">
      <c r="T47" t="s">
        <v>25</v>
      </c>
    </row>
    <row r="48" spans="11:20">
      <c r="T48" t="s">
        <v>33</v>
      </c>
    </row>
    <row r="50" spans="16:18">
      <c r="P50" t="s">
        <v>4</v>
      </c>
      <c r="Q50">
        <f>COUNTIF(T:T,P50)</f>
        <v>2</v>
      </c>
      <c r="R50">
        <f>VLOOKUP(P50,'2021-08-19-wilcoxon-all-v1.0.0'!A:E,3,FALSE)</f>
        <v>1.03283542416487E-13</v>
      </c>
    </row>
    <row r="51" spans="16:18">
      <c r="P51" t="s">
        <v>8</v>
      </c>
      <c r="Q51">
        <f>COUNTIF(T:T,P51)</f>
        <v>2</v>
      </c>
      <c r="R51">
        <f>VLOOKUP(P51,'2021-08-19-wilcoxon-all-v1.0.0'!A:E,3,FALSE)</f>
        <v>3.2904988637685E-7</v>
      </c>
    </row>
    <row r="52" spans="16:18">
      <c r="P52" t="s">
        <v>24</v>
      </c>
      <c r="Q52">
        <f>COUNTIF(T:T,P52)</f>
        <v>2</v>
      </c>
      <c r="R52">
        <f>VLOOKUP(P52,'2021-08-19-wilcoxon-all-v1.0.0'!A:E,3,FALSE)</f>
        <v>1.4918505487607201E-3</v>
      </c>
    </row>
    <row r="53" spans="16:18">
      <c r="P53" t="s">
        <v>11</v>
      </c>
      <c r="Q53">
        <f>COUNTIF(T:T,P53)</f>
        <v>2</v>
      </c>
      <c r="R53">
        <f>VLOOKUP(P53,'2021-08-19-wilcoxon-all-v1.0.0'!A:E,3,FALSE)</f>
        <v>2.74625508150216E-3</v>
      </c>
    </row>
    <row r="54" spans="16:18">
      <c r="P54" t="s">
        <v>17</v>
      </c>
      <c r="Q54">
        <f>COUNTIF(T:T,P54)</f>
        <v>2</v>
      </c>
      <c r="R54">
        <f>VLOOKUP(P54,'2021-08-19-wilcoxon-all-v1.0.0'!A:E,3,FALSE)</f>
        <v>7.2630990635920503E-3</v>
      </c>
    </row>
    <row r="55" spans="16:18">
      <c r="P55" t="s">
        <v>5</v>
      </c>
      <c r="Q55">
        <f>COUNTIF(T:T,P55)</f>
        <v>2</v>
      </c>
      <c r="R55">
        <f>VLOOKUP(P55,'2021-08-19-wilcoxon-all-v1.0.0'!A:E,3,FALSE)</f>
        <v>7.9744274432544393E-3</v>
      </c>
    </row>
  </sheetData>
  <sortState xmlns:xlrd2="http://schemas.microsoft.com/office/spreadsheetml/2017/richdata2" ref="P50:R55">
    <sortCondition ref="R50:R55"/>
  </sortState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L18" sqref="L18"/>
    </sheetView>
  </sheetViews>
  <sheetFormatPr defaultRowHeight="14.25"/>
  <cols>
    <col min="1" max="1" width="25.125" bestFit="1" customWidth="1"/>
    <col min="2" max="2" width="14.875" bestFit="1" customWidth="1"/>
    <col min="3" max="3" width="13.75" bestFit="1" customWidth="1"/>
    <col min="4" max="4" width="16.5" bestFit="1" customWidth="1"/>
    <col min="5" max="5" width="12.125" bestFit="1" customWidth="1"/>
    <col min="6" max="6" width="19" bestFit="1" customWidth="1"/>
    <col min="7" max="7" width="14.375" bestFit="1" customWidth="1"/>
  </cols>
  <sheetData>
    <row r="1" spans="1:7"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</row>
    <row r="2" spans="1:7">
      <c r="A2" t="s">
        <v>4</v>
      </c>
      <c r="B2" t="str">
        <f>VLOOKUP(A2,Sheet3!B:I,2,FALSE)</f>
        <v>Eukaryota|Fungi</v>
      </c>
      <c r="C2" t="str">
        <f>VLOOKUP(A2,Sheet3!B:I,3,FALSE)</f>
        <v>Ascomycota</v>
      </c>
      <c r="D2" t="str">
        <f>VLOOKUP(A2,Sheet3!B:I,4,FALSE)</f>
        <v>Eurotiomycetes</v>
      </c>
      <c r="E2" t="str">
        <f>VLOOKUP(A2,Sheet3!B:I,5,FALSE)</f>
        <v>Eurotiales</v>
      </c>
      <c r="F2" t="str">
        <f>VLOOKUP(A2,Sheet3!B:I,6,FALSE)</f>
        <v>Aspergillaceae</v>
      </c>
      <c r="G2" t="str">
        <f>VLOOKUP(A2,Sheet3!B:I,7,FALSE)</f>
        <v>Aspergillus</v>
      </c>
    </row>
    <row r="3" spans="1:7">
      <c r="A3" t="s">
        <v>8</v>
      </c>
      <c r="B3" t="str">
        <f>VLOOKUP(A3,Sheet3!B:I,2,FALSE)</f>
        <v>Eukaryota|Fungi</v>
      </c>
      <c r="C3" t="str">
        <f>VLOOKUP(A3,Sheet3!B:I,3,FALSE)</f>
        <v>Ascomycota</v>
      </c>
      <c r="D3" t="str">
        <f>VLOOKUP(A3,Sheet3!B:I,4,FALSE)</f>
        <v>Leotiomycetes</v>
      </c>
      <c r="E3" t="str">
        <f>VLOOKUP(A3,Sheet3!B:I,5,FALSE)</f>
        <v>Erysiphales</v>
      </c>
      <c r="F3" t="str">
        <f>VLOOKUP(A3,Sheet3!B:I,6,FALSE)</f>
        <v>Erysiphaceae</v>
      </c>
      <c r="G3" t="str">
        <f>VLOOKUP(A3,Sheet3!B:I,7,FALSE)</f>
        <v>Erysiphe</v>
      </c>
    </row>
    <row r="4" spans="1:7">
      <c r="A4" t="s">
        <v>24</v>
      </c>
      <c r="B4" t="str">
        <f>VLOOKUP(A4,Sheet3!B:I,2,FALSE)</f>
        <v>Eukaryota|Fungi</v>
      </c>
      <c r="C4" t="str">
        <f>VLOOKUP(A4,Sheet3!B:I,3,FALSE)</f>
        <v>Ascomycota</v>
      </c>
      <c r="D4" t="str">
        <f>VLOOKUP(A4,Sheet3!B:I,4,FALSE)</f>
        <v>Sordariomycetes</v>
      </c>
      <c r="E4" t="str">
        <f>VLOOKUP(A4,Sheet3!B:I,5,FALSE)</f>
        <v>Microascales</v>
      </c>
      <c r="F4" t="str">
        <f>VLOOKUP(A4,Sheet3!B:I,6,FALSE)</f>
        <v>Ceratocystidaceae</v>
      </c>
      <c r="G4" t="str">
        <f>VLOOKUP(A4,Sheet3!B:I,7,FALSE)</f>
        <v>Thielaviopsis</v>
      </c>
    </row>
    <row r="5" spans="1:7">
      <c r="A5" t="s">
        <v>2383</v>
      </c>
      <c r="B5" t="str">
        <f>VLOOKUP(A5,Sheet3!B:I,2,FALSE)</f>
        <v>Eukaryota|Fungi</v>
      </c>
      <c r="C5" t="str">
        <f>VLOOKUP(A5,Sheet3!B:I,3,FALSE)</f>
        <v>Basidiomycota</v>
      </c>
      <c r="D5" t="str">
        <f>VLOOKUP(A5,Sheet3!B:I,4,FALSE)</f>
        <v>Agaricomycetes</v>
      </c>
      <c r="E5" t="str">
        <f>VLOOKUP(A5,Sheet3!B:I,5,FALSE)</f>
        <v>Agaricales</v>
      </c>
      <c r="F5" t="str">
        <f>VLOOKUP(A5,Sheet3!B:I,6,FALSE)</f>
        <v>Marasmiaceae</v>
      </c>
      <c r="G5" t="str">
        <f>VLOOKUP(A5,Sheet3!B:I,7,FALSE)</f>
        <v>Moniliophthora</v>
      </c>
    </row>
    <row r="6" spans="1:7">
      <c r="A6" t="s">
        <v>17</v>
      </c>
      <c r="B6" t="str">
        <f>VLOOKUP(A6,Sheet3!B:I,2,FALSE)</f>
        <v>Eukaryota|Fungi</v>
      </c>
      <c r="C6" t="str">
        <f>VLOOKUP(A6,Sheet3!B:I,3,FALSE)</f>
        <v>Ascomycota</v>
      </c>
      <c r="D6" t="str">
        <f>VLOOKUP(A6,Sheet3!B:I,4,FALSE)</f>
        <v>Dothideomycetes</v>
      </c>
      <c r="E6" t="str">
        <f>VLOOKUP(A6,Sheet3!B:I,5,FALSE)</f>
        <v>Capnodiales</v>
      </c>
      <c r="F6" t="str">
        <f>VLOOKUP(A6,Sheet3!B:I,6,FALSE)</f>
        <v>Mycosphaerellaceae</v>
      </c>
      <c r="G6" t="str">
        <f>VLOOKUP(A6,Sheet3!B:I,7,FALSE)</f>
        <v>Sphaerulina</v>
      </c>
    </row>
    <row r="7" spans="1:7">
      <c r="A7" t="s">
        <v>5</v>
      </c>
      <c r="B7" t="str">
        <f>VLOOKUP(A7,Sheet3!B:I,2,FALSE)</f>
        <v>Eukaryota|Fungi</v>
      </c>
      <c r="C7" t="str">
        <f>VLOOKUP(A7,Sheet3!B:I,3,FALSE)</f>
        <v>Ascomycota</v>
      </c>
      <c r="D7" t="str">
        <f>VLOOKUP(A7,Sheet3!B:I,4,FALSE)</f>
        <v>Eurotiomycetes</v>
      </c>
      <c r="E7" t="str">
        <f>VLOOKUP(A7,Sheet3!B:I,5,FALSE)</f>
        <v>Eurotiales</v>
      </c>
      <c r="F7" t="str">
        <f>VLOOKUP(A7,Sheet3!B:I,6,FALSE)</f>
        <v>Aspergillaceae</v>
      </c>
      <c r="G7" t="str">
        <f>VLOOKUP(A7,Sheet3!B:I,7,FALSE)</f>
        <v>Aspergillus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6"/>
  <sheetViews>
    <sheetView workbookViewId="0">
      <selection activeCell="C1" sqref="C1:I1"/>
    </sheetView>
  </sheetViews>
  <sheetFormatPr defaultRowHeight="14.25"/>
  <sheetData>
    <row r="1" spans="1:9">
      <c r="B1" t="s">
        <v>307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</row>
    <row r="2" spans="1:9">
      <c r="A2" t="s">
        <v>308</v>
      </c>
      <c r="B2" t="s">
        <v>310</v>
      </c>
      <c r="C2" t="s">
        <v>309</v>
      </c>
      <c r="D2" t="s">
        <v>310</v>
      </c>
      <c r="E2" t="s">
        <v>310</v>
      </c>
      <c r="F2" t="s">
        <v>310</v>
      </c>
      <c r="G2" t="s">
        <v>310</v>
      </c>
      <c r="H2" t="s">
        <v>310</v>
      </c>
      <c r="I2" t="s">
        <v>310</v>
      </c>
    </row>
    <row r="3" spans="1:9">
      <c r="A3" t="s">
        <v>311</v>
      </c>
      <c r="B3" t="s">
        <v>310</v>
      </c>
      <c r="C3" t="s">
        <v>309</v>
      </c>
      <c r="D3" t="s">
        <v>310</v>
      </c>
      <c r="E3" t="s">
        <v>312</v>
      </c>
      <c r="F3" t="s">
        <v>310</v>
      </c>
      <c r="G3" t="s">
        <v>310</v>
      </c>
      <c r="H3" t="s">
        <v>310</v>
      </c>
      <c r="I3" t="s">
        <v>310</v>
      </c>
    </row>
    <row r="4" spans="1:9">
      <c r="A4" t="s">
        <v>313</v>
      </c>
      <c r="B4" t="s">
        <v>310</v>
      </c>
      <c r="C4" t="s">
        <v>309</v>
      </c>
      <c r="D4" t="s">
        <v>310</v>
      </c>
      <c r="E4" t="s">
        <v>312</v>
      </c>
      <c r="F4" t="s">
        <v>314</v>
      </c>
      <c r="G4" t="s">
        <v>310</v>
      </c>
      <c r="H4" t="s">
        <v>310</v>
      </c>
      <c r="I4" t="s">
        <v>310</v>
      </c>
    </row>
    <row r="5" spans="1:9">
      <c r="A5" t="s">
        <v>315</v>
      </c>
      <c r="B5" t="s">
        <v>310</v>
      </c>
      <c r="C5" t="s">
        <v>309</v>
      </c>
      <c r="D5" t="s">
        <v>310</v>
      </c>
      <c r="E5" t="s">
        <v>312</v>
      </c>
      <c r="F5" t="s">
        <v>314</v>
      </c>
      <c r="G5" t="s">
        <v>316</v>
      </c>
      <c r="H5" t="s">
        <v>310</v>
      </c>
      <c r="I5" t="s">
        <v>310</v>
      </c>
    </row>
    <row r="6" spans="1:9">
      <c r="A6" t="s">
        <v>317</v>
      </c>
      <c r="B6" t="s">
        <v>310</v>
      </c>
      <c r="C6" t="s">
        <v>309</v>
      </c>
      <c r="D6" t="s">
        <v>310</v>
      </c>
      <c r="E6" t="s">
        <v>312</v>
      </c>
      <c r="F6" t="s">
        <v>314</v>
      </c>
      <c r="G6" t="s">
        <v>316</v>
      </c>
      <c r="H6" t="s">
        <v>318</v>
      </c>
      <c r="I6" t="s">
        <v>310</v>
      </c>
    </row>
    <row r="7" spans="1:9">
      <c r="A7" t="s">
        <v>319</v>
      </c>
      <c r="B7" t="s">
        <v>152</v>
      </c>
      <c r="C7" t="s">
        <v>309</v>
      </c>
      <c r="D7" t="s">
        <v>310</v>
      </c>
      <c r="E7" t="s">
        <v>312</v>
      </c>
      <c r="F7" t="s">
        <v>314</v>
      </c>
      <c r="G7" t="s">
        <v>316</v>
      </c>
      <c r="H7" t="s">
        <v>318</v>
      </c>
      <c r="I7" t="s">
        <v>152</v>
      </c>
    </row>
    <row r="8" spans="1:9">
      <c r="A8" t="s">
        <v>320</v>
      </c>
      <c r="B8" t="s">
        <v>321</v>
      </c>
      <c r="C8" t="s">
        <v>309</v>
      </c>
      <c r="D8" t="s">
        <v>310</v>
      </c>
      <c r="E8" t="s">
        <v>312</v>
      </c>
      <c r="F8" t="s">
        <v>314</v>
      </c>
      <c r="G8" t="s">
        <v>316</v>
      </c>
      <c r="H8" t="s">
        <v>318</v>
      </c>
      <c r="I8" t="s">
        <v>321</v>
      </c>
    </row>
    <row r="9" spans="1:9">
      <c r="A9" t="s">
        <v>322</v>
      </c>
      <c r="B9" t="s">
        <v>310</v>
      </c>
      <c r="C9" t="s">
        <v>309</v>
      </c>
      <c r="D9" t="s">
        <v>310</v>
      </c>
      <c r="E9" t="s">
        <v>312</v>
      </c>
      <c r="F9" t="s">
        <v>323</v>
      </c>
      <c r="G9" t="s">
        <v>310</v>
      </c>
      <c r="H9" t="s">
        <v>310</v>
      </c>
      <c r="I9" t="s">
        <v>310</v>
      </c>
    </row>
    <row r="10" spans="1:9">
      <c r="A10" t="s">
        <v>324</v>
      </c>
      <c r="B10" t="s">
        <v>310</v>
      </c>
      <c r="C10" t="s">
        <v>309</v>
      </c>
      <c r="D10" t="s">
        <v>310</v>
      </c>
      <c r="E10" t="s">
        <v>312</v>
      </c>
      <c r="F10" t="s">
        <v>323</v>
      </c>
      <c r="G10" t="s">
        <v>325</v>
      </c>
      <c r="H10" t="s">
        <v>310</v>
      </c>
      <c r="I10" t="s">
        <v>310</v>
      </c>
    </row>
    <row r="11" spans="1:9">
      <c r="A11" t="s">
        <v>326</v>
      </c>
      <c r="B11" t="s">
        <v>310</v>
      </c>
      <c r="C11" t="s">
        <v>309</v>
      </c>
      <c r="D11" t="s">
        <v>310</v>
      </c>
      <c r="E11" t="s">
        <v>312</v>
      </c>
      <c r="F11" t="s">
        <v>323</v>
      </c>
      <c r="G11" t="s">
        <v>325</v>
      </c>
      <c r="H11" t="s">
        <v>327</v>
      </c>
      <c r="I11" t="s">
        <v>310</v>
      </c>
    </row>
    <row r="12" spans="1:9">
      <c r="A12" t="s">
        <v>328</v>
      </c>
      <c r="B12" t="s">
        <v>329</v>
      </c>
      <c r="C12" t="s">
        <v>309</v>
      </c>
      <c r="D12" t="s">
        <v>310</v>
      </c>
      <c r="E12" t="s">
        <v>312</v>
      </c>
      <c r="F12" t="s">
        <v>323</v>
      </c>
      <c r="G12" t="s">
        <v>325</v>
      </c>
      <c r="H12" t="s">
        <v>327</v>
      </c>
      <c r="I12" t="s">
        <v>329</v>
      </c>
    </row>
    <row r="13" spans="1:9">
      <c r="A13" t="s">
        <v>330</v>
      </c>
      <c r="B13" t="s">
        <v>97</v>
      </c>
      <c r="C13" t="s">
        <v>309</v>
      </c>
      <c r="D13" t="s">
        <v>310</v>
      </c>
      <c r="E13" t="s">
        <v>312</v>
      </c>
      <c r="F13" t="s">
        <v>323</v>
      </c>
      <c r="G13" t="s">
        <v>325</v>
      </c>
      <c r="H13" t="s">
        <v>327</v>
      </c>
      <c r="I13" t="s">
        <v>97</v>
      </c>
    </row>
    <row r="14" spans="1:9">
      <c r="A14" t="s">
        <v>331</v>
      </c>
      <c r="B14" t="s">
        <v>310</v>
      </c>
      <c r="C14" t="s">
        <v>309</v>
      </c>
      <c r="D14" t="s">
        <v>310</v>
      </c>
      <c r="E14" t="s">
        <v>312</v>
      </c>
      <c r="F14" t="s">
        <v>323</v>
      </c>
      <c r="G14" t="s">
        <v>325</v>
      </c>
      <c r="H14" t="s">
        <v>332</v>
      </c>
      <c r="I14" t="s">
        <v>310</v>
      </c>
    </row>
    <row r="15" spans="1:9">
      <c r="A15" t="s">
        <v>333</v>
      </c>
      <c r="B15" t="s">
        <v>35</v>
      </c>
      <c r="C15" t="s">
        <v>309</v>
      </c>
      <c r="D15" t="s">
        <v>310</v>
      </c>
      <c r="E15" t="s">
        <v>312</v>
      </c>
      <c r="F15" t="s">
        <v>323</v>
      </c>
      <c r="G15" t="s">
        <v>325</v>
      </c>
      <c r="H15" t="s">
        <v>332</v>
      </c>
      <c r="I15" t="s">
        <v>35</v>
      </c>
    </row>
    <row r="16" spans="1:9">
      <c r="A16" t="s">
        <v>334</v>
      </c>
      <c r="B16" t="s">
        <v>169</v>
      </c>
      <c r="C16" t="s">
        <v>309</v>
      </c>
      <c r="D16" t="s">
        <v>310</v>
      </c>
      <c r="E16" t="s">
        <v>312</v>
      </c>
      <c r="F16" t="s">
        <v>323</v>
      </c>
      <c r="G16" t="s">
        <v>325</v>
      </c>
      <c r="H16" t="s">
        <v>332</v>
      </c>
      <c r="I16" t="s">
        <v>169</v>
      </c>
    </row>
    <row r="17" spans="1:9">
      <c r="A17" t="s">
        <v>335</v>
      </c>
      <c r="B17" t="s">
        <v>310</v>
      </c>
      <c r="C17" t="s">
        <v>309</v>
      </c>
      <c r="D17" t="s">
        <v>310</v>
      </c>
      <c r="E17" t="s">
        <v>312</v>
      </c>
      <c r="F17" t="s">
        <v>336</v>
      </c>
      <c r="G17" t="s">
        <v>310</v>
      </c>
      <c r="H17" t="s">
        <v>310</v>
      </c>
      <c r="I17" t="s">
        <v>310</v>
      </c>
    </row>
    <row r="18" spans="1:9">
      <c r="A18" t="s">
        <v>337</v>
      </c>
      <c r="B18" t="s">
        <v>310</v>
      </c>
      <c r="C18" t="s">
        <v>309</v>
      </c>
      <c r="D18" t="s">
        <v>310</v>
      </c>
      <c r="E18" t="s">
        <v>312</v>
      </c>
      <c r="F18" t="s">
        <v>336</v>
      </c>
      <c r="G18" t="s">
        <v>338</v>
      </c>
      <c r="H18" t="s">
        <v>310</v>
      </c>
      <c r="I18" t="s">
        <v>310</v>
      </c>
    </row>
    <row r="19" spans="1:9">
      <c r="A19" t="s">
        <v>339</v>
      </c>
      <c r="B19" t="s">
        <v>310</v>
      </c>
      <c r="C19" t="s">
        <v>309</v>
      </c>
      <c r="D19" t="s">
        <v>310</v>
      </c>
      <c r="E19" t="s">
        <v>312</v>
      </c>
      <c r="F19" t="s">
        <v>336</v>
      </c>
      <c r="G19" t="s">
        <v>338</v>
      </c>
      <c r="H19" t="s">
        <v>340</v>
      </c>
      <c r="I19" t="s">
        <v>310</v>
      </c>
    </row>
    <row r="20" spans="1:9">
      <c r="A20" t="s">
        <v>341</v>
      </c>
      <c r="B20" t="s">
        <v>134</v>
      </c>
      <c r="C20" t="s">
        <v>309</v>
      </c>
      <c r="D20" t="s">
        <v>310</v>
      </c>
      <c r="E20" t="s">
        <v>312</v>
      </c>
      <c r="F20" t="s">
        <v>336</v>
      </c>
      <c r="G20" t="s">
        <v>338</v>
      </c>
      <c r="H20" t="s">
        <v>340</v>
      </c>
      <c r="I20" t="s">
        <v>134</v>
      </c>
    </row>
    <row r="21" spans="1:9">
      <c r="A21" t="s">
        <v>342</v>
      </c>
      <c r="B21" t="s">
        <v>310</v>
      </c>
      <c r="C21" t="s">
        <v>309</v>
      </c>
      <c r="D21" t="s">
        <v>310</v>
      </c>
      <c r="E21" t="s">
        <v>312</v>
      </c>
      <c r="F21" t="s">
        <v>336</v>
      </c>
      <c r="G21" t="s">
        <v>338</v>
      </c>
      <c r="H21" t="s">
        <v>343</v>
      </c>
      <c r="I21" t="s">
        <v>310</v>
      </c>
    </row>
    <row r="22" spans="1:9">
      <c r="A22" t="s">
        <v>344</v>
      </c>
      <c r="B22" t="s">
        <v>52</v>
      </c>
      <c r="C22" t="s">
        <v>309</v>
      </c>
      <c r="D22" t="s">
        <v>310</v>
      </c>
      <c r="E22" t="s">
        <v>312</v>
      </c>
      <c r="F22" t="s">
        <v>336</v>
      </c>
      <c r="G22" t="s">
        <v>338</v>
      </c>
      <c r="H22" t="s">
        <v>343</v>
      </c>
      <c r="I22" t="s">
        <v>52</v>
      </c>
    </row>
    <row r="23" spans="1:9">
      <c r="A23" t="s">
        <v>345</v>
      </c>
      <c r="B23" t="s">
        <v>310</v>
      </c>
      <c r="C23" t="s">
        <v>309</v>
      </c>
      <c r="D23" t="s">
        <v>310</v>
      </c>
      <c r="E23" t="s">
        <v>312</v>
      </c>
      <c r="F23" t="s">
        <v>336</v>
      </c>
      <c r="G23" t="s">
        <v>338</v>
      </c>
      <c r="H23" t="s">
        <v>346</v>
      </c>
      <c r="I23" t="s">
        <v>310</v>
      </c>
    </row>
    <row r="24" spans="1:9">
      <c r="A24" t="s">
        <v>347</v>
      </c>
      <c r="B24" t="s">
        <v>80</v>
      </c>
      <c r="C24" t="s">
        <v>309</v>
      </c>
      <c r="D24" t="s">
        <v>310</v>
      </c>
      <c r="E24" t="s">
        <v>312</v>
      </c>
      <c r="F24" t="s">
        <v>336</v>
      </c>
      <c r="G24" t="s">
        <v>338</v>
      </c>
      <c r="H24" t="s">
        <v>346</v>
      </c>
      <c r="I24" t="s">
        <v>80</v>
      </c>
    </row>
    <row r="25" spans="1:9">
      <c r="A25" t="s">
        <v>348</v>
      </c>
      <c r="B25" t="s">
        <v>83</v>
      </c>
      <c r="C25" t="s">
        <v>309</v>
      </c>
      <c r="D25" t="s">
        <v>310</v>
      </c>
      <c r="E25" t="s">
        <v>312</v>
      </c>
      <c r="F25" t="s">
        <v>336</v>
      </c>
      <c r="G25" t="s">
        <v>338</v>
      </c>
      <c r="H25" t="s">
        <v>346</v>
      </c>
      <c r="I25" t="s">
        <v>83</v>
      </c>
    </row>
    <row r="26" spans="1:9">
      <c r="A26" t="s">
        <v>349</v>
      </c>
      <c r="B26" t="s">
        <v>298</v>
      </c>
      <c r="C26" t="s">
        <v>309</v>
      </c>
      <c r="D26" t="s">
        <v>310</v>
      </c>
      <c r="E26" t="s">
        <v>312</v>
      </c>
      <c r="F26" t="s">
        <v>336</v>
      </c>
      <c r="G26" t="s">
        <v>338</v>
      </c>
      <c r="H26" t="s">
        <v>346</v>
      </c>
      <c r="I26" t="s">
        <v>298</v>
      </c>
    </row>
    <row r="27" spans="1:9">
      <c r="A27" t="s">
        <v>350</v>
      </c>
      <c r="B27" t="s">
        <v>159</v>
      </c>
      <c r="C27" t="s">
        <v>309</v>
      </c>
      <c r="D27" t="s">
        <v>310</v>
      </c>
      <c r="E27" t="s">
        <v>312</v>
      </c>
      <c r="F27" t="s">
        <v>336</v>
      </c>
      <c r="G27" t="s">
        <v>338</v>
      </c>
      <c r="H27" t="s">
        <v>346</v>
      </c>
      <c r="I27" t="s">
        <v>159</v>
      </c>
    </row>
    <row r="28" spans="1:9">
      <c r="A28" t="s">
        <v>351</v>
      </c>
      <c r="B28" t="s">
        <v>310</v>
      </c>
      <c r="C28" t="s">
        <v>309</v>
      </c>
      <c r="D28" t="s">
        <v>310</v>
      </c>
      <c r="E28" t="s">
        <v>312</v>
      </c>
      <c r="F28" t="s">
        <v>352</v>
      </c>
      <c r="G28" t="s">
        <v>310</v>
      </c>
      <c r="H28" t="s">
        <v>310</v>
      </c>
      <c r="I28" t="s">
        <v>310</v>
      </c>
    </row>
    <row r="29" spans="1:9">
      <c r="A29" t="s">
        <v>353</v>
      </c>
      <c r="B29" t="s">
        <v>310</v>
      </c>
      <c r="C29" t="s">
        <v>309</v>
      </c>
      <c r="D29" t="s">
        <v>310</v>
      </c>
      <c r="E29" t="s">
        <v>312</v>
      </c>
      <c r="F29" t="s">
        <v>352</v>
      </c>
      <c r="G29" t="s">
        <v>354</v>
      </c>
      <c r="H29" t="s">
        <v>310</v>
      </c>
      <c r="I29" t="s">
        <v>310</v>
      </c>
    </row>
    <row r="30" spans="1:9">
      <c r="A30" t="s">
        <v>355</v>
      </c>
      <c r="B30" t="s">
        <v>310</v>
      </c>
      <c r="C30" t="s">
        <v>309</v>
      </c>
      <c r="D30" t="s">
        <v>310</v>
      </c>
      <c r="E30" t="s">
        <v>312</v>
      </c>
      <c r="F30" t="s">
        <v>352</v>
      </c>
      <c r="G30" t="s">
        <v>354</v>
      </c>
      <c r="H30" t="s">
        <v>356</v>
      </c>
      <c r="I30" t="s">
        <v>310</v>
      </c>
    </row>
    <row r="31" spans="1:9">
      <c r="A31" t="s">
        <v>357</v>
      </c>
      <c r="B31" t="s">
        <v>236</v>
      </c>
      <c r="C31" t="s">
        <v>309</v>
      </c>
      <c r="D31" t="s">
        <v>310</v>
      </c>
      <c r="E31" t="s">
        <v>312</v>
      </c>
      <c r="F31" t="s">
        <v>352</v>
      </c>
      <c r="G31" t="s">
        <v>354</v>
      </c>
      <c r="H31" t="s">
        <v>356</v>
      </c>
      <c r="I31" t="s">
        <v>236</v>
      </c>
    </row>
    <row r="32" spans="1:9">
      <c r="A32" t="s">
        <v>358</v>
      </c>
      <c r="B32" t="s">
        <v>310</v>
      </c>
      <c r="C32" t="s">
        <v>309</v>
      </c>
      <c r="D32" t="s">
        <v>310</v>
      </c>
      <c r="E32" t="s">
        <v>312</v>
      </c>
      <c r="F32" t="s">
        <v>352</v>
      </c>
      <c r="G32" t="s">
        <v>354</v>
      </c>
      <c r="H32" t="s">
        <v>359</v>
      </c>
      <c r="I32" t="s">
        <v>310</v>
      </c>
    </row>
    <row r="33" spans="1:9">
      <c r="A33" t="s">
        <v>360</v>
      </c>
      <c r="B33" t="s">
        <v>182</v>
      </c>
      <c r="C33" t="s">
        <v>309</v>
      </c>
      <c r="D33" t="s">
        <v>310</v>
      </c>
      <c r="E33" t="s">
        <v>312</v>
      </c>
      <c r="F33" t="s">
        <v>352</v>
      </c>
      <c r="G33" t="s">
        <v>354</v>
      </c>
      <c r="H33" t="s">
        <v>359</v>
      </c>
      <c r="I33" t="s">
        <v>182</v>
      </c>
    </row>
    <row r="34" spans="1:9">
      <c r="A34" t="s">
        <v>361</v>
      </c>
      <c r="B34" t="s">
        <v>173</v>
      </c>
      <c r="C34" t="s">
        <v>309</v>
      </c>
      <c r="D34" t="s">
        <v>310</v>
      </c>
      <c r="E34" t="s">
        <v>312</v>
      </c>
      <c r="F34" t="s">
        <v>352</v>
      </c>
      <c r="G34" t="s">
        <v>354</v>
      </c>
      <c r="H34" t="s">
        <v>359</v>
      </c>
      <c r="I34" t="s">
        <v>173</v>
      </c>
    </row>
    <row r="35" spans="1:9">
      <c r="A35" t="s">
        <v>362</v>
      </c>
      <c r="B35" t="s">
        <v>37</v>
      </c>
      <c r="C35" t="s">
        <v>309</v>
      </c>
      <c r="D35" t="s">
        <v>310</v>
      </c>
      <c r="E35" t="s">
        <v>312</v>
      </c>
      <c r="F35" t="s">
        <v>352</v>
      </c>
      <c r="G35" t="s">
        <v>354</v>
      </c>
      <c r="H35" t="s">
        <v>359</v>
      </c>
      <c r="I35" t="s">
        <v>37</v>
      </c>
    </row>
    <row r="36" spans="1:9">
      <c r="A36" t="s">
        <v>363</v>
      </c>
      <c r="B36" t="s">
        <v>280</v>
      </c>
      <c r="C36" t="s">
        <v>309</v>
      </c>
      <c r="D36" t="s">
        <v>310</v>
      </c>
      <c r="E36" t="s">
        <v>312</v>
      </c>
      <c r="F36" t="s">
        <v>352</v>
      </c>
      <c r="G36" t="s">
        <v>354</v>
      </c>
      <c r="H36" t="s">
        <v>359</v>
      </c>
      <c r="I36" t="s">
        <v>280</v>
      </c>
    </row>
    <row r="37" spans="1:9">
      <c r="A37" t="s">
        <v>364</v>
      </c>
      <c r="B37" t="s">
        <v>116</v>
      </c>
      <c r="C37" t="s">
        <v>309</v>
      </c>
      <c r="D37" t="s">
        <v>310</v>
      </c>
      <c r="E37" t="s">
        <v>312</v>
      </c>
      <c r="F37" t="s">
        <v>352</v>
      </c>
      <c r="G37" t="s">
        <v>354</v>
      </c>
      <c r="H37" t="s">
        <v>359</v>
      </c>
      <c r="I37" t="s">
        <v>116</v>
      </c>
    </row>
    <row r="38" spans="1:9">
      <c r="A38" t="s">
        <v>365</v>
      </c>
      <c r="B38" t="s">
        <v>291</v>
      </c>
      <c r="C38" t="s">
        <v>309</v>
      </c>
      <c r="D38" t="s">
        <v>310</v>
      </c>
      <c r="E38" t="s">
        <v>312</v>
      </c>
      <c r="F38" t="s">
        <v>352</v>
      </c>
      <c r="G38" t="s">
        <v>354</v>
      </c>
      <c r="H38" t="s">
        <v>359</v>
      </c>
      <c r="I38" t="s">
        <v>291</v>
      </c>
    </row>
    <row r="39" spans="1:9">
      <c r="A39" t="s">
        <v>366</v>
      </c>
      <c r="B39" t="s">
        <v>187</v>
      </c>
      <c r="C39" t="s">
        <v>309</v>
      </c>
      <c r="D39" t="s">
        <v>310</v>
      </c>
      <c r="E39" t="s">
        <v>312</v>
      </c>
      <c r="F39" t="s">
        <v>352</v>
      </c>
      <c r="G39" t="s">
        <v>354</v>
      </c>
      <c r="H39" t="s">
        <v>359</v>
      </c>
      <c r="I39" t="s">
        <v>187</v>
      </c>
    </row>
    <row r="40" spans="1:9">
      <c r="A40" t="s">
        <v>367</v>
      </c>
      <c r="B40" t="s">
        <v>310</v>
      </c>
      <c r="C40" t="s">
        <v>368</v>
      </c>
      <c r="D40" t="s">
        <v>310</v>
      </c>
      <c r="E40" t="s">
        <v>310</v>
      </c>
      <c r="F40" t="s">
        <v>310</v>
      </c>
      <c r="G40" t="s">
        <v>310</v>
      </c>
      <c r="H40" t="s">
        <v>310</v>
      </c>
      <c r="I40" t="s">
        <v>310</v>
      </c>
    </row>
    <row r="41" spans="1:9">
      <c r="A41" t="s">
        <v>369</v>
      </c>
      <c r="B41" t="s">
        <v>310</v>
      </c>
      <c r="C41" t="s">
        <v>368</v>
      </c>
      <c r="D41" t="s">
        <v>370</v>
      </c>
      <c r="E41" t="s">
        <v>310</v>
      </c>
      <c r="F41" t="s">
        <v>310</v>
      </c>
      <c r="G41" t="s">
        <v>310</v>
      </c>
      <c r="H41" t="s">
        <v>310</v>
      </c>
      <c r="I41" t="s">
        <v>310</v>
      </c>
    </row>
    <row r="42" spans="1:9">
      <c r="A42" t="s">
        <v>371</v>
      </c>
      <c r="B42" t="s">
        <v>310</v>
      </c>
      <c r="C42" t="s">
        <v>368</v>
      </c>
      <c r="D42" t="s">
        <v>370</v>
      </c>
      <c r="E42" t="s">
        <v>372</v>
      </c>
      <c r="F42" t="s">
        <v>310</v>
      </c>
      <c r="G42" t="s">
        <v>310</v>
      </c>
      <c r="H42" t="s">
        <v>310</v>
      </c>
      <c r="I42" t="s">
        <v>310</v>
      </c>
    </row>
    <row r="43" spans="1:9">
      <c r="A43" t="s">
        <v>373</v>
      </c>
      <c r="B43" t="s">
        <v>310</v>
      </c>
      <c r="C43" t="s">
        <v>368</v>
      </c>
      <c r="D43" t="s">
        <v>370</v>
      </c>
      <c r="E43" t="s">
        <v>372</v>
      </c>
      <c r="F43" t="s">
        <v>374</v>
      </c>
      <c r="G43" t="s">
        <v>310</v>
      </c>
      <c r="H43" t="s">
        <v>310</v>
      </c>
      <c r="I43" t="s">
        <v>310</v>
      </c>
    </row>
    <row r="44" spans="1:9">
      <c r="A44" t="s">
        <v>375</v>
      </c>
      <c r="B44" t="s">
        <v>310</v>
      </c>
      <c r="C44" t="s">
        <v>368</v>
      </c>
      <c r="D44" t="s">
        <v>370</v>
      </c>
      <c r="E44" t="s">
        <v>372</v>
      </c>
      <c r="F44" t="s">
        <v>374</v>
      </c>
      <c r="G44" t="s">
        <v>376</v>
      </c>
      <c r="H44" t="s">
        <v>310</v>
      </c>
      <c r="I44" t="s">
        <v>310</v>
      </c>
    </row>
    <row r="45" spans="1:9">
      <c r="A45" t="s">
        <v>377</v>
      </c>
      <c r="B45" t="s">
        <v>310</v>
      </c>
      <c r="C45" t="s">
        <v>368</v>
      </c>
      <c r="D45" t="s">
        <v>370</v>
      </c>
      <c r="E45" t="s">
        <v>372</v>
      </c>
      <c r="F45" t="s">
        <v>374</v>
      </c>
      <c r="G45" t="s">
        <v>376</v>
      </c>
      <c r="H45" t="s">
        <v>378</v>
      </c>
      <c r="I45" t="s">
        <v>310</v>
      </c>
    </row>
    <row r="46" spans="1:9">
      <c r="A46" t="s">
        <v>379</v>
      </c>
      <c r="B46" t="s">
        <v>380</v>
      </c>
      <c r="C46" t="s">
        <v>368</v>
      </c>
      <c r="D46" t="s">
        <v>370</v>
      </c>
      <c r="E46" t="s">
        <v>372</v>
      </c>
      <c r="F46" t="s">
        <v>374</v>
      </c>
      <c r="G46" t="s">
        <v>376</v>
      </c>
      <c r="H46" t="s">
        <v>378</v>
      </c>
      <c r="I46" t="s">
        <v>380</v>
      </c>
    </row>
    <row r="47" spans="1:9">
      <c r="A47" t="s">
        <v>381</v>
      </c>
      <c r="B47" t="s">
        <v>310</v>
      </c>
      <c r="C47" t="s">
        <v>368</v>
      </c>
      <c r="D47" t="s">
        <v>370</v>
      </c>
      <c r="E47" t="s">
        <v>372</v>
      </c>
      <c r="F47" t="s">
        <v>374</v>
      </c>
      <c r="G47" t="s">
        <v>382</v>
      </c>
      <c r="H47" t="s">
        <v>310</v>
      </c>
      <c r="I47" t="s">
        <v>310</v>
      </c>
    </row>
    <row r="48" spans="1:9">
      <c r="A48" t="s">
        <v>383</v>
      </c>
      <c r="B48" t="s">
        <v>310</v>
      </c>
      <c r="C48" t="s">
        <v>368</v>
      </c>
      <c r="D48" t="s">
        <v>370</v>
      </c>
      <c r="E48" t="s">
        <v>372</v>
      </c>
      <c r="F48" t="s">
        <v>374</v>
      </c>
      <c r="G48" t="s">
        <v>382</v>
      </c>
      <c r="H48" t="s">
        <v>384</v>
      </c>
      <c r="I48" t="s">
        <v>310</v>
      </c>
    </row>
    <row r="49" spans="1:9">
      <c r="A49" t="s">
        <v>385</v>
      </c>
      <c r="B49" t="s">
        <v>144</v>
      </c>
      <c r="C49" t="s">
        <v>368</v>
      </c>
      <c r="D49" t="s">
        <v>370</v>
      </c>
      <c r="E49" t="s">
        <v>372</v>
      </c>
      <c r="F49" t="s">
        <v>374</v>
      </c>
      <c r="G49" t="s">
        <v>382</v>
      </c>
      <c r="H49" t="s">
        <v>384</v>
      </c>
      <c r="I49" t="s">
        <v>144</v>
      </c>
    </row>
    <row r="50" spans="1:9">
      <c r="A50" t="s">
        <v>386</v>
      </c>
      <c r="B50" t="s">
        <v>310</v>
      </c>
      <c r="C50" t="s">
        <v>368</v>
      </c>
      <c r="D50" t="s">
        <v>387</v>
      </c>
      <c r="E50" t="s">
        <v>310</v>
      </c>
      <c r="F50" t="s">
        <v>310</v>
      </c>
      <c r="G50" t="s">
        <v>310</v>
      </c>
      <c r="H50" t="s">
        <v>310</v>
      </c>
      <c r="I50" t="s">
        <v>310</v>
      </c>
    </row>
    <row r="51" spans="1:9">
      <c r="A51" t="s">
        <v>388</v>
      </c>
      <c r="B51" t="s">
        <v>310</v>
      </c>
      <c r="C51" t="s">
        <v>368</v>
      </c>
      <c r="D51" t="s">
        <v>387</v>
      </c>
      <c r="E51" t="s">
        <v>310</v>
      </c>
      <c r="F51" t="s">
        <v>310</v>
      </c>
      <c r="G51" t="s">
        <v>310</v>
      </c>
      <c r="H51" t="s">
        <v>389</v>
      </c>
      <c r="I51" t="s">
        <v>310</v>
      </c>
    </row>
    <row r="52" spans="1:9">
      <c r="A52" t="s">
        <v>390</v>
      </c>
      <c r="B52" t="s">
        <v>391</v>
      </c>
      <c r="C52" t="s">
        <v>368</v>
      </c>
      <c r="D52" t="s">
        <v>387</v>
      </c>
      <c r="E52" t="s">
        <v>310</v>
      </c>
      <c r="F52" t="s">
        <v>310</v>
      </c>
      <c r="G52" t="s">
        <v>310</v>
      </c>
      <c r="H52" t="s">
        <v>389</v>
      </c>
      <c r="I52" t="s">
        <v>391</v>
      </c>
    </row>
    <row r="53" spans="1:9">
      <c r="A53" t="s">
        <v>392</v>
      </c>
      <c r="B53" t="s">
        <v>310</v>
      </c>
      <c r="C53" t="s">
        <v>368</v>
      </c>
      <c r="D53" t="s">
        <v>387</v>
      </c>
      <c r="E53" t="s">
        <v>310</v>
      </c>
      <c r="F53" t="s">
        <v>310</v>
      </c>
      <c r="G53" t="s">
        <v>310</v>
      </c>
      <c r="H53" t="s">
        <v>393</v>
      </c>
      <c r="I53" t="s">
        <v>310</v>
      </c>
    </row>
    <row r="54" spans="1:9">
      <c r="A54" t="s">
        <v>394</v>
      </c>
      <c r="B54" t="s">
        <v>127</v>
      </c>
      <c r="C54" t="s">
        <v>368</v>
      </c>
      <c r="D54" t="s">
        <v>387</v>
      </c>
      <c r="E54" t="s">
        <v>310</v>
      </c>
      <c r="F54" t="s">
        <v>310</v>
      </c>
      <c r="G54" t="s">
        <v>310</v>
      </c>
      <c r="H54" t="s">
        <v>393</v>
      </c>
      <c r="I54" t="s">
        <v>127</v>
      </c>
    </row>
    <row r="55" spans="1:9">
      <c r="A55" t="s">
        <v>395</v>
      </c>
      <c r="B55" t="s">
        <v>310</v>
      </c>
      <c r="C55" t="s">
        <v>368</v>
      </c>
      <c r="D55" t="s">
        <v>396</v>
      </c>
      <c r="E55" t="s">
        <v>310</v>
      </c>
      <c r="F55" t="s">
        <v>310</v>
      </c>
      <c r="G55" t="s">
        <v>310</v>
      </c>
      <c r="H55" t="s">
        <v>310</v>
      </c>
      <c r="I55" t="s">
        <v>310</v>
      </c>
    </row>
    <row r="56" spans="1:9">
      <c r="A56" t="s">
        <v>397</v>
      </c>
      <c r="B56" t="s">
        <v>310</v>
      </c>
      <c r="C56" t="s">
        <v>368</v>
      </c>
      <c r="D56" t="s">
        <v>396</v>
      </c>
      <c r="E56" t="s">
        <v>398</v>
      </c>
      <c r="F56" t="s">
        <v>310</v>
      </c>
      <c r="G56" t="s">
        <v>310</v>
      </c>
      <c r="H56" t="s">
        <v>310</v>
      </c>
      <c r="I56" t="s">
        <v>310</v>
      </c>
    </row>
    <row r="57" spans="1:9">
      <c r="A57" t="s">
        <v>399</v>
      </c>
      <c r="B57" t="s">
        <v>310</v>
      </c>
      <c r="C57" t="s">
        <v>368</v>
      </c>
      <c r="D57" t="s">
        <v>396</v>
      </c>
      <c r="E57" t="s">
        <v>398</v>
      </c>
      <c r="F57" t="s">
        <v>400</v>
      </c>
      <c r="G57" t="s">
        <v>310</v>
      </c>
      <c r="H57" t="s">
        <v>310</v>
      </c>
      <c r="I57" t="s">
        <v>310</v>
      </c>
    </row>
    <row r="58" spans="1:9">
      <c r="A58" t="s">
        <v>401</v>
      </c>
      <c r="B58" t="s">
        <v>310</v>
      </c>
      <c r="C58" t="s">
        <v>368</v>
      </c>
      <c r="D58" t="s">
        <v>396</v>
      </c>
      <c r="E58" t="s">
        <v>398</v>
      </c>
      <c r="F58" t="s">
        <v>400</v>
      </c>
      <c r="G58" t="s">
        <v>402</v>
      </c>
      <c r="H58" t="s">
        <v>310</v>
      </c>
      <c r="I58" t="s">
        <v>310</v>
      </c>
    </row>
    <row r="59" spans="1:9">
      <c r="A59" t="s">
        <v>403</v>
      </c>
      <c r="B59" t="s">
        <v>310</v>
      </c>
      <c r="C59" t="s">
        <v>368</v>
      </c>
      <c r="D59" t="s">
        <v>396</v>
      </c>
      <c r="E59" t="s">
        <v>398</v>
      </c>
      <c r="F59" t="s">
        <v>400</v>
      </c>
      <c r="G59" t="s">
        <v>402</v>
      </c>
      <c r="H59" t="s">
        <v>404</v>
      </c>
      <c r="I59" t="s">
        <v>310</v>
      </c>
    </row>
    <row r="60" spans="1:9">
      <c r="A60" t="s">
        <v>405</v>
      </c>
      <c r="B60" t="s">
        <v>266</v>
      </c>
      <c r="C60" t="s">
        <v>368</v>
      </c>
      <c r="D60" t="s">
        <v>396</v>
      </c>
      <c r="E60" t="s">
        <v>398</v>
      </c>
      <c r="F60" t="s">
        <v>400</v>
      </c>
      <c r="G60" t="s">
        <v>402</v>
      </c>
      <c r="H60" t="s">
        <v>404</v>
      </c>
      <c r="I60" t="s">
        <v>266</v>
      </c>
    </row>
    <row r="61" spans="1:9">
      <c r="A61" t="s">
        <v>406</v>
      </c>
      <c r="B61" t="s">
        <v>310</v>
      </c>
      <c r="C61" t="s">
        <v>368</v>
      </c>
      <c r="D61" t="s">
        <v>396</v>
      </c>
      <c r="E61" t="s">
        <v>407</v>
      </c>
      <c r="F61" t="s">
        <v>310</v>
      </c>
      <c r="G61" t="s">
        <v>310</v>
      </c>
      <c r="H61" t="s">
        <v>310</v>
      </c>
      <c r="I61" t="s">
        <v>310</v>
      </c>
    </row>
    <row r="62" spans="1:9">
      <c r="A62" t="s">
        <v>408</v>
      </c>
      <c r="B62" t="s">
        <v>310</v>
      </c>
      <c r="C62" t="s">
        <v>368</v>
      </c>
      <c r="D62" t="s">
        <v>396</v>
      </c>
      <c r="E62" t="s">
        <v>407</v>
      </c>
      <c r="F62" t="s">
        <v>409</v>
      </c>
      <c r="G62" t="s">
        <v>310</v>
      </c>
      <c r="H62" t="s">
        <v>310</v>
      </c>
      <c r="I62" t="s">
        <v>310</v>
      </c>
    </row>
    <row r="63" spans="1:9">
      <c r="A63" t="s">
        <v>410</v>
      </c>
      <c r="B63" t="s">
        <v>310</v>
      </c>
      <c r="C63" t="s">
        <v>368</v>
      </c>
      <c r="D63" t="s">
        <v>396</v>
      </c>
      <c r="E63" t="s">
        <v>407</v>
      </c>
      <c r="F63" t="s">
        <v>409</v>
      </c>
      <c r="G63" t="s">
        <v>411</v>
      </c>
      <c r="H63" t="s">
        <v>310</v>
      </c>
      <c r="I63" t="s">
        <v>310</v>
      </c>
    </row>
    <row r="64" spans="1:9">
      <c r="A64" t="s">
        <v>412</v>
      </c>
      <c r="B64" t="s">
        <v>310</v>
      </c>
      <c r="C64" t="s">
        <v>368</v>
      </c>
      <c r="D64" t="s">
        <v>396</v>
      </c>
      <c r="E64" t="s">
        <v>407</v>
      </c>
      <c r="F64" t="s">
        <v>409</v>
      </c>
      <c r="G64" t="s">
        <v>411</v>
      </c>
      <c r="H64" t="s">
        <v>413</v>
      </c>
      <c r="I64" t="s">
        <v>310</v>
      </c>
    </row>
    <row r="65" spans="1:9">
      <c r="A65" t="s">
        <v>414</v>
      </c>
      <c r="B65" t="s">
        <v>161</v>
      </c>
      <c r="C65" t="s">
        <v>368</v>
      </c>
      <c r="D65" t="s">
        <v>396</v>
      </c>
      <c r="E65" t="s">
        <v>407</v>
      </c>
      <c r="F65" t="s">
        <v>409</v>
      </c>
      <c r="G65" t="s">
        <v>411</v>
      </c>
      <c r="H65" t="s">
        <v>413</v>
      </c>
      <c r="I65" t="s">
        <v>161</v>
      </c>
    </row>
    <row r="66" spans="1:9">
      <c r="A66" t="s">
        <v>415</v>
      </c>
      <c r="B66" t="s">
        <v>310</v>
      </c>
      <c r="C66" t="s">
        <v>368</v>
      </c>
      <c r="D66" t="s">
        <v>416</v>
      </c>
      <c r="E66" t="s">
        <v>310</v>
      </c>
      <c r="F66" t="s">
        <v>310</v>
      </c>
      <c r="G66" t="s">
        <v>310</v>
      </c>
      <c r="H66" t="s">
        <v>310</v>
      </c>
      <c r="I66" t="s">
        <v>310</v>
      </c>
    </row>
    <row r="67" spans="1:9">
      <c r="A67" t="s">
        <v>417</v>
      </c>
      <c r="B67" t="s">
        <v>310</v>
      </c>
      <c r="C67" t="s">
        <v>368</v>
      </c>
      <c r="D67" t="s">
        <v>416</v>
      </c>
      <c r="E67" t="s">
        <v>418</v>
      </c>
      <c r="F67" t="s">
        <v>310</v>
      </c>
      <c r="G67" t="s">
        <v>310</v>
      </c>
      <c r="H67" t="s">
        <v>310</v>
      </c>
      <c r="I67" t="s">
        <v>310</v>
      </c>
    </row>
    <row r="68" spans="1:9">
      <c r="A68" t="s">
        <v>419</v>
      </c>
      <c r="B68" t="s">
        <v>310</v>
      </c>
      <c r="C68" t="s">
        <v>368</v>
      </c>
      <c r="D68" t="s">
        <v>416</v>
      </c>
      <c r="E68" t="s">
        <v>418</v>
      </c>
      <c r="F68" t="s">
        <v>420</v>
      </c>
      <c r="G68" t="s">
        <v>310</v>
      </c>
      <c r="H68" t="s">
        <v>310</v>
      </c>
      <c r="I68" t="s">
        <v>310</v>
      </c>
    </row>
    <row r="69" spans="1:9">
      <c r="A69" t="s">
        <v>421</v>
      </c>
      <c r="B69" t="s">
        <v>310</v>
      </c>
      <c r="C69" t="s">
        <v>368</v>
      </c>
      <c r="D69" t="s">
        <v>416</v>
      </c>
      <c r="E69" t="s">
        <v>418</v>
      </c>
      <c r="F69" t="s">
        <v>420</v>
      </c>
      <c r="G69" t="s">
        <v>422</v>
      </c>
      <c r="H69" t="s">
        <v>310</v>
      </c>
      <c r="I69" t="s">
        <v>310</v>
      </c>
    </row>
    <row r="70" spans="1:9">
      <c r="A70" t="s">
        <v>423</v>
      </c>
      <c r="B70" t="s">
        <v>310</v>
      </c>
      <c r="C70" t="s">
        <v>368</v>
      </c>
      <c r="D70" t="s">
        <v>416</v>
      </c>
      <c r="E70" t="s">
        <v>418</v>
      </c>
      <c r="F70" t="s">
        <v>420</v>
      </c>
      <c r="G70" t="s">
        <v>422</v>
      </c>
      <c r="H70" t="s">
        <v>424</v>
      </c>
      <c r="I70" t="s">
        <v>310</v>
      </c>
    </row>
    <row r="71" spans="1:9">
      <c r="A71" t="s">
        <v>425</v>
      </c>
      <c r="B71" t="s">
        <v>254</v>
      </c>
      <c r="C71" t="s">
        <v>368</v>
      </c>
      <c r="D71" t="s">
        <v>416</v>
      </c>
      <c r="E71" t="s">
        <v>418</v>
      </c>
      <c r="F71" t="s">
        <v>420</v>
      </c>
      <c r="G71" t="s">
        <v>422</v>
      </c>
      <c r="H71" t="s">
        <v>424</v>
      </c>
      <c r="I71" t="s">
        <v>254</v>
      </c>
    </row>
    <row r="72" spans="1:9">
      <c r="A72" t="s">
        <v>426</v>
      </c>
      <c r="B72" t="s">
        <v>310</v>
      </c>
      <c r="C72" t="s">
        <v>368</v>
      </c>
      <c r="D72" t="s">
        <v>416</v>
      </c>
      <c r="E72" t="s">
        <v>427</v>
      </c>
      <c r="F72" t="s">
        <v>310</v>
      </c>
      <c r="G72" t="s">
        <v>310</v>
      </c>
      <c r="H72" t="s">
        <v>310</v>
      </c>
      <c r="I72" t="s">
        <v>310</v>
      </c>
    </row>
    <row r="73" spans="1:9">
      <c r="A73" t="s">
        <v>428</v>
      </c>
      <c r="B73" t="s">
        <v>310</v>
      </c>
      <c r="C73" t="s">
        <v>368</v>
      </c>
      <c r="D73" t="s">
        <v>416</v>
      </c>
      <c r="E73" t="s">
        <v>427</v>
      </c>
      <c r="F73" t="s">
        <v>429</v>
      </c>
      <c r="G73" t="s">
        <v>310</v>
      </c>
      <c r="H73" t="s">
        <v>310</v>
      </c>
      <c r="I73" t="s">
        <v>310</v>
      </c>
    </row>
    <row r="74" spans="1:9">
      <c r="A74" t="s">
        <v>430</v>
      </c>
      <c r="B74" t="s">
        <v>310</v>
      </c>
      <c r="C74" t="s">
        <v>368</v>
      </c>
      <c r="D74" t="s">
        <v>416</v>
      </c>
      <c r="E74" t="s">
        <v>427</v>
      </c>
      <c r="F74" t="s">
        <v>429</v>
      </c>
      <c r="G74" t="s">
        <v>431</v>
      </c>
      <c r="H74" t="s">
        <v>310</v>
      </c>
      <c r="I74" t="s">
        <v>310</v>
      </c>
    </row>
    <row r="75" spans="1:9">
      <c r="A75" t="s">
        <v>432</v>
      </c>
      <c r="B75" t="s">
        <v>310</v>
      </c>
      <c r="C75" t="s">
        <v>368</v>
      </c>
      <c r="D75" t="s">
        <v>416</v>
      </c>
      <c r="E75" t="s">
        <v>427</v>
      </c>
      <c r="F75" t="s">
        <v>429</v>
      </c>
      <c r="G75" t="s">
        <v>431</v>
      </c>
      <c r="H75" t="s">
        <v>433</v>
      </c>
      <c r="I75" t="s">
        <v>310</v>
      </c>
    </row>
    <row r="76" spans="1:9">
      <c r="A76" t="s">
        <v>434</v>
      </c>
      <c r="B76" t="s">
        <v>112</v>
      </c>
      <c r="C76" t="s">
        <v>368</v>
      </c>
      <c r="D76" t="s">
        <v>416</v>
      </c>
      <c r="E76" t="s">
        <v>427</v>
      </c>
      <c r="F76" t="s">
        <v>429</v>
      </c>
      <c r="G76" t="s">
        <v>431</v>
      </c>
      <c r="H76" t="s">
        <v>433</v>
      </c>
      <c r="I76" t="s">
        <v>112</v>
      </c>
    </row>
    <row r="77" spans="1:9">
      <c r="A77" t="s">
        <v>435</v>
      </c>
      <c r="B77" t="s">
        <v>310</v>
      </c>
      <c r="C77" t="s">
        <v>368</v>
      </c>
      <c r="D77" t="s">
        <v>416</v>
      </c>
      <c r="E77" t="s">
        <v>427</v>
      </c>
      <c r="F77" t="s">
        <v>436</v>
      </c>
      <c r="G77" t="s">
        <v>310</v>
      </c>
      <c r="H77" t="s">
        <v>310</v>
      </c>
      <c r="I77" t="s">
        <v>310</v>
      </c>
    </row>
    <row r="78" spans="1:9">
      <c r="A78" t="s">
        <v>437</v>
      </c>
      <c r="B78" t="s">
        <v>310</v>
      </c>
      <c r="C78" t="s">
        <v>368</v>
      </c>
      <c r="D78" t="s">
        <v>416</v>
      </c>
      <c r="E78" t="s">
        <v>427</v>
      </c>
      <c r="F78" t="s">
        <v>436</v>
      </c>
      <c r="G78" t="s">
        <v>310</v>
      </c>
      <c r="H78" t="s">
        <v>438</v>
      </c>
      <c r="I78" t="s">
        <v>310</v>
      </c>
    </row>
    <row r="79" spans="1:9">
      <c r="A79" t="s">
        <v>439</v>
      </c>
      <c r="B79" t="s">
        <v>141</v>
      </c>
      <c r="C79" t="s">
        <v>368</v>
      </c>
      <c r="D79" t="s">
        <v>416</v>
      </c>
      <c r="E79" t="s">
        <v>427</v>
      </c>
      <c r="F79" t="s">
        <v>436</v>
      </c>
      <c r="G79" t="s">
        <v>310</v>
      </c>
      <c r="H79" t="s">
        <v>438</v>
      </c>
      <c r="I79" t="s">
        <v>141</v>
      </c>
    </row>
    <row r="80" spans="1:9">
      <c r="A80" t="s">
        <v>440</v>
      </c>
      <c r="B80" t="s">
        <v>86</v>
      </c>
      <c r="C80" t="s">
        <v>368</v>
      </c>
      <c r="D80" t="s">
        <v>416</v>
      </c>
      <c r="E80" t="s">
        <v>427</v>
      </c>
      <c r="F80" t="s">
        <v>436</v>
      </c>
      <c r="G80" t="s">
        <v>310</v>
      </c>
      <c r="H80" t="s">
        <v>438</v>
      </c>
      <c r="I80" t="s">
        <v>86</v>
      </c>
    </row>
    <row r="81" spans="1:9">
      <c r="A81" t="s">
        <v>441</v>
      </c>
      <c r="B81" t="s">
        <v>310</v>
      </c>
      <c r="C81" t="s">
        <v>368</v>
      </c>
      <c r="D81" t="s">
        <v>416</v>
      </c>
      <c r="E81" t="s">
        <v>427</v>
      </c>
      <c r="F81" t="s">
        <v>442</v>
      </c>
      <c r="G81" t="s">
        <v>310</v>
      </c>
      <c r="H81" t="s">
        <v>310</v>
      </c>
      <c r="I81" t="s">
        <v>310</v>
      </c>
    </row>
    <row r="82" spans="1:9">
      <c r="A82" t="s">
        <v>443</v>
      </c>
      <c r="B82" t="s">
        <v>310</v>
      </c>
      <c r="C82" t="s">
        <v>368</v>
      </c>
      <c r="D82" t="s">
        <v>416</v>
      </c>
      <c r="E82" t="s">
        <v>427</v>
      </c>
      <c r="F82" t="s">
        <v>442</v>
      </c>
      <c r="G82" t="s">
        <v>444</v>
      </c>
      <c r="H82" t="s">
        <v>310</v>
      </c>
      <c r="I82" t="s">
        <v>310</v>
      </c>
    </row>
    <row r="83" spans="1:9">
      <c r="A83" t="s">
        <v>445</v>
      </c>
      <c r="B83" t="s">
        <v>310</v>
      </c>
      <c r="C83" t="s">
        <v>368</v>
      </c>
      <c r="D83" t="s">
        <v>416</v>
      </c>
      <c r="E83" t="s">
        <v>427</v>
      </c>
      <c r="F83" t="s">
        <v>442</v>
      </c>
      <c r="G83" t="s">
        <v>444</v>
      </c>
      <c r="H83" t="s">
        <v>446</v>
      </c>
      <c r="I83" t="s">
        <v>310</v>
      </c>
    </row>
    <row r="84" spans="1:9">
      <c r="A84" t="s">
        <v>447</v>
      </c>
      <c r="B84" t="s">
        <v>133</v>
      </c>
      <c r="C84" t="s">
        <v>368</v>
      </c>
      <c r="D84" t="s">
        <v>416</v>
      </c>
      <c r="E84" t="s">
        <v>427</v>
      </c>
      <c r="F84" t="s">
        <v>442</v>
      </c>
      <c r="G84" t="s">
        <v>444</v>
      </c>
      <c r="H84" t="s">
        <v>446</v>
      </c>
      <c r="I84" t="s">
        <v>133</v>
      </c>
    </row>
    <row r="85" spans="1:9">
      <c r="A85" t="s">
        <v>448</v>
      </c>
      <c r="B85" t="s">
        <v>310</v>
      </c>
      <c r="C85" t="s">
        <v>368</v>
      </c>
      <c r="D85" t="s">
        <v>416</v>
      </c>
      <c r="E85" t="s">
        <v>449</v>
      </c>
      <c r="F85" t="s">
        <v>310</v>
      </c>
      <c r="G85" t="s">
        <v>310</v>
      </c>
      <c r="H85" t="s">
        <v>310</v>
      </c>
      <c r="I85" t="s">
        <v>310</v>
      </c>
    </row>
    <row r="86" spans="1:9">
      <c r="A86" t="s">
        <v>450</v>
      </c>
      <c r="B86" t="s">
        <v>310</v>
      </c>
      <c r="C86" t="s">
        <v>368</v>
      </c>
      <c r="D86" t="s">
        <v>416</v>
      </c>
      <c r="E86" t="s">
        <v>449</v>
      </c>
      <c r="F86" t="s">
        <v>451</v>
      </c>
      <c r="G86" t="s">
        <v>310</v>
      </c>
      <c r="H86" t="s">
        <v>310</v>
      </c>
      <c r="I86" t="s">
        <v>310</v>
      </c>
    </row>
    <row r="87" spans="1:9">
      <c r="A87" t="s">
        <v>452</v>
      </c>
      <c r="B87" t="s">
        <v>310</v>
      </c>
      <c r="C87" t="s">
        <v>368</v>
      </c>
      <c r="D87" t="s">
        <v>416</v>
      </c>
      <c r="E87" t="s">
        <v>449</v>
      </c>
      <c r="F87" t="s">
        <v>451</v>
      </c>
      <c r="G87" t="s">
        <v>453</v>
      </c>
      <c r="H87" t="s">
        <v>310</v>
      </c>
      <c r="I87" t="s">
        <v>310</v>
      </c>
    </row>
    <row r="88" spans="1:9">
      <c r="A88" t="s">
        <v>454</v>
      </c>
      <c r="B88" t="s">
        <v>310</v>
      </c>
      <c r="C88" t="s">
        <v>368</v>
      </c>
      <c r="D88" t="s">
        <v>416</v>
      </c>
      <c r="E88" t="s">
        <v>449</v>
      </c>
      <c r="F88" t="s">
        <v>451</v>
      </c>
      <c r="G88" t="s">
        <v>453</v>
      </c>
      <c r="H88" t="s">
        <v>455</v>
      </c>
      <c r="I88" t="s">
        <v>310</v>
      </c>
    </row>
    <row r="89" spans="1:9">
      <c r="A89" t="s">
        <v>456</v>
      </c>
      <c r="B89" t="s">
        <v>135</v>
      </c>
      <c r="C89" t="s">
        <v>368</v>
      </c>
      <c r="D89" t="s">
        <v>416</v>
      </c>
      <c r="E89" t="s">
        <v>449</v>
      </c>
      <c r="F89" t="s">
        <v>451</v>
      </c>
      <c r="G89" t="s">
        <v>453</v>
      </c>
      <c r="H89" t="s">
        <v>455</v>
      </c>
      <c r="I89" t="s">
        <v>135</v>
      </c>
    </row>
    <row r="90" spans="1:9">
      <c r="A90" t="s">
        <v>457</v>
      </c>
      <c r="B90" t="s">
        <v>310</v>
      </c>
      <c r="C90" t="s">
        <v>368</v>
      </c>
      <c r="D90" t="s">
        <v>416</v>
      </c>
      <c r="E90" t="s">
        <v>449</v>
      </c>
      <c r="F90" t="s">
        <v>451</v>
      </c>
      <c r="G90" t="s">
        <v>453</v>
      </c>
      <c r="H90" t="s">
        <v>458</v>
      </c>
      <c r="I90" t="s">
        <v>310</v>
      </c>
    </row>
    <row r="91" spans="1:9">
      <c r="A91" t="s">
        <v>459</v>
      </c>
      <c r="B91" t="s">
        <v>177</v>
      </c>
      <c r="C91" t="s">
        <v>368</v>
      </c>
      <c r="D91" t="s">
        <v>416</v>
      </c>
      <c r="E91" t="s">
        <v>449</v>
      </c>
      <c r="F91" t="s">
        <v>451</v>
      </c>
      <c r="G91" t="s">
        <v>453</v>
      </c>
      <c r="H91" t="s">
        <v>458</v>
      </c>
      <c r="I91" t="s">
        <v>177</v>
      </c>
    </row>
    <row r="92" spans="1:9">
      <c r="A92" t="s">
        <v>460</v>
      </c>
      <c r="B92" t="s">
        <v>69</v>
      </c>
      <c r="C92" t="s">
        <v>368</v>
      </c>
      <c r="D92" t="s">
        <v>416</v>
      </c>
      <c r="E92" t="s">
        <v>449</v>
      </c>
      <c r="F92" t="s">
        <v>451</v>
      </c>
      <c r="G92" t="s">
        <v>453</v>
      </c>
      <c r="H92" t="s">
        <v>458</v>
      </c>
      <c r="I92" t="s">
        <v>69</v>
      </c>
    </row>
    <row r="93" spans="1:9">
      <c r="A93" t="s">
        <v>461</v>
      </c>
      <c r="B93" t="s">
        <v>310</v>
      </c>
      <c r="C93" t="s">
        <v>368</v>
      </c>
      <c r="D93" t="s">
        <v>416</v>
      </c>
      <c r="E93" t="s">
        <v>449</v>
      </c>
      <c r="F93" t="s">
        <v>451</v>
      </c>
      <c r="G93" t="s">
        <v>453</v>
      </c>
      <c r="H93" t="s">
        <v>462</v>
      </c>
      <c r="I93" t="s">
        <v>310</v>
      </c>
    </row>
    <row r="94" spans="1:9">
      <c r="A94" t="s">
        <v>463</v>
      </c>
      <c r="B94" t="s">
        <v>269</v>
      </c>
      <c r="C94" t="s">
        <v>368</v>
      </c>
      <c r="D94" t="s">
        <v>416</v>
      </c>
      <c r="E94" t="s">
        <v>449</v>
      </c>
      <c r="F94" t="s">
        <v>451</v>
      </c>
      <c r="G94" t="s">
        <v>453</v>
      </c>
      <c r="H94" t="s">
        <v>462</v>
      </c>
      <c r="I94" t="s">
        <v>269</v>
      </c>
    </row>
    <row r="95" spans="1:9">
      <c r="A95" t="s">
        <v>464</v>
      </c>
      <c r="B95" t="s">
        <v>310</v>
      </c>
      <c r="C95" t="s">
        <v>368</v>
      </c>
      <c r="D95" t="s">
        <v>465</v>
      </c>
      <c r="E95" t="s">
        <v>310</v>
      </c>
      <c r="F95" t="s">
        <v>310</v>
      </c>
      <c r="G95" t="s">
        <v>310</v>
      </c>
      <c r="H95" t="s">
        <v>310</v>
      </c>
      <c r="I95" t="s">
        <v>310</v>
      </c>
    </row>
    <row r="96" spans="1:9">
      <c r="A96" t="s">
        <v>466</v>
      </c>
      <c r="B96" t="s">
        <v>310</v>
      </c>
      <c r="C96" t="s">
        <v>368</v>
      </c>
      <c r="D96" t="s">
        <v>465</v>
      </c>
      <c r="E96" t="s">
        <v>467</v>
      </c>
      <c r="F96" t="s">
        <v>310</v>
      </c>
      <c r="G96" t="s">
        <v>310</v>
      </c>
      <c r="H96" t="s">
        <v>310</v>
      </c>
      <c r="I96" t="s">
        <v>310</v>
      </c>
    </row>
    <row r="97" spans="1:9">
      <c r="A97" t="s">
        <v>468</v>
      </c>
      <c r="B97" t="s">
        <v>310</v>
      </c>
      <c r="C97" t="s">
        <v>368</v>
      </c>
      <c r="D97" t="s">
        <v>465</v>
      </c>
      <c r="E97" t="s">
        <v>467</v>
      </c>
      <c r="F97" t="s">
        <v>469</v>
      </c>
      <c r="G97" t="s">
        <v>310</v>
      </c>
      <c r="H97" t="s">
        <v>310</v>
      </c>
      <c r="I97" t="s">
        <v>310</v>
      </c>
    </row>
    <row r="98" spans="1:9">
      <c r="A98" t="s">
        <v>470</v>
      </c>
      <c r="B98" t="s">
        <v>310</v>
      </c>
      <c r="C98" t="s">
        <v>368</v>
      </c>
      <c r="D98" t="s">
        <v>465</v>
      </c>
      <c r="E98" t="s">
        <v>467</v>
      </c>
      <c r="F98" t="s">
        <v>469</v>
      </c>
      <c r="G98" t="s">
        <v>471</v>
      </c>
      <c r="H98" t="s">
        <v>310</v>
      </c>
      <c r="I98" t="s">
        <v>310</v>
      </c>
    </row>
    <row r="99" spans="1:9">
      <c r="A99" t="s">
        <v>472</v>
      </c>
      <c r="B99" t="s">
        <v>310</v>
      </c>
      <c r="C99" t="s">
        <v>368</v>
      </c>
      <c r="D99" t="s">
        <v>465</v>
      </c>
      <c r="E99" t="s">
        <v>467</v>
      </c>
      <c r="F99" t="s">
        <v>469</v>
      </c>
      <c r="G99" t="s">
        <v>471</v>
      </c>
      <c r="H99" t="s">
        <v>473</v>
      </c>
      <c r="I99" t="s">
        <v>310</v>
      </c>
    </row>
    <row r="100" spans="1:9">
      <c r="A100" t="s">
        <v>474</v>
      </c>
      <c r="B100" t="s">
        <v>256</v>
      </c>
      <c r="C100" t="s">
        <v>368</v>
      </c>
      <c r="D100" t="s">
        <v>465</v>
      </c>
      <c r="E100" t="s">
        <v>467</v>
      </c>
      <c r="F100" t="s">
        <v>469</v>
      </c>
      <c r="G100" t="s">
        <v>471</v>
      </c>
      <c r="H100" t="s">
        <v>473</v>
      </c>
      <c r="I100" t="s">
        <v>256</v>
      </c>
    </row>
    <row r="101" spans="1:9">
      <c r="A101" t="s">
        <v>475</v>
      </c>
      <c r="B101" t="s">
        <v>147</v>
      </c>
      <c r="C101" t="s">
        <v>368</v>
      </c>
      <c r="D101" t="s">
        <v>465</v>
      </c>
      <c r="E101" t="s">
        <v>467</v>
      </c>
      <c r="F101" t="s">
        <v>469</v>
      </c>
      <c r="G101" t="s">
        <v>471</v>
      </c>
      <c r="H101" t="s">
        <v>473</v>
      </c>
      <c r="I101" t="s">
        <v>147</v>
      </c>
    </row>
    <row r="102" spans="1:9">
      <c r="A102" t="s">
        <v>476</v>
      </c>
      <c r="B102" t="s">
        <v>310</v>
      </c>
      <c r="C102" t="s">
        <v>368</v>
      </c>
      <c r="D102" t="s">
        <v>465</v>
      </c>
      <c r="E102" t="s">
        <v>477</v>
      </c>
      <c r="F102" t="s">
        <v>310</v>
      </c>
      <c r="G102" t="s">
        <v>310</v>
      </c>
      <c r="H102" t="s">
        <v>310</v>
      </c>
      <c r="I102" t="s">
        <v>310</v>
      </c>
    </row>
    <row r="103" spans="1:9">
      <c r="A103" t="s">
        <v>478</v>
      </c>
      <c r="B103" t="s">
        <v>310</v>
      </c>
      <c r="C103" t="s">
        <v>368</v>
      </c>
      <c r="D103" t="s">
        <v>465</v>
      </c>
      <c r="E103" t="s">
        <v>477</v>
      </c>
      <c r="F103" t="s">
        <v>479</v>
      </c>
      <c r="G103" t="s">
        <v>310</v>
      </c>
      <c r="H103" t="s">
        <v>310</v>
      </c>
      <c r="I103" t="s">
        <v>310</v>
      </c>
    </row>
    <row r="104" spans="1:9">
      <c r="A104" t="s">
        <v>480</v>
      </c>
      <c r="B104" t="s">
        <v>310</v>
      </c>
      <c r="C104" t="s">
        <v>368</v>
      </c>
      <c r="D104" t="s">
        <v>465</v>
      </c>
      <c r="E104" t="s">
        <v>477</v>
      </c>
      <c r="F104" t="s">
        <v>479</v>
      </c>
      <c r="G104" t="s">
        <v>481</v>
      </c>
      <c r="H104" t="s">
        <v>310</v>
      </c>
      <c r="I104" t="s">
        <v>310</v>
      </c>
    </row>
    <row r="105" spans="1:9">
      <c r="A105" t="s">
        <v>482</v>
      </c>
      <c r="B105" t="s">
        <v>310</v>
      </c>
      <c r="C105" t="s">
        <v>368</v>
      </c>
      <c r="D105" t="s">
        <v>465</v>
      </c>
      <c r="E105" t="s">
        <v>477</v>
      </c>
      <c r="F105" t="s">
        <v>479</v>
      </c>
      <c r="G105" t="s">
        <v>481</v>
      </c>
      <c r="H105" t="s">
        <v>483</v>
      </c>
      <c r="I105" t="s">
        <v>310</v>
      </c>
    </row>
    <row r="106" spans="1:9">
      <c r="A106" t="s">
        <v>484</v>
      </c>
      <c r="B106" t="s">
        <v>207</v>
      </c>
      <c r="C106" t="s">
        <v>368</v>
      </c>
      <c r="D106" t="s">
        <v>465</v>
      </c>
      <c r="E106" t="s">
        <v>477</v>
      </c>
      <c r="F106" t="s">
        <v>479</v>
      </c>
      <c r="G106" t="s">
        <v>481</v>
      </c>
      <c r="H106" t="s">
        <v>483</v>
      </c>
      <c r="I106" t="s">
        <v>207</v>
      </c>
    </row>
    <row r="107" spans="1:9">
      <c r="A107" t="s">
        <v>485</v>
      </c>
      <c r="B107" t="s">
        <v>261</v>
      </c>
      <c r="C107" t="s">
        <v>368</v>
      </c>
      <c r="D107" t="s">
        <v>465</v>
      </c>
      <c r="E107" t="s">
        <v>477</v>
      </c>
      <c r="F107" t="s">
        <v>479</v>
      </c>
      <c r="G107" t="s">
        <v>481</v>
      </c>
      <c r="H107" t="s">
        <v>483</v>
      </c>
      <c r="I107" t="s">
        <v>261</v>
      </c>
    </row>
    <row r="108" spans="1:9">
      <c r="A108" t="s">
        <v>486</v>
      </c>
      <c r="B108" t="s">
        <v>310</v>
      </c>
      <c r="C108" t="s">
        <v>368</v>
      </c>
      <c r="D108" t="s">
        <v>465</v>
      </c>
      <c r="E108" t="s">
        <v>487</v>
      </c>
      <c r="F108" t="s">
        <v>310</v>
      </c>
      <c r="G108" t="s">
        <v>310</v>
      </c>
      <c r="H108" t="s">
        <v>310</v>
      </c>
      <c r="I108" t="s">
        <v>310</v>
      </c>
    </row>
    <row r="109" spans="1:9">
      <c r="A109" t="s">
        <v>488</v>
      </c>
      <c r="B109" t="s">
        <v>310</v>
      </c>
      <c r="C109" t="s">
        <v>368</v>
      </c>
      <c r="D109" t="s">
        <v>465</v>
      </c>
      <c r="E109" t="s">
        <v>487</v>
      </c>
      <c r="F109" t="s">
        <v>489</v>
      </c>
      <c r="G109" t="s">
        <v>310</v>
      </c>
      <c r="H109" t="s">
        <v>310</v>
      </c>
      <c r="I109" t="s">
        <v>310</v>
      </c>
    </row>
    <row r="110" spans="1:9">
      <c r="A110" t="s">
        <v>490</v>
      </c>
      <c r="B110" t="s">
        <v>310</v>
      </c>
      <c r="C110" t="s">
        <v>368</v>
      </c>
      <c r="D110" t="s">
        <v>465</v>
      </c>
      <c r="E110" t="s">
        <v>487</v>
      </c>
      <c r="F110" t="s">
        <v>489</v>
      </c>
      <c r="G110" t="s">
        <v>310</v>
      </c>
      <c r="H110" t="s">
        <v>491</v>
      </c>
      <c r="I110" t="s">
        <v>310</v>
      </c>
    </row>
    <row r="111" spans="1:9">
      <c r="A111" t="s">
        <v>492</v>
      </c>
      <c r="B111" t="s">
        <v>493</v>
      </c>
      <c r="C111" t="s">
        <v>368</v>
      </c>
      <c r="D111" t="s">
        <v>465</v>
      </c>
      <c r="E111" t="s">
        <v>487</v>
      </c>
      <c r="F111" t="s">
        <v>489</v>
      </c>
      <c r="G111" t="s">
        <v>310</v>
      </c>
      <c r="H111" t="s">
        <v>491</v>
      </c>
      <c r="I111" t="s">
        <v>493</v>
      </c>
    </row>
    <row r="112" spans="1:9">
      <c r="A112" t="s">
        <v>494</v>
      </c>
      <c r="B112" t="s">
        <v>310</v>
      </c>
      <c r="C112" t="s">
        <v>368</v>
      </c>
      <c r="D112" t="s">
        <v>465</v>
      </c>
      <c r="E112" t="s">
        <v>495</v>
      </c>
      <c r="F112" t="s">
        <v>310</v>
      </c>
      <c r="G112" t="s">
        <v>310</v>
      </c>
      <c r="H112" t="s">
        <v>310</v>
      </c>
      <c r="I112" t="s">
        <v>310</v>
      </c>
    </row>
    <row r="113" spans="1:9">
      <c r="A113" t="s">
        <v>496</v>
      </c>
      <c r="B113" t="s">
        <v>310</v>
      </c>
      <c r="C113" t="s">
        <v>368</v>
      </c>
      <c r="D113" t="s">
        <v>465</v>
      </c>
      <c r="E113" t="s">
        <v>495</v>
      </c>
      <c r="F113" t="s">
        <v>497</v>
      </c>
      <c r="G113" t="s">
        <v>310</v>
      </c>
      <c r="H113" t="s">
        <v>310</v>
      </c>
      <c r="I113" t="s">
        <v>310</v>
      </c>
    </row>
    <row r="114" spans="1:9">
      <c r="A114" t="s">
        <v>498</v>
      </c>
      <c r="B114" t="s">
        <v>310</v>
      </c>
      <c r="C114" t="s">
        <v>368</v>
      </c>
      <c r="D114" t="s">
        <v>465</v>
      </c>
      <c r="E114" t="s">
        <v>495</v>
      </c>
      <c r="F114" t="s">
        <v>497</v>
      </c>
      <c r="G114" t="s">
        <v>499</v>
      </c>
      <c r="H114" t="s">
        <v>310</v>
      </c>
      <c r="I114" t="s">
        <v>310</v>
      </c>
    </row>
    <row r="115" spans="1:9">
      <c r="A115" t="s">
        <v>500</v>
      </c>
      <c r="B115" t="s">
        <v>310</v>
      </c>
      <c r="C115" t="s">
        <v>368</v>
      </c>
      <c r="D115" t="s">
        <v>465</v>
      </c>
      <c r="E115" t="s">
        <v>495</v>
      </c>
      <c r="F115" t="s">
        <v>497</v>
      </c>
      <c r="G115" t="s">
        <v>499</v>
      </c>
      <c r="H115" t="s">
        <v>501</v>
      </c>
      <c r="I115" t="s">
        <v>310</v>
      </c>
    </row>
    <row r="116" spans="1:9">
      <c r="A116" t="s">
        <v>502</v>
      </c>
      <c r="B116" t="s">
        <v>292</v>
      </c>
      <c r="C116" t="s">
        <v>368</v>
      </c>
      <c r="D116" t="s">
        <v>465</v>
      </c>
      <c r="E116" t="s">
        <v>495</v>
      </c>
      <c r="F116" t="s">
        <v>497</v>
      </c>
      <c r="G116" t="s">
        <v>499</v>
      </c>
      <c r="H116" t="s">
        <v>501</v>
      </c>
      <c r="I116" t="s">
        <v>292</v>
      </c>
    </row>
    <row r="117" spans="1:9">
      <c r="A117" t="s">
        <v>503</v>
      </c>
      <c r="B117" t="s">
        <v>310</v>
      </c>
      <c r="C117" t="s">
        <v>368</v>
      </c>
      <c r="D117" t="s">
        <v>465</v>
      </c>
      <c r="E117" t="s">
        <v>495</v>
      </c>
      <c r="F117" t="s">
        <v>497</v>
      </c>
      <c r="G117" t="s">
        <v>504</v>
      </c>
      <c r="H117" t="s">
        <v>310</v>
      </c>
      <c r="I117" t="s">
        <v>310</v>
      </c>
    </row>
    <row r="118" spans="1:9">
      <c r="A118" t="s">
        <v>505</v>
      </c>
      <c r="B118" t="s">
        <v>310</v>
      </c>
      <c r="C118" t="s">
        <v>368</v>
      </c>
      <c r="D118" t="s">
        <v>465</v>
      </c>
      <c r="E118" t="s">
        <v>495</v>
      </c>
      <c r="F118" t="s">
        <v>497</v>
      </c>
      <c r="G118" t="s">
        <v>504</v>
      </c>
      <c r="H118" t="s">
        <v>506</v>
      </c>
      <c r="I118" t="s">
        <v>310</v>
      </c>
    </row>
    <row r="119" spans="1:9">
      <c r="A119" t="s">
        <v>507</v>
      </c>
      <c r="B119" t="s">
        <v>172</v>
      </c>
      <c r="C119" t="s">
        <v>368</v>
      </c>
      <c r="D119" t="s">
        <v>465</v>
      </c>
      <c r="E119" t="s">
        <v>495</v>
      </c>
      <c r="F119" t="s">
        <v>497</v>
      </c>
      <c r="G119" t="s">
        <v>504</v>
      </c>
      <c r="H119" t="s">
        <v>506</v>
      </c>
      <c r="I119" t="s">
        <v>172</v>
      </c>
    </row>
    <row r="120" spans="1:9">
      <c r="A120" t="s">
        <v>508</v>
      </c>
      <c r="B120" t="s">
        <v>297</v>
      </c>
      <c r="C120" t="s">
        <v>368</v>
      </c>
      <c r="D120" t="s">
        <v>465</v>
      </c>
      <c r="E120" t="s">
        <v>495</v>
      </c>
      <c r="F120" t="s">
        <v>497</v>
      </c>
      <c r="G120" t="s">
        <v>504</v>
      </c>
      <c r="H120" t="s">
        <v>506</v>
      </c>
      <c r="I120" t="s">
        <v>297</v>
      </c>
    </row>
    <row r="121" spans="1:9">
      <c r="A121" t="s">
        <v>509</v>
      </c>
      <c r="B121" t="s">
        <v>310</v>
      </c>
      <c r="C121" t="s">
        <v>368</v>
      </c>
      <c r="D121" t="s">
        <v>465</v>
      </c>
      <c r="E121" t="s">
        <v>495</v>
      </c>
      <c r="F121" t="s">
        <v>497</v>
      </c>
      <c r="G121" t="s">
        <v>510</v>
      </c>
      <c r="H121" t="s">
        <v>310</v>
      </c>
      <c r="I121" t="s">
        <v>310</v>
      </c>
    </row>
    <row r="122" spans="1:9">
      <c r="A122" t="s">
        <v>511</v>
      </c>
      <c r="B122" t="s">
        <v>310</v>
      </c>
      <c r="C122" t="s">
        <v>368</v>
      </c>
      <c r="D122" t="s">
        <v>465</v>
      </c>
      <c r="E122" t="s">
        <v>495</v>
      </c>
      <c r="F122" t="s">
        <v>497</v>
      </c>
      <c r="G122" t="s">
        <v>510</v>
      </c>
      <c r="H122" t="s">
        <v>512</v>
      </c>
      <c r="I122" t="s">
        <v>310</v>
      </c>
    </row>
    <row r="123" spans="1:9">
      <c r="A123" t="s">
        <v>513</v>
      </c>
      <c r="B123" t="s">
        <v>259</v>
      </c>
      <c r="C123" t="s">
        <v>368</v>
      </c>
      <c r="D123" t="s">
        <v>465</v>
      </c>
      <c r="E123" t="s">
        <v>495</v>
      </c>
      <c r="F123" t="s">
        <v>497</v>
      </c>
      <c r="G123" t="s">
        <v>510</v>
      </c>
      <c r="H123" t="s">
        <v>512</v>
      </c>
      <c r="I123" t="s">
        <v>259</v>
      </c>
    </row>
    <row r="124" spans="1:9">
      <c r="A124" t="s">
        <v>514</v>
      </c>
      <c r="B124" t="s">
        <v>310</v>
      </c>
      <c r="C124" t="s">
        <v>368</v>
      </c>
      <c r="D124" t="s">
        <v>465</v>
      </c>
      <c r="E124" t="s">
        <v>495</v>
      </c>
      <c r="F124" t="s">
        <v>497</v>
      </c>
      <c r="G124" t="s">
        <v>515</v>
      </c>
      <c r="H124" t="s">
        <v>310</v>
      </c>
      <c r="I124" t="s">
        <v>310</v>
      </c>
    </row>
    <row r="125" spans="1:9">
      <c r="A125" t="s">
        <v>516</v>
      </c>
      <c r="B125" t="s">
        <v>310</v>
      </c>
      <c r="C125" t="s">
        <v>368</v>
      </c>
      <c r="D125" t="s">
        <v>465</v>
      </c>
      <c r="E125" t="s">
        <v>495</v>
      </c>
      <c r="F125" t="s">
        <v>497</v>
      </c>
      <c r="G125" t="s">
        <v>515</v>
      </c>
      <c r="H125" t="s">
        <v>517</v>
      </c>
      <c r="I125" t="s">
        <v>310</v>
      </c>
    </row>
    <row r="126" spans="1:9">
      <c r="A126" t="s">
        <v>518</v>
      </c>
      <c r="B126" t="s">
        <v>36</v>
      </c>
      <c r="C126" t="s">
        <v>368</v>
      </c>
      <c r="D126" t="s">
        <v>465</v>
      </c>
      <c r="E126" t="s">
        <v>495</v>
      </c>
      <c r="F126" t="s">
        <v>497</v>
      </c>
      <c r="G126" t="s">
        <v>515</v>
      </c>
      <c r="H126" t="s">
        <v>517</v>
      </c>
      <c r="I126" t="s">
        <v>36</v>
      </c>
    </row>
    <row r="127" spans="1:9">
      <c r="A127" t="s">
        <v>519</v>
      </c>
      <c r="B127" t="s">
        <v>310</v>
      </c>
      <c r="C127" t="s">
        <v>368</v>
      </c>
      <c r="D127" t="s">
        <v>465</v>
      </c>
      <c r="E127" t="s">
        <v>495</v>
      </c>
      <c r="F127" t="s">
        <v>497</v>
      </c>
      <c r="G127" t="s">
        <v>515</v>
      </c>
      <c r="H127" t="s">
        <v>520</v>
      </c>
      <c r="I127" t="s">
        <v>310</v>
      </c>
    </row>
    <row r="128" spans="1:9">
      <c r="A128" t="s">
        <v>521</v>
      </c>
      <c r="B128" t="s">
        <v>290</v>
      </c>
      <c r="C128" t="s">
        <v>368</v>
      </c>
      <c r="D128" t="s">
        <v>465</v>
      </c>
      <c r="E128" t="s">
        <v>495</v>
      </c>
      <c r="F128" t="s">
        <v>497</v>
      </c>
      <c r="G128" t="s">
        <v>515</v>
      </c>
      <c r="H128" t="s">
        <v>520</v>
      </c>
      <c r="I128" t="s">
        <v>290</v>
      </c>
    </row>
    <row r="129" spans="1:9">
      <c r="A129" t="s">
        <v>522</v>
      </c>
      <c r="B129" t="s">
        <v>142</v>
      </c>
      <c r="C129" t="s">
        <v>368</v>
      </c>
      <c r="D129" t="s">
        <v>465</v>
      </c>
      <c r="E129" t="s">
        <v>495</v>
      </c>
      <c r="F129" t="s">
        <v>497</v>
      </c>
      <c r="G129" t="s">
        <v>515</v>
      </c>
      <c r="H129" t="s">
        <v>520</v>
      </c>
      <c r="I129" t="s">
        <v>142</v>
      </c>
    </row>
    <row r="130" spans="1:9">
      <c r="A130" t="s">
        <v>523</v>
      </c>
      <c r="B130" t="s">
        <v>310</v>
      </c>
      <c r="C130" t="s">
        <v>368</v>
      </c>
      <c r="D130" t="s">
        <v>465</v>
      </c>
      <c r="E130" t="s">
        <v>495</v>
      </c>
      <c r="F130" t="s">
        <v>497</v>
      </c>
      <c r="G130" t="s">
        <v>524</v>
      </c>
      <c r="H130" t="s">
        <v>310</v>
      </c>
      <c r="I130" t="s">
        <v>310</v>
      </c>
    </row>
    <row r="131" spans="1:9">
      <c r="A131" t="s">
        <v>525</v>
      </c>
      <c r="B131" t="s">
        <v>310</v>
      </c>
      <c r="C131" t="s">
        <v>368</v>
      </c>
      <c r="D131" t="s">
        <v>465</v>
      </c>
      <c r="E131" t="s">
        <v>495</v>
      </c>
      <c r="F131" t="s">
        <v>497</v>
      </c>
      <c r="G131" t="s">
        <v>524</v>
      </c>
      <c r="H131" t="s">
        <v>526</v>
      </c>
      <c r="I131" t="s">
        <v>310</v>
      </c>
    </row>
    <row r="132" spans="1:9">
      <c r="A132" t="s">
        <v>527</v>
      </c>
      <c r="B132" t="s">
        <v>289</v>
      </c>
      <c r="C132" t="s">
        <v>368</v>
      </c>
      <c r="D132" t="s">
        <v>465</v>
      </c>
      <c r="E132" t="s">
        <v>495</v>
      </c>
      <c r="F132" t="s">
        <v>497</v>
      </c>
      <c r="G132" t="s">
        <v>524</v>
      </c>
      <c r="H132" t="s">
        <v>526</v>
      </c>
      <c r="I132" t="s">
        <v>289</v>
      </c>
    </row>
    <row r="133" spans="1:9">
      <c r="A133" t="s">
        <v>528</v>
      </c>
      <c r="B133" t="s">
        <v>310</v>
      </c>
      <c r="C133" t="s">
        <v>368</v>
      </c>
      <c r="D133" t="s">
        <v>465</v>
      </c>
      <c r="E133" t="s">
        <v>495</v>
      </c>
      <c r="F133" t="s">
        <v>497</v>
      </c>
      <c r="G133" t="s">
        <v>529</v>
      </c>
      <c r="H133" t="s">
        <v>310</v>
      </c>
      <c r="I133" t="s">
        <v>310</v>
      </c>
    </row>
    <row r="134" spans="1:9">
      <c r="A134" t="s">
        <v>530</v>
      </c>
      <c r="B134" t="s">
        <v>310</v>
      </c>
      <c r="C134" t="s">
        <v>368</v>
      </c>
      <c r="D134" t="s">
        <v>465</v>
      </c>
      <c r="E134" t="s">
        <v>495</v>
      </c>
      <c r="F134" t="s">
        <v>497</v>
      </c>
      <c r="G134" t="s">
        <v>529</v>
      </c>
      <c r="H134" t="s">
        <v>531</v>
      </c>
      <c r="I134" t="s">
        <v>310</v>
      </c>
    </row>
    <row r="135" spans="1:9">
      <c r="A135" t="s">
        <v>532</v>
      </c>
      <c r="B135" t="s">
        <v>288</v>
      </c>
      <c r="C135" t="s">
        <v>368</v>
      </c>
      <c r="D135" t="s">
        <v>465</v>
      </c>
      <c r="E135" t="s">
        <v>495</v>
      </c>
      <c r="F135" t="s">
        <v>497</v>
      </c>
      <c r="G135" t="s">
        <v>529</v>
      </c>
      <c r="H135" t="s">
        <v>531</v>
      </c>
      <c r="I135" t="s">
        <v>288</v>
      </c>
    </row>
    <row r="136" spans="1:9">
      <c r="A136" t="s">
        <v>533</v>
      </c>
      <c r="B136" t="s">
        <v>273</v>
      </c>
      <c r="C136" t="s">
        <v>368</v>
      </c>
      <c r="D136" t="s">
        <v>465</v>
      </c>
      <c r="E136" t="s">
        <v>495</v>
      </c>
      <c r="F136" t="s">
        <v>497</v>
      </c>
      <c r="G136" t="s">
        <v>529</v>
      </c>
      <c r="H136" t="s">
        <v>531</v>
      </c>
      <c r="I136" t="s">
        <v>273</v>
      </c>
    </row>
    <row r="137" spans="1:9">
      <c r="A137" t="s">
        <v>534</v>
      </c>
      <c r="B137" t="s">
        <v>310</v>
      </c>
      <c r="C137" t="s">
        <v>368</v>
      </c>
      <c r="D137" t="s">
        <v>465</v>
      </c>
      <c r="E137" t="s">
        <v>495</v>
      </c>
      <c r="F137" t="s">
        <v>497</v>
      </c>
      <c r="G137" t="s">
        <v>535</v>
      </c>
      <c r="H137" t="s">
        <v>310</v>
      </c>
      <c r="I137" t="s">
        <v>310</v>
      </c>
    </row>
    <row r="138" spans="1:9">
      <c r="A138" t="s">
        <v>536</v>
      </c>
      <c r="B138" t="s">
        <v>310</v>
      </c>
      <c r="C138" t="s">
        <v>368</v>
      </c>
      <c r="D138" t="s">
        <v>465</v>
      </c>
      <c r="E138" t="s">
        <v>495</v>
      </c>
      <c r="F138" t="s">
        <v>497</v>
      </c>
      <c r="G138" t="s">
        <v>535</v>
      </c>
      <c r="H138" t="s">
        <v>537</v>
      </c>
      <c r="I138" t="s">
        <v>310</v>
      </c>
    </row>
    <row r="139" spans="1:9">
      <c r="A139" t="s">
        <v>538</v>
      </c>
      <c r="B139" t="s">
        <v>539</v>
      </c>
      <c r="C139" t="s">
        <v>368</v>
      </c>
      <c r="D139" t="s">
        <v>465</v>
      </c>
      <c r="E139" t="s">
        <v>495</v>
      </c>
      <c r="F139" t="s">
        <v>497</v>
      </c>
      <c r="G139" t="s">
        <v>535</v>
      </c>
      <c r="H139" t="s">
        <v>537</v>
      </c>
      <c r="I139" t="s">
        <v>539</v>
      </c>
    </row>
    <row r="140" spans="1:9">
      <c r="A140" t="s">
        <v>540</v>
      </c>
      <c r="B140" t="s">
        <v>208</v>
      </c>
      <c r="C140" t="s">
        <v>368</v>
      </c>
      <c r="D140" t="s">
        <v>465</v>
      </c>
      <c r="E140" t="s">
        <v>495</v>
      </c>
      <c r="F140" t="s">
        <v>497</v>
      </c>
      <c r="G140" t="s">
        <v>535</v>
      </c>
      <c r="H140" t="s">
        <v>537</v>
      </c>
      <c r="I140" t="s">
        <v>208</v>
      </c>
    </row>
    <row r="141" spans="1:9">
      <c r="A141" t="s">
        <v>541</v>
      </c>
      <c r="B141" t="s">
        <v>310</v>
      </c>
      <c r="C141" t="s">
        <v>368</v>
      </c>
      <c r="D141" t="s">
        <v>542</v>
      </c>
      <c r="E141" t="s">
        <v>310</v>
      </c>
      <c r="F141" t="s">
        <v>310</v>
      </c>
      <c r="G141" t="s">
        <v>310</v>
      </c>
      <c r="H141" t="s">
        <v>310</v>
      </c>
      <c r="I141" t="s">
        <v>310</v>
      </c>
    </row>
    <row r="142" spans="1:9">
      <c r="A142" t="s">
        <v>543</v>
      </c>
      <c r="B142" t="s">
        <v>310</v>
      </c>
      <c r="C142" t="s">
        <v>368</v>
      </c>
      <c r="D142" t="s">
        <v>542</v>
      </c>
      <c r="E142" t="s">
        <v>310</v>
      </c>
      <c r="F142" t="s">
        <v>310</v>
      </c>
      <c r="G142" t="s">
        <v>544</v>
      </c>
      <c r="H142" t="s">
        <v>310</v>
      </c>
      <c r="I142" t="s">
        <v>310</v>
      </c>
    </row>
    <row r="143" spans="1:9">
      <c r="A143" t="s">
        <v>545</v>
      </c>
      <c r="B143" t="s">
        <v>310</v>
      </c>
      <c r="C143" t="s">
        <v>368</v>
      </c>
      <c r="D143" t="s">
        <v>542</v>
      </c>
      <c r="E143" t="s">
        <v>310</v>
      </c>
      <c r="F143" t="s">
        <v>310</v>
      </c>
      <c r="G143" t="s">
        <v>544</v>
      </c>
      <c r="H143" t="s">
        <v>546</v>
      </c>
      <c r="I143" t="s">
        <v>310</v>
      </c>
    </row>
    <row r="144" spans="1:9">
      <c r="A144" t="s">
        <v>547</v>
      </c>
      <c r="B144" t="s">
        <v>548</v>
      </c>
      <c r="C144" t="s">
        <v>368</v>
      </c>
      <c r="D144" t="s">
        <v>542</v>
      </c>
      <c r="E144" t="s">
        <v>310</v>
      </c>
      <c r="F144" t="s">
        <v>310</v>
      </c>
      <c r="G144" t="s">
        <v>544</v>
      </c>
      <c r="H144" t="s">
        <v>546</v>
      </c>
      <c r="I144" t="s">
        <v>548</v>
      </c>
    </row>
    <row r="145" spans="1:9">
      <c r="A145" t="s">
        <v>549</v>
      </c>
      <c r="B145" t="s">
        <v>310</v>
      </c>
      <c r="C145" t="s">
        <v>368</v>
      </c>
      <c r="D145" t="s">
        <v>542</v>
      </c>
      <c r="E145" t="s">
        <v>310</v>
      </c>
      <c r="F145" t="s">
        <v>310</v>
      </c>
      <c r="G145" t="s">
        <v>544</v>
      </c>
      <c r="H145" t="s">
        <v>550</v>
      </c>
      <c r="I145" t="s">
        <v>310</v>
      </c>
    </row>
    <row r="146" spans="1:9">
      <c r="A146" t="s">
        <v>551</v>
      </c>
      <c r="B146" t="s">
        <v>552</v>
      </c>
      <c r="C146" t="s">
        <v>368</v>
      </c>
      <c r="D146" t="s">
        <v>542</v>
      </c>
      <c r="E146" t="s">
        <v>310</v>
      </c>
      <c r="F146" t="s">
        <v>310</v>
      </c>
      <c r="G146" t="s">
        <v>544</v>
      </c>
      <c r="H146" t="s">
        <v>550</v>
      </c>
      <c r="I146" t="s">
        <v>552</v>
      </c>
    </row>
    <row r="147" spans="1:9">
      <c r="A147" t="s">
        <v>553</v>
      </c>
      <c r="B147" t="s">
        <v>310</v>
      </c>
      <c r="C147" t="s">
        <v>368</v>
      </c>
      <c r="D147" t="s">
        <v>542</v>
      </c>
      <c r="E147" t="s">
        <v>310</v>
      </c>
      <c r="F147" t="s">
        <v>310</v>
      </c>
      <c r="G147" t="s">
        <v>554</v>
      </c>
      <c r="H147" t="s">
        <v>310</v>
      </c>
      <c r="I147" t="s">
        <v>310</v>
      </c>
    </row>
    <row r="148" spans="1:9">
      <c r="A148" t="s">
        <v>555</v>
      </c>
      <c r="B148" t="s">
        <v>310</v>
      </c>
      <c r="C148" t="s">
        <v>368</v>
      </c>
      <c r="D148" t="s">
        <v>542</v>
      </c>
      <c r="E148" t="s">
        <v>310</v>
      </c>
      <c r="F148" t="s">
        <v>310</v>
      </c>
      <c r="G148" t="s">
        <v>554</v>
      </c>
      <c r="H148" t="s">
        <v>556</v>
      </c>
      <c r="I148" t="s">
        <v>310</v>
      </c>
    </row>
    <row r="149" spans="1:9">
      <c r="A149" t="s">
        <v>557</v>
      </c>
      <c r="B149" t="s">
        <v>233</v>
      </c>
      <c r="C149" t="s">
        <v>368</v>
      </c>
      <c r="D149" t="s">
        <v>542</v>
      </c>
      <c r="E149" t="s">
        <v>310</v>
      </c>
      <c r="F149" t="s">
        <v>310</v>
      </c>
      <c r="G149" t="s">
        <v>554</v>
      </c>
      <c r="H149" t="s">
        <v>556</v>
      </c>
      <c r="I149" t="s">
        <v>233</v>
      </c>
    </row>
    <row r="150" spans="1:9">
      <c r="A150" t="s">
        <v>558</v>
      </c>
      <c r="B150" t="s">
        <v>310</v>
      </c>
      <c r="C150" t="s">
        <v>368</v>
      </c>
      <c r="D150" t="s">
        <v>542</v>
      </c>
      <c r="E150" t="s">
        <v>310</v>
      </c>
      <c r="F150" t="s">
        <v>310</v>
      </c>
      <c r="G150" t="s">
        <v>559</v>
      </c>
      <c r="H150" t="s">
        <v>310</v>
      </c>
      <c r="I150" t="s">
        <v>310</v>
      </c>
    </row>
    <row r="151" spans="1:9">
      <c r="A151" t="s">
        <v>560</v>
      </c>
      <c r="B151" t="s">
        <v>310</v>
      </c>
      <c r="C151" t="s">
        <v>368</v>
      </c>
      <c r="D151" t="s">
        <v>542</v>
      </c>
      <c r="E151" t="s">
        <v>310</v>
      </c>
      <c r="F151" t="s">
        <v>310</v>
      </c>
      <c r="G151" t="s">
        <v>559</v>
      </c>
      <c r="H151" t="s">
        <v>561</v>
      </c>
      <c r="I151" t="s">
        <v>310</v>
      </c>
    </row>
    <row r="152" spans="1:9">
      <c r="A152" t="s">
        <v>562</v>
      </c>
      <c r="B152" t="s">
        <v>563</v>
      </c>
      <c r="C152" t="s">
        <v>368</v>
      </c>
      <c r="D152" t="s">
        <v>542</v>
      </c>
      <c r="E152" t="s">
        <v>310</v>
      </c>
      <c r="F152" t="s">
        <v>310</v>
      </c>
      <c r="G152" t="s">
        <v>559</v>
      </c>
      <c r="H152" t="s">
        <v>561</v>
      </c>
      <c r="I152" t="s">
        <v>563</v>
      </c>
    </row>
    <row r="153" spans="1:9">
      <c r="A153" t="s">
        <v>564</v>
      </c>
      <c r="B153" t="s">
        <v>310</v>
      </c>
      <c r="C153" t="s">
        <v>368</v>
      </c>
      <c r="D153" t="s">
        <v>542</v>
      </c>
      <c r="E153" t="s">
        <v>310</v>
      </c>
      <c r="F153" t="s">
        <v>310</v>
      </c>
      <c r="G153" t="s">
        <v>565</v>
      </c>
      <c r="H153" t="s">
        <v>310</v>
      </c>
      <c r="I153" t="s">
        <v>310</v>
      </c>
    </row>
    <row r="154" spans="1:9">
      <c r="A154" t="s">
        <v>566</v>
      </c>
      <c r="B154" t="s">
        <v>310</v>
      </c>
      <c r="C154" t="s">
        <v>368</v>
      </c>
      <c r="D154" t="s">
        <v>542</v>
      </c>
      <c r="E154" t="s">
        <v>310</v>
      </c>
      <c r="F154" t="s">
        <v>310</v>
      </c>
      <c r="G154" t="s">
        <v>565</v>
      </c>
      <c r="H154" t="s">
        <v>567</v>
      </c>
      <c r="I154" t="s">
        <v>310</v>
      </c>
    </row>
    <row r="155" spans="1:9">
      <c r="A155" t="s">
        <v>568</v>
      </c>
      <c r="B155" t="s">
        <v>569</v>
      </c>
      <c r="C155" t="s">
        <v>368</v>
      </c>
      <c r="D155" t="s">
        <v>542</v>
      </c>
      <c r="E155" t="s">
        <v>310</v>
      </c>
      <c r="F155" t="s">
        <v>310</v>
      </c>
      <c r="G155" t="s">
        <v>565</v>
      </c>
      <c r="H155" t="s">
        <v>567</v>
      </c>
      <c r="I155" t="s">
        <v>569</v>
      </c>
    </row>
    <row r="156" spans="1:9">
      <c r="A156" t="s">
        <v>570</v>
      </c>
      <c r="B156" t="s">
        <v>310</v>
      </c>
      <c r="C156" t="s">
        <v>368</v>
      </c>
      <c r="D156" t="s">
        <v>542</v>
      </c>
      <c r="E156" t="s">
        <v>310</v>
      </c>
      <c r="F156" t="s">
        <v>310</v>
      </c>
      <c r="G156" t="s">
        <v>310</v>
      </c>
      <c r="H156" t="s">
        <v>571</v>
      </c>
      <c r="I156" t="s">
        <v>310</v>
      </c>
    </row>
    <row r="157" spans="1:9">
      <c r="A157" t="s">
        <v>572</v>
      </c>
      <c r="B157" t="s">
        <v>573</v>
      </c>
      <c r="C157" t="s">
        <v>368</v>
      </c>
      <c r="D157" t="s">
        <v>542</v>
      </c>
      <c r="E157" t="s">
        <v>310</v>
      </c>
      <c r="F157" t="s">
        <v>310</v>
      </c>
      <c r="G157" t="s">
        <v>310</v>
      </c>
      <c r="H157" t="s">
        <v>571</v>
      </c>
      <c r="I157" t="s">
        <v>573</v>
      </c>
    </row>
    <row r="158" spans="1:9">
      <c r="A158" t="s">
        <v>574</v>
      </c>
      <c r="B158" t="s">
        <v>310</v>
      </c>
      <c r="C158" t="s">
        <v>368</v>
      </c>
      <c r="D158" t="s">
        <v>542</v>
      </c>
      <c r="E158" t="s">
        <v>310</v>
      </c>
      <c r="F158" t="s">
        <v>310</v>
      </c>
      <c r="G158" t="s">
        <v>310</v>
      </c>
      <c r="H158" t="s">
        <v>575</v>
      </c>
      <c r="I158" t="s">
        <v>310</v>
      </c>
    </row>
    <row r="159" spans="1:9">
      <c r="A159" t="s">
        <v>576</v>
      </c>
      <c r="B159" t="s">
        <v>577</v>
      </c>
      <c r="C159" t="s">
        <v>368</v>
      </c>
      <c r="D159" t="s">
        <v>542</v>
      </c>
      <c r="E159" t="s">
        <v>310</v>
      </c>
      <c r="F159" t="s">
        <v>310</v>
      </c>
      <c r="G159" t="s">
        <v>310</v>
      </c>
      <c r="H159" t="s">
        <v>575</v>
      </c>
      <c r="I159" t="s">
        <v>577</v>
      </c>
    </row>
    <row r="160" spans="1:9">
      <c r="A160" t="s">
        <v>578</v>
      </c>
      <c r="B160" t="s">
        <v>579</v>
      </c>
      <c r="C160" t="s">
        <v>368</v>
      </c>
      <c r="D160" t="s">
        <v>542</v>
      </c>
      <c r="E160" t="s">
        <v>310</v>
      </c>
      <c r="F160" t="s">
        <v>310</v>
      </c>
      <c r="G160" t="s">
        <v>310</v>
      </c>
      <c r="H160" t="s">
        <v>575</v>
      </c>
      <c r="I160" t="s">
        <v>579</v>
      </c>
    </row>
    <row r="161" spans="1:9">
      <c r="A161" t="s">
        <v>580</v>
      </c>
      <c r="B161" t="s">
        <v>581</v>
      </c>
      <c r="C161" t="s">
        <v>368</v>
      </c>
      <c r="D161" t="s">
        <v>542</v>
      </c>
      <c r="E161" t="s">
        <v>310</v>
      </c>
      <c r="F161" t="s">
        <v>310</v>
      </c>
      <c r="G161" t="s">
        <v>310</v>
      </c>
      <c r="H161" t="s">
        <v>575</v>
      </c>
      <c r="I161" t="s">
        <v>581</v>
      </c>
    </row>
    <row r="162" spans="1:9">
      <c r="A162" t="s">
        <v>582</v>
      </c>
      <c r="B162" t="s">
        <v>583</v>
      </c>
      <c r="C162" t="s">
        <v>368</v>
      </c>
      <c r="D162" t="s">
        <v>542</v>
      </c>
      <c r="E162" t="s">
        <v>310</v>
      </c>
      <c r="F162" t="s">
        <v>310</v>
      </c>
      <c r="G162" t="s">
        <v>310</v>
      </c>
      <c r="H162" t="s">
        <v>575</v>
      </c>
      <c r="I162" t="s">
        <v>583</v>
      </c>
    </row>
    <row r="163" spans="1:9">
      <c r="A163" t="s">
        <v>584</v>
      </c>
      <c r="B163" t="s">
        <v>310</v>
      </c>
      <c r="C163" t="s">
        <v>368</v>
      </c>
      <c r="D163" t="s">
        <v>542</v>
      </c>
      <c r="E163" t="s">
        <v>310</v>
      </c>
      <c r="F163" t="s">
        <v>310</v>
      </c>
      <c r="G163" t="s">
        <v>585</v>
      </c>
      <c r="H163" t="s">
        <v>310</v>
      </c>
      <c r="I163" t="s">
        <v>310</v>
      </c>
    </row>
    <row r="164" spans="1:9">
      <c r="A164" t="s">
        <v>586</v>
      </c>
      <c r="B164" t="s">
        <v>310</v>
      </c>
      <c r="C164" t="s">
        <v>368</v>
      </c>
      <c r="D164" t="s">
        <v>542</v>
      </c>
      <c r="E164" t="s">
        <v>310</v>
      </c>
      <c r="F164" t="s">
        <v>310</v>
      </c>
      <c r="G164" t="s">
        <v>585</v>
      </c>
      <c r="H164" t="s">
        <v>587</v>
      </c>
      <c r="I164" t="s">
        <v>310</v>
      </c>
    </row>
    <row r="165" spans="1:9">
      <c r="A165" t="s">
        <v>588</v>
      </c>
      <c r="B165" t="s">
        <v>183</v>
      </c>
      <c r="C165" t="s">
        <v>368</v>
      </c>
      <c r="D165" t="s">
        <v>542</v>
      </c>
      <c r="E165" t="s">
        <v>310</v>
      </c>
      <c r="F165" t="s">
        <v>310</v>
      </c>
      <c r="G165" t="s">
        <v>585</v>
      </c>
      <c r="H165" t="s">
        <v>587</v>
      </c>
      <c r="I165" t="s">
        <v>183</v>
      </c>
    </row>
    <row r="166" spans="1:9">
      <c r="A166" t="s">
        <v>589</v>
      </c>
      <c r="B166" t="s">
        <v>310</v>
      </c>
      <c r="C166" t="s">
        <v>368</v>
      </c>
      <c r="D166" t="s">
        <v>542</v>
      </c>
      <c r="E166" t="s">
        <v>310</v>
      </c>
      <c r="F166" t="s">
        <v>310</v>
      </c>
      <c r="G166" t="s">
        <v>590</v>
      </c>
      <c r="H166" t="s">
        <v>310</v>
      </c>
      <c r="I166" t="s">
        <v>310</v>
      </c>
    </row>
    <row r="167" spans="1:9">
      <c r="A167" t="s">
        <v>591</v>
      </c>
      <c r="B167" t="s">
        <v>310</v>
      </c>
      <c r="C167" t="s">
        <v>368</v>
      </c>
      <c r="D167" t="s">
        <v>542</v>
      </c>
      <c r="E167" t="s">
        <v>310</v>
      </c>
      <c r="F167" t="s">
        <v>310</v>
      </c>
      <c r="G167" t="s">
        <v>590</v>
      </c>
      <c r="H167" t="s">
        <v>592</v>
      </c>
      <c r="I167" t="s">
        <v>310</v>
      </c>
    </row>
    <row r="168" spans="1:9">
      <c r="A168" t="s">
        <v>593</v>
      </c>
      <c r="B168" t="s">
        <v>56</v>
      </c>
      <c r="C168" t="s">
        <v>368</v>
      </c>
      <c r="D168" t="s">
        <v>542</v>
      </c>
      <c r="E168" t="s">
        <v>310</v>
      </c>
      <c r="F168" t="s">
        <v>310</v>
      </c>
      <c r="G168" t="s">
        <v>590</v>
      </c>
      <c r="H168" t="s">
        <v>592</v>
      </c>
      <c r="I168" t="s">
        <v>56</v>
      </c>
    </row>
    <row r="169" spans="1:9">
      <c r="A169" t="s">
        <v>594</v>
      </c>
      <c r="B169" t="s">
        <v>310</v>
      </c>
      <c r="C169" t="s">
        <v>368</v>
      </c>
      <c r="D169" t="s">
        <v>542</v>
      </c>
      <c r="E169" t="s">
        <v>310</v>
      </c>
      <c r="F169" t="s">
        <v>310</v>
      </c>
      <c r="G169" t="s">
        <v>595</v>
      </c>
      <c r="H169" t="s">
        <v>310</v>
      </c>
      <c r="I169" t="s">
        <v>310</v>
      </c>
    </row>
    <row r="170" spans="1:9">
      <c r="A170" t="s">
        <v>596</v>
      </c>
      <c r="B170" t="s">
        <v>310</v>
      </c>
      <c r="C170" t="s">
        <v>368</v>
      </c>
      <c r="D170" t="s">
        <v>542</v>
      </c>
      <c r="E170" t="s">
        <v>310</v>
      </c>
      <c r="F170" t="s">
        <v>310</v>
      </c>
      <c r="G170" t="s">
        <v>595</v>
      </c>
      <c r="H170" t="s">
        <v>597</v>
      </c>
      <c r="I170" t="s">
        <v>310</v>
      </c>
    </row>
    <row r="171" spans="1:9">
      <c r="A171" t="s">
        <v>598</v>
      </c>
      <c r="B171" t="s">
        <v>599</v>
      </c>
      <c r="C171" t="s">
        <v>368</v>
      </c>
      <c r="D171" t="s">
        <v>542</v>
      </c>
      <c r="E171" t="s">
        <v>310</v>
      </c>
      <c r="F171" t="s">
        <v>310</v>
      </c>
      <c r="G171" t="s">
        <v>595</v>
      </c>
      <c r="H171" t="s">
        <v>597</v>
      </c>
      <c r="I171" t="s">
        <v>599</v>
      </c>
    </row>
    <row r="172" spans="1:9">
      <c r="A172" t="s">
        <v>600</v>
      </c>
      <c r="B172" t="s">
        <v>264</v>
      </c>
      <c r="C172" t="s">
        <v>368</v>
      </c>
      <c r="D172" t="s">
        <v>542</v>
      </c>
      <c r="E172" t="s">
        <v>310</v>
      </c>
      <c r="F172" t="s">
        <v>310</v>
      </c>
      <c r="G172" t="s">
        <v>595</v>
      </c>
      <c r="H172" t="s">
        <v>597</v>
      </c>
      <c r="I172" t="s">
        <v>264</v>
      </c>
    </row>
    <row r="173" spans="1:9">
      <c r="A173" t="s">
        <v>601</v>
      </c>
      <c r="B173" t="s">
        <v>602</v>
      </c>
      <c r="C173" t="s">
        <v>368</v>
      </c>
      <c r="D173" t="s">
        <v>542</v>
      </c>
      <c r="E173" t="s">
        <v>310</v>
      </c>
      <c r="F173" t="s">
        <v>310</v>
      </c>
      <c r="G173" t="s">
        <v>595</v>
      </c>
      <c r="H173" t="s">
        <v>597</v>
      </c>
      <c r="I173" t="s">
        <v>602</v>
      </c>
    </row>
    <row r="174" spans="1:9">
      <c r="A174" t="s">
        <v>603</v>
      </c>
      <c r="B174" t="s">
        <v>23</v>
      </c>
      <c r="C174" t="s">
        <v>368</v>
      </c>
      <c r="D174" t="s">
        <v>542</v>
      </c>
      <c r="E174" t="s">
        <v>310</v>
      </c>
      <c r="F174" t="s">
        <v>310</v>
      </c>
      <c r="G174" t="s">
        <v>595</v>
      </c>
      <c r="H174" t="s">
        <v>597</v>
      </c>
      <c r="I174" t="s">
        <v>23</v>
      </c>
    </row>
    <row r="175" spans="1:9">
      <c r="A175" t="s">
        <v>604</v>
      </c>
      <c r="B175" t="s">
        <v>310</v>
      </c>
      <c r="C175" t="s">
        <v>368</v>
      </c>
      <c r="D175" t="s">
        <v>542</v>
      </c>
      <c r="E175" t="s">
        <v>310</v>
      </c>
      <c r="F175" t="s">
        <v>310</v>
      </c>
      <c r="G175" t="s">
        <v>605</v>
      </c>
      <c r="H175" t="s">
        <v>310</v>
      </c>
      <c r="I175" t="s">
        <v>310</v>
      </c>
    </row>
    <row r="176" spans="1:9">
      <c r="A176" t="s">
        <v>606</v>
      </c>
      <c r="B176" t="s">
        <v>310</v>
      </c>
      <c r="C176" t="s">
        <v>368</v>
      </c>
      <c r="D176" t="s">
        <v>542</v>
      </c>
      <c r="E176" t="s">
        <v>310</v>
      </c>
      <c r="F176" t="s">
        <v>310</v>
      </c>
      <c r="G176" t="s">
        <v>605</v>
      </c>
      <c r="H176" t="s">
        <v>607</v>
      </c>
      <c r="I176" t="s">
        <v>310</v>
      </c>
    </row>
    <row r="177" spans="1:9">
      <c r="A177" t="s">
        <v>608</v>
      </c>
      <c r="B177" t="s">
        <v>609</v>
      </c>
      <c r="C177" t="s">
        <v>368</v>
      </c>
      <c r="D177" t="s">
        <v>542</v>
      </c>
      <c r="E177" t="s">
        <v>310</v>
      </c>
      <c r="F177" t="s">
        <v>310</v>
      </c>
      <c r="G177" t="s">
        <v>605</v>
      </c>
      <c r="H177" t="s">
        <v>607</v>
      </c>
      <c r="I177" t="s">
        <v>609</v>
      </c>
    </row>
    <row r="178" spans="1:9">
      <c r="A178" t="s">
        <v>610</v>
      </c>
      <c r="B178" t="s">
        <v>310</v>
      </c>
      <c r="C178" t="s">
        <v>368</v>
      </c>
      <c r="D178" t="s">
        <v>542</v>
      </c>
      <c r="E178" t="s">
        <v>310</v>
      </c>
      <c r="F178" t="s">
        <v>310</v>
      </c>
      <c r="G178" t="s">
        <v>605</v>
      </c>
      <c r="H178" t="s">
        <v>611</v>
      </c>
      <c r="I178" t="s">
        <v>310</v>
      </c>
    </row>
    <row r="179" spans="1:9">
      <c r="A179" t="s">
        <v>612</v>
      </c>
      <c r="B179" t="s">
        <v>613</v>
      </c>
      <c r="C179" t="s">
        <v>368</v>
      </c>
      <c r="D179" t="s">
        <v>542</v>
      </c>
      <c r="E179" t="s">
        <v>310</v>
      </c>
      <c r="F179" t="s">
        <v>310</v>
      </c>
      <c r="G179" t="s">
        <v>605</v>
      </c>
      <c r="H179" t="s">
        <v>611</v>
      </c>
      <c r="I179" t="s">
        <v>613</v>
      </c>
    </row>
    <row r="180" spans="1:9">
      <c r="A180" t="s">
        <v>614</v>
      </c>
      <c r="B180" t="s">
        <v>615</v>
      </c>
      <c r="C180" t="s">
        <v>368</v>
      </c>
      <c r="D180" t="s">
        <v>542</v>
      </c>
      <c r="E180" t="s">
        <v>310</v>
      </c>
      <c r="F180" t="s">
        <v>310</v>
      </c>
      <c r="G180" t="s">
        <v>605</v>
      </c>
      <c r="H180" t="s">
        <v>611</v>
      </c>
      <c r="I180" t="s">
        <v>615</v>
      </c>
    </row>
    <row r="181" spans="1:9">
      <c r="A181" t="s">
        <v>616</v>
      </c>
      <c r="B181" t="s">
        <v>617</v>
      </c>
      <c r="C181" t="s">
        <v>368</v>
      </c>
      <c r="D181" t="s">
        <v>542</v>
      </c>
      <c r="E181" t="s">
        <v>310</v>
      </c>
      <c r="F181" t="s">
        <v>310</v>
      </c>
      <c r="G181" t="s">
        <v>605</v>
      </c>
      <c r="H181" t="s">
        <v>611</v>
      </c>
      <c r="I181" t="s">
        <v>617</v>
      </c>
    </row>
    <row r="182" spans="1:9">
      <c r="A182" t="s">
        <v>618</v>
      </c>
      <c r="B182" t="s">
        <v>310</v>
      </c>
      <c r="C182" t="s">
        <v>368</v>
      </c>
      <c r="D182" t="s">
        <v>542</v>
      </c>
      <c r="E182" t="s">
        <v>310</v>
      </c>
      <c r="F182" t="s">
        <v>310</v>
      </c>
      <c r="G182" t="s">
        <v>619</v>
      </c>
      <c r="H182" t="s">
        <v>310</v>
      </c>
      <c r="I182" t="s">
        <v>310</v>
      </c>
    </row>
    <row r="183" spans="1:9">
      <c r="A183" t="s">
        <v>620</v>
      </c>
      <c r="B183" t="s">
        <v>310</v>
      </c>
      <c r="C183" t="s">
        <v>368</v>
      </c>
      <c r="D183" t="s">
        <v>542</v>
      </c>
      <c r="E183" t="s">
        <v>310</v>
      </c>
      <c r="F183" t="s">
        <v>310</v>
      </c>
      <c r="G183" t="s">
        <v>619</v>
      </c>
      <c r="H183" t="s">
        <v>621</v>
      </c>
      <c r="I183" t="s">
        <v>310</v>
      </c>
    </row>
    <row r="184" spans="1:9">
      <c r="A184" t="s">
        <v>622</v>
      </c>
      <c r="B184" t="s">
        <v>623</v>
      </c>
      <c r="C184" t="s">
        <v>368</v>
      </c>
      <c r="D184" t="s">
        <v>542</v>
      </c>
      <c r="E184" t="s">
        <v>310</v>
      </c>
      <c r="F184" t="s">
        <v>310</v>
      </c>
      <c r="G184" t="s">
        <v>619</v>
      </c>
      <c r="H184" t="s">
        <v>621</v>
      </c>
      <c r="I184" t="s">
        <v>623</v>
      </c>
    </row>
    <row r="185" spans="1:9">
      <c r="A185" t="s">
        <v>624</v>
      </c>
      <c r="B185" t="s">
        <v>310</v>
      </c>
      <c r="C185" t="s">
        <v>368</v>
      </c>
      <c r="D185" t="s">
        <v>542</v>
      </c>
      <c r="E185" t="s">
        <v>310</v>
      </c>
      <c r="F185" t="s">
        <v>310</v>
      </c>
      <c r="G185" t="s">
        <v>619</v>
      </c>
      <c r="H185" t="s">
        <v>625</v>
      </c>
      <c r="I185" t="s">
        <v>310</v>
      </c>
    </row>
    <row r="186" spans="1:9">
      <c r="A186" t="s">
        <v>626</v>
      </c>
      <c r="B186" t="s">
        <v>627</v>
      </c>
      <c r="C186" t="s">
        <v>368</v>
      </c>
      <c r="D186" t="s">
        <v>542</v>
      </c>
      <c r="E186" t="s">
        <v>310</v>
      </c>
      <c r="F186" t="s">
        <v>310</v>
      </c>
      <c r="G186" t="s">
        <v>619</v>
      </c>
      <c r="H186" t="s">
        <v>625</v>
      </c>
      <c r="I186" t="s">
        <v>627</v>
      </c>
    </row>
    <row r="187" spans="1:9">
      <c r="A187" t="s">
        <v>628</v>
      </c>
      <c r="B187" t="s">
        <v>310</v>
      </c>
      <c r="C187" t="s">
        <v>368</v>
      </c>
      <c r="D187" t="s">
        <v>542</v>
      </c>
      <c r="E187" t="s">
        <v>310</v>
      </c>
      <c r="F187" t="s">
        <v>310</v>
      </c>
      <c r="G187" t="s">
        <v>619</v>
      </c>
      <c r="H187" t="s">
        <v>629</v>
      </c>
      <c r="I187" t="s">
        <v>310</v>
      </c>
    </row>
    <row r="188" spans="1:9">
      <c r="A188" t="s">
        <v>630</v>
      </c>
      <c r="B188" t="s">
        <v>631</v>
      </c>
      <c r="C188" t="s">
        <v>368</v>
      </c>
      <c r="D188" t="s">
        <v>542</v>
      </c>
      <c r="E188" t="s">
        <v>310</v>
      </c>
      <c r="F188" t="s">
        <v>310</v>
      </c>
      <c r="G188" t="s">
        <v>619</v>
      </c>
      <c r="H188" t="s">
        <v>629</v>
      </c>
      <c r="I188" t="s">
        <v>631</v>
      </c>
    </row>
    <row r="189" spans="1:9">
      <c r="A189" t="s">
        <v>632</v>
      </c>
      <c r="B189" t="s">
        <v>295</v>
      </c>
      <c r="C189" t="s">
        <v>368</v>
      </c>
      <c r="D189" t="s">
        <v>542</v>
      </c>
      <c r="E189" t="s">
        <v>310</v>
      </c>
      <c r="F189" t="s">
        <v>310</v>
      </c>
      <c r="G189" t="s">
        <v>619</v>
      </c>
      <c r="H189" t="s">
        <v>629</v>
      </c>
      <c r="I189" t="s">
        <v>295</v>
      </c>
    </row>
    <row r="190" spans="1:9">
      <c r="A190" t="s">
        <v>633</v>
      </c>
      <c r="B190" t="s">
        <v>310</v>
      </c>
      <c r="C190" t="s">
        <v>368</v>
      </c>
      <c r="D190" t="s">
        <v>634</v>
      </c>
      <c r="E190" t="s">
        <v>310</v>
      </c>
      <c r="F190" t="s">
        <v>310</v>
      </c>
      <c r="G190" t="s">
        <v>310</v>
      </c>
      <c r="H190" t="s">
        <v>310</v>
      </c>
      <c r="I190" t="s">
        <v>310</v>
      </c>
    </row>
    <row r="191" spans="1:9">
      <c r="A191" t="s">
        <v>635</v>
      </c>
      <c r="B191" t="s">
        <v>310</v>
      </c>
      <c r="C191" t="s">
        <v>368</v>
      </c>
      <c r="D191" t="s">
        <v>634</v>
      </c>
      <c r="E191" t="s">
        <v>636</v>
      </c>
      <c r="F191" t="s">
        <v>310</v>
      </c>
      <c r="G191" t="s">
        <v>310</v>
      </c>
      <c r="H191" t="s">
        <v>310</v>
      </c>
      <c r="I191" t="s">
        <v>310</v>
      </c>
    </row>
    <row r="192" spans="1:9">
      <c r="A192" t="s">
        <v>637</v>
      </c>
      <c r="B192" t="s">
        <v>310</v>
      </c>
      <c r="C192" t="s">
        <v>368</v>
      </c>
      <c r="D192" t="s">
        <v>634</v>
      </c>
      <c r="E192" t="s">
        <v>636</v>
      </c>
      <c r="F192" t="s">
        <v>638</v>
      </c>
      <c r="G192" t="s">
        <v>310</v>
      </c>
      <c r="H192" t="s">
        <v>310</v>
      </c>
      <c r="I192" t="s">
        <v>310</v>
      </c>
    </row>
    <row r="193" spans="1:9">
      <c r="A193" t="s">
        <v>639</v>
      </c>
      <c r="B193" t="s">
        <v>310</v>
      </c>
      <c r="C193" t="s">
        <v>368</v>
      </c>
      <c r="D193" t="s">
        <v>634</v>
      </c>
      <c r="E193" t="s">
        <v>636</v>
      </c>
      <c r="F193" t="s">
        <v>638</v>
      </c>
      <c r="G193" t="s">
        <v>640</v>
      </c>
      <c r="H193" t="s">
        <v>310</v>
      </c>
      <c r="I193" t="s">
        <v>310</v>
      </c>
    </row>
    <row r="194" spans="1:9">
      <c r="A194" t="s">
        <v>641</v>
      </c>
      <c r="B194" t="s">
        <v>310</v>
      </c>
      <c r="C194" t="s">
        <v>368</v>
      </c>
      <c r="D194" t="s">
        <v>634</v>
      </c>
      <c r="E194" t="s">
        <v>636</v>
      </c>
      <c r="F194" t="s">
        <v>638</v>
      </c>
      <c r="G194" t="s">
        <v>640</v>
      </c>
      <c r="H194" t="s">
        <v>642</v>
      </c>
      <c r="I194" t="s">
        <v>310</v>
      </c>
    </row>
    <row r="195" spans="1:9">
      <c r="A195" t="s">
        <v>643</v>
      </c>
      <c r="B195" t="s">
        <v>644</v>
      </c>
      <c r="C195" t="s">
        <v>368</v>
      </c>
      <c r="D195" t="s">
        <v>634</v>
      </c>
      <c r="E195" t="s">
        <v>636</v>
      </c>
      <c r="F195" t="s">
        <v>638</v>
      </c>
      <c r="G195" t="s">
        <v>640</v>
      </c>
      <c r="H195" t="s">
        <v>642</v>
      </c>
      <c r="I195" t="s">
        <v>644</v>
      </c>
    </row>
    <row r="196" spans="1:9">
      <c r="A196" t="s">
        <v>645</v>
      </c>
      <c r="B196" t="s">
        <v>646</v>
      </c>
      <c r="C196" t="s">
        <v>368</v>
      </c>
      <c r="D196" t="s">
        <v>634</v>
      </c>
      <c r="E196" t="s">
        <v>636</v>
      </c>
      <c r="F196" t="s">
        <v>638</v>
      </c>
      <c r="G196" t="s">
        <v>640</v>
      </c>
      <c r="H196" t="s">
        <v>642</v>
      </c>
      <c r="I196" t="s">
        <v>646</v>
      </c>
    </row>
    <row r="197" spans="1:9">
      <c r="A197" t="s">
        <v>647</v>
      </c>
      <c r="B197" t="s">
        <v>310</v>
      </c>
      <c r="C197" t="s">
        <v>368</v>
      </c>
      <c r="D197" t="s">
        <v>634</v>
      </c>
      <c r="E197" t="s">
        <v>648</v>
      </c>
      <c r="F197" t="s">
        <v>310</v>
      </c>
      <c r="G197" t="s">
        <v>310</v>
      </c>
      <c r="H197" t="s">
        <v>310</v>
      </c>
      <c r="I197" t="s">
        <v>310</v>
      </c>
    </row>
    <row r="198" spans="1:9">
      <c r="A198" t="s">
        <v>649</v>
      </c>
      <c r="B198" t="s">
        <v>310</v>
      </c>
      <c r="C198" t="s">
        <v>368</v>
      </c>
      <c r="D198" t="s">
        <v>634</v>
      </c>
      <c r="E198" t="s">
        <v>648</v>
      </c>
      <c r="F198" t="s">
        <v>650</v>
      </c>
      <c r="G198" t="s">
        <v>310</v>
      </c>
      <c r="H198" t="s">
        <v>310</v>
      </c>
      <c r="I198" t="s">
        <v>310</v>
      </c>
    </row>
    <row r="199" spans="1:9">
      <c r="A199" t="s">
        <v>651</v>
      </c>
      <c r="B199" t="s">
        <v>310</v>
      </c>
      <c r="C199" t="s">
        <v>368</v>
      </c>
      <c r="D199" t="s">
        <v>634</v>
      </c>
      <c r="E199" t="s">
        <v>648</v>
      </c>
      <c r="F199" t="s">
        <v>650</v>
      </c>
      <c r="G199" t="s">
        <v>652</v>
      </c>
      <c r="H199" t="s">
        <v>310</v>
      </c>
      <c r="I199" t="s">
        <v>310</v>
      </c>
    </row>
    <row r="200" spans="1:9">
      <c r="A200" t="s">
        <v>653</v>
      </c>
      <c r="B200" t="s">
        <v>310</v>
      </c>
      <c r="C200" t="s">
        <v>368</v>
      </c>
      <c r="D200" t="s">
        <v>634</v>
      </c>
      <c r="E200" t="s">
        <v>648</v>
      </c>
      <c r="F200" t="s">
        <v>650</v>
      </c>
      <c r="G200" t="s">
        <v>652</v>
      </c>
      <c r="H200" t="s">
        <v>654</v>
      </c>
      <c r="I200" t="s">
        <v>310</v>
      </c>
    </row>
    <row r="201" spans="1:9">
      <c r="A201" t="s">
        <v>655</v>
      </c>
      <c r="B201" t="s">
        <v>656</v>
      </c>
      <c r="C201" t="s">
        <v>368</v>
      </c>
      <c r="D201" t="s">
        <v>634</v>
      </c>
      <c r="E201" t="s">
        <v>648</v>
      </c>
      <c r="F201" t="s">
        <v>650</v>
      </c>
      <c r="G201" t="s">
        <v>652</v>
      </c>
      <c r="H201" t="s">
        <v>654</v>
      </c>
      <c r="I201" t="s">
        <v>656</v>
      </c>
    </row>
    <row r="202" spans="1:9">
      <c r="A202" t="s">
        <v>657</v>
      </c>
      <c r="B202" t="s">
        <v>310</v>
      </c>
      <c r="C202" t="s">
        <v>368</v>
      </c>
      <c r="D202" t="s">
        <v>634</v>
      </c>
      <c r="E202" t="s">
        <v>658</v>
      </c>
      <c r="F202" t="s">
        <v>310</v>
      </c>
      <c r="G202" t="s">
        <v>310</v>
      </c>
      <c r="H202" t="s">
        <v>310</v>
      </c>
      <c r="I202" t="s">
        <v>310</v>
      </c>
    </row>
    <row r="203" spans="1:9">
      <c r="A203" t="s">
        <v>659</v>
      </c>
      <c r="B203" t="s">
        <v>310</v>
      </c>
      <c r="C203" t="s">
        <v>368</v>
      </c>
      <c r="D203" t="s">
        <v>634</v>
      </c>
      <c r="E203" t="s">
        <v>658</v>
      </c>
      <c r="F203" t="s">
        <v>660</v>
      </c>
      <c r="G203" t="s">
        <v>310</v>
      </c>
      <c r="H203" t="s">
        <v>310</v>
      </c>
      <c r="I203" t="s">
        <v>310</v>
      </c>
    </row>
    <row r="204" spans="1:9">
      <c r="A204" t="s">
        <v>661</v>
      </c>
      <c r="B204" t="s">
        <v>310</v>
      </c>
      <c r="C204" t="s">
        <v>368</v>
      </c>
      <c r="D204" t="s">
        <v>634</v>
      </c>
      <c r="E204" t="s">
        <v>658</v>
      </c>
      <c r="F204" t="s">
        <v>660</v>
      </c>
      <c r="G204" t="s">
        <v>662</v>
      </c>
      <c r="H204" t="s">
        <v>310</v>
      </c>
      <c r="I204" t="s">
        <v>310</v>
      </c>
    </row>
    <row r="205" spans="1:9">
      <c r="A205" t="s">
        <v>663</v>
      </c>
      <c r="B205" t="s">
        <v>310</v>
      </c>
      <c r="C205" t="s">
        <v>368</v>
      </c>
      <c r="D205" t="s">
        <v>634</v>
      </c>
      <c r="E205" t="s">
        <v>658</v>
      </c>
      <c r="F205" t="s">
        <v>660</v>
      </c>
      <c r="G205" t="s">
        <v>662</v>
      </c>
      <c r="H205" t="s">
        <v>664</v>
      </c>
      <c r="I205" t="s">
        <v>310</v>
      </c>
    </row>
    <row r="206" spans="1:9">
      <c r="A206" t="s">
        <v>665</v>
      </c>
      <c r="B206" t="s">
        <v>666</v>
      </c>
      <c r="C206" t="s">
        <v>368</v>
      </c>
      <c r="D206" t="s">
        <v>634</v>
      </c>
      <c r="E206" t="s">
        <v>658</v>
      </c>
      <c r="F206" t="s">
        <v>660</v>
      </c>
      <c r="G206" t="s">
        <v>662</v>
      </c>
      <c r="H206" t="s">
        <v>664</v>
      </c>
      <c r="I206" t="s">
        <v>666</v>
      </c>
    </row>
    <row r="207" spans="1:9">
      <c r="A207" t="s">
        <v>667</v>
      </c>
      <c r="B207" t="s">
        <v>310</v>
      </c>
      <c r="C207" t="s">
        <v>368</v>
      </c>
      <c r="D207" t="s">
        <v>634</v>
      </c>
      <c r="E207" t="s">
        <v>658</v>
      </c>
      <c r="F207" t="s">
        <v>668</v>
      </c>
      <c r="G207" t="s">
        <v>310</v>
      </c>
      <c r="H207" t="s">
        <v>310</v>
      </c>
      <c r="I207" t="s">
        <v>310</v>
      </c>
    </row>
    <row r="208" spans="1:9">
      <c r="A208" t="s">
        <v>669</v>
      </c>
      <c r="B208" t="s">
        <v>310</v>
      </c>
      <c r="C208" t="s">
        <v>368</v>
      </c>
      <c r="D208" t="s">
        <v>634</v>
      </c>
      <c r="E208" t="s">
        <v>658</v>
      </c>
      <c r="F208" t="s">
        <v>668</v>
      </c>
      <c r="G208" t="s">
        <v>670</v>
      </c>
      <c r="H208" t="s">
        <v>310</v>
      </c>
      <c r="I208" t="s">
        <v>310</v>
      </c>
    </row>
    <row r="209" spans="1:9">
      <c r="A209" t="s">
        <v>671</v>
      </c>
      <c r="B209" t="s">
        <v>310</v>
      </c>
      <c r="C209" t="s">
        <v>368</v>
      </c>
      <c r="D209" t="s">
        <v>634</v>
      </c>
      <c r="E209" t="s">
        <v>658</v>
      </c>
      <c r="F209" t="s">
        <v>668</v>
      </c>
      <c r="G209" t="s">
        <v>670</v>
      </c>
      <c r="H209" t="s">
        <v>672</v>
      </c>
      <c r="I209" t="s">
        <v>310</v>
      </c>
    </row>
    <row r="210" spans="1:9">
      <c r="A210" t="s">
        <v>673</v>
      </c>
      <c r="B210" t="s">
        <v>190</v>
      </c>
      <c r="C210" t="s">
        <v>368</v>
      </c>
      <c r="D210" t="s">
        <v>634</v>
      </c>
      <c r="E210" t="s">
        <v>658</v>
      </c>
      <c r="F210" t="s">
        <v>668</v>
      </c>
      <c r="G210" t="s">
        <v>670</v>
      </c>
      <c r="H210" t="s">
        <v>672</v>
      </c>
      <c r="I210" t="s">
        <v>190</v>
      </c>
    </row>
    <row r="211" spans="1:9">
      <c r="A211" t="s">
        <v>674</v>
      </c>
      <c r="B211" t="s">
        <v>310</v>
      </c>
      <c r="C211" t="s">
        <v>368</v>
      </c>
      <c r="D211" t="s">
        <v>634</v>
      </c>
      <c r="E211" t="s">
        <v>658</v>
      </c>
      <c r="F211" t="s">
        <v>675</v>
      </c>
      <c r="G211" t="s">
        <v>310</v>
      </c>
      <c r="H211" t="s">
        <v>310</v>
      </c>
      <c r="I211" t="s">
        <v>310</v>
      </c>
    </row>
    <row r="212" spans="1:9">
      <c r="A212" t="s">
        <v>676</v>
      </c>
      <c r="B212" t="s">
        <v>310</v>
      </c>
      <c r="C212" t="s">
        <v>368</v>
      </c>
      <c r="D212" t="s">
        <v>634</v>
      </c>
      <c r="E212" t="s">
        <v>658</v>
      </c>
      <c r="F212" t="s">
        <v>675</v>
      </c>
      <c r="G212" t="s">
        <v>677</v>
      </c>
      <c r="H212" t="s">
        <v>310</v>
      </c>
      <c r="I212" t="s">
        <v>310</v>
      </c>
    </row>
    <row r="213" spans="1:9">
      <c r="A213" t="s">
        <v>678</v>
      </c>
      <c r="B213" t="s">
        <v>310</v>
      </c>
      <c r="C213" t="s">
        <v>368</v>
      </c>
      <c r="D213" t="s">
        <v>634</v>
      </c>
      <c r="E213" t="s">
        <v>658</v>
      </c>
      <c r="F213" t="s">
        <v>675</v>
      </c>
      <c r="G213" t="s">
        <v>677</v>
      </c>
      <c r="H213" t="s">
        <v>679</v>
      </c>
      <c r="I213" t="s">
        <v>310</v>
      </c>
    </row>
    <row r="214" spans="1:9">
      <c r="A214" t="s">
        <v>680</v>
      </c>
      <c r="B214" t="s">
        <v>681</v>
      </c>
      <c r="C214" t="s">
        <v>368</v>
      </c>
      <c r="D214" t="s">
        <v>634</v>
      </c>
      <c r="E214" t="s">
        <v>658</v>
      </c>
      <c r="F214" t="s">
        <v>675</v>
      </c>
      <c r="G214" t="s">
        <v>677</v>
      </c>
      <c r="H214" t="s">
        <v>679</v>
      </c>
      <c r="I214" t="s">
        <v>681</v>
      </c>
    </row>
    <row r="215" spans="1:9">
      <c r="A215" t="s">
        <v>682</v>
      </c>
      <c r="B215" t="s">
        <v>87</v>
      </c>
      <c r="C215" t="s">
        <v>368</v>
      </c>
      <c r="D215" t="s">
        <v>634</v>
      </c>
      <c r="E215" t="s">
        <v>658</v>
      </c>
      <c r="F215" t="s">
        <v>675</v>
      </c>
      <c r="G215" t="s">
        <v>677</v>
      </c>
      <c r="H215" t="s">
        <v>679</v>
      </c>
      <c r="I215" t="s">
        <v>87</v>
      </c>
    </row>
    <row r="216" spans="1:9">
      <c r="A216" t="s">
        <v>683</v>
      </c>
      <c r="B216" t="s">
        <v>285</v>
      </c>
      <c r="C216" t="s">
        <v>368</v>
      </c>
      <c r="D216" t="s">
        <v>634</v>
      </c>
      <c r="E216" t="s">
        <v>658</v>
      </c>
      <c r="F216" t="s">
        <v>675</v>
      </c>
      <c r="G216" t="s">
        <v>677</v>
      </c>
      <c r="H216" t="s">
        <v>679</v>
      </c>
      <c r="I216" t="s">
        <v>285</v>
      </c>
    </row>
    <row r="217" spans="1:9">
      <c r="A217" t="s">
        <v>684</v>
      </c>
      <c r="B217" t="s">
        <v>685</v>
      </c>
      <c r="C217" t="s">
        <v>368</v>
      </c>
      <c r="D217" t="s">
        <v>634</v>
      </c>
      <c r="E217" t="s">
        <v>658</v>
      </c>
      <c r="F217" t="s">
        <v>675</v>
      </c>
      <c r="G217" t="s">
        <v>677</v>
      </c>
      <c r="H217" t="s">
        <v>679</v>
      </c>
      <c r="I217" t="s">
        <v>685</v>
      </c>
    </row>
    <row r="218" spans="1:9">
      <c r="A218" t="s">
        <v>686</v>
      </c>
      <c r="B218" t="s">
        <v>310</v>
      </c>
      <c r="C218" t="s">
        <v>368</v>
      </c>
      <c r="D218" t="s">
        <v>634</v>
      </c>
      <c r="E218" t="s">
        <v>687</v>
      </c>
      <c r="F218" t="s">
        <v>310</v>
      </c>
      <c r="G218" t="s">
        <v>310</v>
      </c>
      <c r="H218" t="s">
        <v>310</v>
      </c>
      <c r="I218" t="s">
        <v>310</v>
      </c>
    </row>
    <row r="219" spans="1:9">
      <c r="A219" t="s">
        <v>688</v>
      </c>
      <c r="B219" t="s">
        <v>310</v>
      </c>
      <c r="C219" t="s">
        <v>368</v>
      </c>
      <c r="D219" t="s">
        <v>634</v>
      </c>
      <c r="E219" t="s">
        <v>687</v>
      </c>
      <c r="F219" t="s">
        <v>689</v>
      </c>
      <c r="G219" t="s">
        <v>310</v>
      </c>
      <c r="H219" t="s">
        <v>310</v>
      </c>
      <c r="I219" t="s">
        <v>310</v>
      </c>
    </row>
    <row r="220" spans="1:9">
      <c r="A220" t="s">
        <v>690</v>
      </c>
      <c r="B220" t="s">
        <v>310</v>
      </c>
      <c r="C220" t="s">
        <v>368</v>
      </c>
      <c r="D220" t="s">
        <v>634</v>
      </c>
      <c r="E220" t="s">
        <v>687</v>
      </c>
      <c r="F220" t="s">
        <v>689</v>
      </c>
      <c r="G220" t="s">
        <v>691</v>
      </c>
      <c r="H220" t="s">
        <v>310</v>
      </c>
      <c r="I220" t="s">
        <v>310</v>
      </c>
    </row>
    <row r="221" spans="1:9">
      <c r="A221" t="s">
        <v>692</v>
      </c>
      <c r="B221" t="s">
        <v>310</v>
      </c>
      <c r="C221" t="s">
        <v>368</v>
      </c>
      <c r="D221" t="s">
        <v>634</v>
      </c>
      <c r="E221" t="s">
        <v>687</v>
      </c>
      <c r="F221" t="s">
        <v>689</v>
      </c>
      <c r="G221" t="s">
        <v>691</v>
      </c>
      <c r="H221" t="s">
        <v>693</v>
      </c>
      <c r="I221" t="s">
        <v>310</v>
      </c>
    </row>
    <row r="222" spans="1:9">
      <c r="A222" t="s">
        <v>694</v>
      </c>
      <c r="B222" t="s">
        <v>186</v>
      </c>
      <c r="C222" t="s">
        <v>368</v>
      </c>
      <c r="D222" t="s">
        <v>634</v>
      </c>
      <c r="E222" t="s">
        <v>687</v>
      </c>
      <c r="F222" t="s">
        <v>689</v>
      </c>
      <c r="G222" t="s">
        <v>691</v>
      </c>
      <c r="H222" t="s">
        <v>693</v>
      </c>
      <c r="I222" t="s">
        <v>186</v>
      </c>
    </row>
    <row r="223" spans="1:9">
      <c r="A223" t="s">
        <v>695</v>
      </c>
      <c r="B223" t="s">
        <v>198</v>
      </c>
      <c r="C223" t="s">
        <v>368</v>
      </c>
      <c r="D223" t="s">
        <v>634</v>
      </c>
      <c r="E223" t="s">
        <v>687</v>
      </c>
      <c r="F223" t="s">
        <v>689</v>
      </c>
      <c r="G223" t="s">
        <v>691</v>
      </c>
      <c r="H223" t="s">
        <v>693</v>
      </c>
      <c r="I223" t="s">
        <v>198</v>
      </c>
    </row>
    <row r="224" spans="1:9">
      <c r="A224" t="s">
        <v>696</v>
      </c>
      <c r="B224" t="s">
        <v>210</v>
      </c>
      <c r="C224" t="s">
        <v>368</v>
      </c>
      <c r="D224" t="s">
        <v>634</v>
      </c>
      <c r="E224" t="s">
        <v>687</v>
      </c>
      <c r="F224" t="s">
        <v>689</v>
      </c>
      <c r="G224" t="s">
        <v>691</v>
      </c>
      <c r="H224" t="s">
        <v>693</v>
      </c>
      <c r="I224" t="s">
        <v>210</v>
      </c>
    </row>
    <row r="225" spans="1:9">
      <c r="A225" t="s">
        <v>697</v>
      </c>
      <c r="B225" t="s">
        <v>181</v>
      </c>
      <c r="C225" t="s">
        <v>368</v>
      </c>
      <c r="D225" t="s">
        <v>634</v>
      </c>
      <c r="E225" t="s">
        <v>687</v>
      </c>
      <c r="F225" t="s">
        <v>689</v>
      </c>
      <c r="G225" t="s">
        <v>691</v>
      </c>
      <c r="H225" t="s">
        <v>693</v>
      </c>
      <c r="I225" t="s">
        <v>181</v>
      </c>
    </row>
    <row r="226" spans="1:9">
      <c r="A226" t="s">
        <v>698</v>
      </c>
      <c r="B226" t="s">
        <v>310</v>
      </c>
      <c r="C226" t="s">
        <v>368</v>
      </c>
      <c r="D226" t="s">
        <v>634</v>
      </c>
      <c r="E226" t="s">
        <v>699</v>
      </c>
      <c r="F226" t="s">
        <v>310</v>
      </c>
      <c r="G226" t="s">
        <v>310</v>
      </c>
      <c r="H226" t="s">
        <v>310</v>
      </c>
      <c r="I226" t="s">
        <v>310</v>
      </c>
    </row>
    <row r="227" spans="1:9">
      <c r="A227" t="s">
        <v>700</v>
      </c>
      <c r="B227" t="s">
        <v>310</v>
      </c>
      <c r="C227" t="s">
        <v>368</v>
      </c>
      <c r="D227" t="s">
        <v>634</v>
      </c>
      <c r="E227" t="s">
        <v>699</v>
      </c>
      <c r="F227" t="s">
        <v>701</v>
      </c>
      <c r="G227" t="s">
        <v>310</v>
      </c>
      <c r="H227" t="s">
        <v>310</v>
      </c>
      <c r="I227" t="s">
        <v>310</v>
      </c>
    </row>
    <row r="228" spans="1:9">
      <c r="A228" t="s">
        <v>702</v>
      </c>
      <c r="B228" t="s">
        <v>310</v>
      </c>
      <c r="C228" t="s">
        <v>368</v>
      </c>
      <c r="D228" t="s">
        <v>634</v>
      </c>
      <c r="E228" t="s">
        <v>699</v>
      </c>
      <c r="F228" t="s">
        <v>701</v>
      </c>
      <c r="G228" t="s">
        <v>703</v>
      </c>
      <c r="H228" t="s">
        <v>310</v>
      </c>
      <c r="I228" t="s">
        <v>310</v>
      </c>
    </row>
    <row r="229" spans="1:9">
      <c r="A229" t="s">
        <v>704</v>
      </c>
      <c r="B229" t="s">
        <v>310</v>
      </c>
      <c r="C229" t="s">
        <v>368</v>
      </c>
      <c r="D229" t="s">
        <v>634</v>
      </c>
      <c r="E229" t="s">
        <v>699</v>
      </c>
      <c r="F229" t="s">
        <v>701</v>
      </c>
      <c r="G229" t="s">
        <v>703</v>
      </c>
      <c r="H229" t="s">
        <v>705</v>
      </c>
      <c r="I229" t="s">
        <v>310</v>
      </c>
    </row>
    <row r="230" spans="1:9">
      <c r="A230" t="s">
        <v>706</v>
      </c>
      <c r="B230" t="s">
        <v>707</v>
      </c>
      <c r="C230" t="s">
        <v>368</v>
      </c>
      <c r="D230" t="s">
        <v>634</v>
      </c>
      <c r="E230" t="s">
        <v>699</v>
      </c>
      <c r="F230" t="s">
        <v>701</v>
      </c>
      <c r="G230" t="s">
        <v>703</v>
      </c>
      <c r="H230" t="s">
        <v>705</v>
      </c>
      <c r="I230" t="s">
        <v>707</v>
      </c>
    </row>
    <row r="231" spans="1:9">
      <c r="A231" t="s">
        <v>708</v>
      </c>
      <c r="B231" t="s">
        <v>9</v>
      </c>
      <c r="C231" t="s">
        <v>368</v>
      </c>
      <c r="D231" t="s">
        <v>634</v>
      </c>
      <c r="E231" t="s">
        <v>699</v>
      </c>
      <c r="F231" t="s">
        <v>701</v>
      </c>
      <c r="G231" t="s">
        <v>703</v>
      </c>
      <c r="H231" t="s">
        <v>705</v>
      </c>
      <c r="I231" t="s">
        <v>9</v>
      </c>
    </row>
    <row r="232" spans="1:9">
      <c r="A232" t="s">
        <v>709</v>
      </c>
      <c r="B232" t="s">
        <v>710</v>
      </c>
      <c r="C232" t="s">
        <v>368</v>
      </c>
      <c r="D232" t="s">
        <v>634</v>
      </c>
      <c r="E232" t="s">
        <v>699</v>
      </c>
      <c r="F232" t="s">
        <v>701</v>
      </c>
      <c r="G232" t="s">
        <v>703</v>
      </c>
      <c r="H232" t="s">
        <v>705</v>
      </c>
      <c r="I232" t="s">
        <v>710</v>
      </c>
    </row>
    <row r="233" spans="1:9">
      <c r="A233" t="s">
        <v>711</v>
      </c>
      <c r="B233" t="s">
        <v>712</v>
      </c>
      <c r="C233" t="s">
        <v>368</v>
      </c>
      <c r="D233" t="s">
        <v>634</v>
      </c>
      <c r="E233" t="s">
        <v>699</v>
      </c>
      <c r="F233" t="s">
        <v>701</v>
      </c>
      <c r="G233" t="s">
        <v>703</v>
      </c>
      <c r="H233" t="s">
        <v>705</v>
      </c>
      <c r="I233" t="s">
        <v>712</v>
      </c>
    </row>
    <row r="234" spans="1:9">
      <c r="A234" t="s">
        <v>713</v>
      </c>
      <c r="B234" t="s">
        <v>310</v>
      </c>
      <c r="C234" t="s">
        <v>368</v>
      </c>
      <c r="D234" t="s">
        <v>634</v>
      </c>
      <c r="E234" t="s">
        <v>714</v>
      </c>
      <c r="F234" t="s">
        <v>310</v>
      </c>
      <c r="G234" t="s">
        <v>310</v>
      </c>
      <c r="H234" t="s">
        <v>310</v>
      </c>
      <c r="I234" t="s">
        <v>310</v>
      </c>
    </row>
    <row r="235" spans="1:9">
      <c r="A235" t="s">
        <v>715</v>
      </c>
      <c r="B235" t="s">
        <v>310</v>
      </c>
      <c r="C235" t="s">
        <v>368</v>
      </c>
      <c r="D235" t="s">
        <v>634</v>
      </c>
      <c r="E235" t="s">
        <v>714</v>
      </c>
      <c r="F235" t="s">
        <v>716</v>
      </c>
      <c r="G235" t="s">
        <v>310</v>
      </c>
      <c r="H235" t="s">
        <v>310</v>
      </c>
      <c r="I235" t="s">
        <v>310</v>
      </c>
    </row>
    <row r="236" spans="1:9">
      <c r="A236" t="s">
        <v>717</v>
      </c>
      <c r="B236" t="s">
        <v>310</v>
      </c>
      <c r="C236" t="s">
        <v>368</v>
      </c>
      <c r="D236" t="s">
        <v>634</v>
      </c>
      <c r="E236" t="s">
        <v>714</v>
      </c>
      <c r="F236" t="s">
        <v>716</v>
      </c>
      <c r="G236" t="s">
        <v>718</v>
      </c>
      <c r="H236" t="s">
        <v>310</v>
      </c>
      <c r="I236" t="s">
        <v>310</v>
      </c>
    </row>
    <row r="237" spans="1:9">
      <c r="A237" t="s">
        <v>719</v>
      </c>
      <c r="B237" t="s">
        <v>310</v>
      </c>
      <c r="C237" t="s">
        <v>368</v>
      </c>
      <c r="D237" t="s">
        <v>634</v>
      </c>
      <c r="E237" t="s">
        <v>714</v>
      </c>
      <c r="F237" t="s">
        <v>716</v>
      </c>
      <c r="G237" t="s">
        <v>718</v>
      </c>
      <c r="H237" t="s">
        <v>720</v>
      </c>
      <c r="I237" t="s">
        <v>310</v>
      </c>
    </row>
    <row r="238" spans="1:9">
      <c r="A238" t="s">
        <v>721</v>
      </c>
      <c r="B238" t="s">
        <v>722</v>
      </c>
      <c r="C238" t="s">
        <v>368</v>
      </c>
      <c r="D238" t="s">
        <v>634</v>
      </c>
      <c r="E238" t="s">
        <v>714</v>
      </c>
      <c r="F238" t="s">
        <v>716</v>
      </c>
      <c r="G238" t="s">
        <v>718</v>
      </c>
      <c r="H238" t="s">
        <v>720</v>
      </c>
      <c r="I238" t="s">
        <v>722</v>
      </c>
    </row>
    <row r="239" spans="1:9">
      <c r="A239" t="s">
        <v>723</v>
      </c>
      <c r="B239" t="s">
        <v>310</v>
      </c>
      <c r="C239" t="s">
        <v>368</v>
      </c>
      <c r="D239" t="s">
        <v>634</v>
      </c>
      <c r="E239" t="s">
        <v>714</v>
      </c>
      <c r="F239" t="s">
        <v>724</v>
      </c>
      <c r="G239" t="s">
        <v>310</v>
      </c>
      <c r="H239" t="s">
        <v>310</v>
      </c>
      <c r="I239" t="s">
        <v>310</v>
      </c>
    </row>
    <row r="240" spans="1:9">
      <c r="A240" t="s">
        <v>725</v>
      </c>
      <c r="B240" t="s">
        <v>310</v>
      </c>
      <c r="C240" t="s">
        <v>368</v>
      </c>
      <c r="D240" t="s">
        <v>634</v>
      </c>
      <c r="E240" t="s">
        <v>714</v>
      </c>
      <c r="F240" t="s">
        <v>724</v>
      </c>
      <c r="G240" t="s">
        <v>726</v>
      </c>
      <c r="H240" t="s">
        <v>310</v>
      </c>
      <c r="I240" t="s">
        <v>310</v>
      </c>
    </row>
    <row r="241" spans="1:9">
      <c r="A241" t="s">
        <v>727</v>
      </c>
      <c r="B241" t="s">
        <v>310</v>
      </c>
      <c r="C241" t="s">
        <v>368</v>
      </c>
      <c r="D241" t="s">
        <v>634</v>
      </c>
      <c r="E241" t="s">
        <v>714</v>
      </c>
      <c r="F241" t="s">
        <v>724</v>
      </c>
      <c r="G241" t="s">
        <v>726</v>
      </c>
      <c r="H241" t="s">
        <v>728</v>
      </c>
      <c r="I241" t="s">
        <v>310</v>
      </c>
    </row>
    <row r="242" spans="1:9">
      <c r="A242" t="s">
        <v>729</v>
      </c>
      <c r="B242" t="s">
        <v>730</v>
      </c>
      <c r="C242" t="s">
        <v>368</v>
      </c>
      <c r="D242" t="s">
        <v>634</v>
      </c>
      <c r="E242" t="s">
        <v>714</v>
      </c>
      <c r="F242" t="s">
        <v>724</v>
      </c>
      <c r="G242" t="s">
        <v>726</v>
      </c>
      <c r="H242" t="s">
        <v>728</v>
      </c>
      <c r="I242" t="s">
        <v>730</v>
      </c>
    </row>
    <row r="243" spans="1:9">
      <c r="A243" t="s">
        <v>731</v>
      </c>
      <c r="B243" t="s">
        <v>310</v>
      </c>
      <c r="C243" t="s">
        <v>368</v>
      </c>
      <c r="D243" t="s">
        <v>634</v>
      </c>
      <c r="E243" t="s">
        <v>714</v>
      </c>
      <c r="F243" t="s">
        <v>732</v>
      </c>
      <c r="G243" t="s">
        <v>310</v>
      </c>
      <c r="H243" t="s">
        <v>310</v>
      </c>
      <c r="I243" t="s">
        <v>310</v>
      </c>
    </row>
    <row r="244" spans="1:9">
      <c r="A244" t="s">
        <v>733</v>
      </c>
      <c r="B244" t="s">
        <v>310</v>
      </c>
      <c r="C244" t="s">
        <v>368</v>
      </c>
      <c r="D244" t="s">
        <v>634</v>
      </c>
      <c r="E244" t="s">
        <v>714</v>
      </c>
      <c r="F244" t="s">
        <v>732</v>
      </c>
      <c r="G244" t="s">
        <v>734</v>
      </c>
      <c r="H244" t="s">
        <v>310</v>
      </c>
      <c r="I244" t="s">
        <v>310</v>
      </c>
    </row>
    <row r="245" spans="1:9">
      <c r="A245" t="s">
        <v>735</v>
      </c>
      <c r="B245" t="s">
        <v>310</v>
      </c>
      <c r="C245" t="s">
        <v>368</v>
      </c>
      <c r="D245" t="s">
        <v>634</v>
      </c>
      <c r="E245" t="s">
        <v>714</v>
      </c>
      <c r="F245" t="s">
        <v>732</v>
      </c>
      <c r="G245" t="s">
        <v>734</v>
      </c>
      <c r="H245" t="s">
        <v>736</v>
      </c>
      <c r="I245" t="s">
        <v>310</v>
      </c>
    </row>
    <row r="246" spans="1:9">
      <c r="A246" t="s">
        <v>737</v>
      </c>
      <c r="B246" t="s">
        <v>738</v>
      </c>
      <c r="C246" t="s">
        <v>368</v>
      </c>
      <c r="D246" t="s">
        <v>634</v>
      </c>
      <c r="E246" t="s">
        <v>714</v>
      </c>
      <c r="F246" t="s">
        <v>732</v>
      </c>
      <c r="G246" t="s">
        <v>734</v>
      </c>
      <c r="H246" t="s">
        <v>736</v>
      </c>
      <c r="I246" t="s">
        <v>738</v>
      </c>
    </row>
    <row r="247" spans="1:9">
      <c r="A247" t="s">
        <v>739</v>
      </c>
      <c r="B247" t="s">
        <v>73</v>
      </c>
      <c r="C247" t="s">
        <v>368</v>
      </c>
      <c r="D247" t="s">
        <v>634</v>
      </c>
      <c r="E247" t="s">
        <v>714</v>
      </c>
      <c r="F247" t="s">
        <v>732</v>
      </c>
      <c r="G247" t="s">
        <v>734</v>
      </c>
      <c r="H247" t="s">
        <v>736</v>
      </c>
      <c r="I247" t="s">
        <v>73</v>
      </c>
    </row>
    <row r="248" spans="1:9">
      <c r="A248" t="s">
        <v>740</v>
      </c>
      <c r="B248" t="s">
        <v>741</v>
      </c>
      <c r="C248" t="s">
        <v>368</v>
      </c>
      <c r="D248" t="s">
        <v>634</v>
      </c>
      <c r="E248" t="s">
        <v>714</v>
      </c>
      <c r="F248" t="s">
        <v>732</v>
      </c>
      <c r="G248" t="s">
        <v>734</v>
      </c>
      <c r="H248" t="s">
        <v>736</v>
      </c>
      <c r="I248" t="s">
        <v>741</v>
      </c>
    </row>
    <row r="249" spans="1:9">
      <c r="A249" t="s">
        <v>742</v>
      </c>
      <c r="B249" t="s">
        <v>743</v>
      </c>
      <c r="C249" t="s">
        <v>368</v>
      </c>
      <c r="D249" t="s">
        <v>634</v>
      </c>
      <c r="E249" t="s">
        <v>714</v>
      </c>
      <c r="F249" t="s">
        <v>732</v>
      </c>
      <c r="G249" t="s">
        <v>734</v>
      </c>
      <c r="H249" t="s">
        <v>736</v>
      </c>
      <c r="I249" t="s">
        <v>743</v>
      </c>
    </row>
    <row r="250" spans="1:9">
      <c r="A250" t="s">
        <v>744</v>
      </c>
      <c r="B250" t="s">
        <v>310</v>
      </c>
      <c r="C250" t="s">
        <v>368</v>
      </c>
      <c r="D250" t="s">
        <v>634</v>
      </c>
      <c r="E250" t="s">
        <v>745</v>
      </c>
      <c r="F250" t="s">
        <v>310</v>
      </c>
      <c r="G250" t="s">
        <v>310</v>
      </c>
      <c r="H250" t="s">
        <v>310</v>
      </c>
      <c r="I250" t="s">
        <v>310</v>
      </c>
    </row>
    <row r="251" spans="1:9">
      <c r="A251" t="s">
        <v>746</v>
      </c>
      <c r="B251" t="s">
        <v>310</v>
      </c>
      <c r="C251" t="s">
        <v>368</v>
      </c>
      <c r="D251" t="s">
        <v>634</v>
      </c>
      <c r="E251" t="s">
        <v>745</v>
      </c>
      <c r="F251" t="s">
        <v>747</v>
      </c>
      <c r="G251" t="s">
        <v>310</v>
      </c>
      <c r="H251" t="s">
        <v>310</v>
      </c>
      <c r="I251" t="s">
        <v>310</v>
      </c>
    </row>
    <row r="252" spans="1:9">
      <c r="A252" t="s">
        <v>748</v>
      </c>
      <c r="B252" t="s">
        <v>310</v>
      </c>
      <c r="C252" t="s">
        <v>368</v>
      </c>
      <c r="D252" t="s">
        <v>634</v>
      </c>
      <c r="E252" t="s">
        <v>745</v>
      </c>
      <c r="F252" t="s">
        <v>747</v>
      </c>
      <c r="G252" t="s">
        <v>749</v>
      </c>
      <c r="H252" t="s">
        <v>310</v>
      </c>
      <c r="I252" t="s">
        <v>310</v>
      </c>
    </row>
    <row r="253" spans="1:9">
      <c r="A253" t="s">
        <v>750</v>
      </c>
      <c r="B253" t="s">
        <v>310</v>
      </c>
      <c r="C253" t="s">
        <v>368</v>
      </c>
      <c r="D253" t="s">
        <v>634</v>
      </c>
      <c r="E253" t="s">
        <v>745</v>
      </c>
      <c r="F253" t="s">
        <v>747</v>
      </c>
      <c r="G253" t="s">
        <v>749</v>
      </c>
      <c r="H253" t="s">
        <v>751</v>
      </c>
      <c r="I253" t="s">
        <v>310</v>
      </c>
    </row>
    <row r="254" spans="1:9">
      <c r="A254" t="s">
        <v>752</v>
      </c>
      <c r="B254" t="s">
        <v>753</v>
      </c>
      <c r="C254" t="s">
        <v>368</v>
      </c>
      <c r="D254" t="s">
        <v>634</v>
      </c>
      <c r="E254" t="s">
        <v>745</v>
      </c>
      <c r="F254" t="s">
        <v>747</v>
      </c>
      <c r="G254" t="s">
        <v>749</v>
      </c>
      <c r="H254" t="s">
        <v>751</v>
      </c>
      <c r="I254" t="s">
        <v>753</v>
      </c>
    </row>
    <row r="255" spans="1:9">
      <c r="A255" t="s">
        <v>754</v>
      </c>
      <c r="B255" t="s">
        <v>310</v>
      </c>
      <c r="C255" t="s">
        <v>368</v>
      </c>
      <c r="D255" t="s">
        <v>634</v>
      </c>
      <c r="E255" t="s">
        <v>745</v>
      </c>
      <c r="F255" t="s">
        <v>755</v>
      </c>
      <c r="G255" t="s">
        <v>310</v>
      </c>
      <c r="H255" t="s">
        <v>310</v>
      </c>
      <c r="I255" t="s">
        <v>310</v>
      </c>
    </row>
    <row r="256" spans="1:9">
      <c r="A256" t="s">
        <v>756</v>
      </c>
      <c r="B256" t="s">
        <v>310</v>
      </c>
      <c r="C256" t="s">
        <v>368</v>
      </c>
      <c r="D256" t="s">
        <v>634</v>
      </c>
      <c r="E256" t="s">
        <v>745</v>
      </c>
      <c r="F256" t="s">
        <v>755</v>
      </c>
      <c r="G256" t="s">
        <v>757</v>
      </c>
      <c r="H256" t="s">
        <v>310</v>
      </c>
      <c r="I256" t="s">
        <v>310</v>
      </c>
    </row>
    <row r="257" spans="1:9">
      <c r="A257" t="s">
        <v>758</v>
      </c>
      <c r="B257" t="s">
        <v>310</v>
      </c>
      <c r="C257" t="s">
        <v>368</v>
      </c>
      <c r="D257" t="s">
        <v>634</v>
      </c>
      <c r="E257" t="s">
        <v>745</v>
      </c>
      <c r="F257" t="s">
        <v>755</v>
      </c>
      <c r="G257" t="s">
        <v>757</v>
      </c>
      <c r="H257" t="s">
        <v>759</v>
      </c>
      <c r="I257" t="s">
        <v>310</v>
      </c>
    </row>
    <row r="258" spans="1:9">
      <c r="A258" t="s">
        <v>760</v>
      </c>
      <c r="B258" t="s">
        <v>761</v>
      </c>
      <c r="C258" t="s">
        <v>368</v>
      </c>
      <c r="D258" t="s">
        <v>634</v>
      </c>
      <c r="E258" t="s">
        <v>745</v>
      </c>
      <c r="F258" t="s">
        <v>755</v>
      </c>
      <c r="G258" t="s">
        <v>757</v>
      </c>
      <c r="H258" t="s">
        <v>759</v>
      </c>
      <c r="I258" t="s">
        <v>761</v>
      </c>
    </row>
    <row r="259" spans="1:9">
      <c r="A259" t="s">
        <v>762</v>
      </c>
      <c r="B259" t="s">
        <v>310</v>
      </c>
      <c r="C259" t="s">
        <v>368</v>
      </c>
      <c r="D259" t="s">
        <v>634</v>
      </c>
      <c r="E259" t="s">
        <v>745</v>
      </c>
      <c r="F259" t="s">
        <v>755</v>
      </c>
      <c r="G259" t="s">
        <v>763</v>
      </c>
      <c r="H259" t="s">
        <v>310</v>
      </c>
      <c r="I259" t="s">
        <v>310</v>
      </c>
    </row>
    <row r="260" spans="1:9">
      <c r="A260" t="s">
        <v>764</v>
      </c>
      <c r="B260" t="s">
        <v>310</v>
      </c>
      <c r="C260" t="s">
        <v>368</v>
      </c>
      <c r="D260" t="s">
        <v>634</v>
      </c>
      <c r="E260" t="s">
        <v>745</v>
      </c>
      <c r="F260" t="s">
        <v>755</v>
      </c>
      <c r="G260" t="s">
        <v>763</v>
      </c>
      <c r="H260" t="s">
        <v>765</v>
      </c>
      <c r="I260" t="s">
        <v>310</v>
      </c>
    </row>
    <row r="261" spans="1:9">
      <c r="A261" t="s">
        <v>766</v>
      </c>
      <c r="B261" t="s">
        <v>767</v>
      </c>
      <c r="C261" t="s">
        <v>368</v>
      </c>
      <c r="D261" t="s">
        <v>634</v>
      </c>
      <c r="E261" t="s">
        <v>745</v>
      </c>
      <c r="F261" t="s">
        <v>755</v>
      </c>
      <c r="G261" t="s">
        <v>763</v>
      </c>
      <c r="H261" t="s">
        <v>765</v>
      </c>
      <c r="I261" t="s">
        <v>767</v>
      </c>
    </row>
    <row r="262" spans="1:9">
      <c r="A262" t="s">
        <v>768</v>
      </c>
      <c r="B262" t="s">
        <v>310</v>
      </c>
      <c r="C262" t="s">
        <v>368</v>
      </c>
      <c r="D262" t="s">
        <v>634</v>
      </c>
      <c r="E262" t="s">
        <v>745</v>
      </c>
      <c r="F262" t="s">
        <v>755</v>
      </c>
      <c r="G262" t="s">
        <v>763</v>
      </c>
      <c r="H262" t="s">
        <v>769</v>
      </c>
      <c r="I262" t="s">
        <v>310</v>
      </c>
    </row>
    <row r="263" spans="1:9">
      <c r="A263" t="s">
        <v>770</v>
      </c>
      <c r="B263" t="s">
        <v>771</v>
      </c>
      <c r="C263" t="s">
        <v>368</v>
      </c>
      <c r="D263" t="s">
        <v>634</v>
      </c>
      <c r="E263" t="s">
        <v>745</v>
      </c>
      <c r="F263" t="s">
        <v>755</v>
      </c>
      <c r="G263" t="s">
        <v>763</v>
      </c>
      <c r="H263" t="s">
        <v>769</v>
      </c>
      <c r="I263" t="s">
        <v>771</v>
      </c>
    </row>
    <row r="264" spans="1:9">
      <c r="A264" t="s">
        <v>772</v>
      </c>
      <c r="B264" t="s">
        <v>310</v>
      </c>
      <c r="C264" t="s">
        <v>368</v>
      </c>
      <c r="D264" t="s">
        <v>634</v>
      </c>
      <c r="E264" t="s">
        <v>745</v>
      </c>
      <c r="F264" t="s">
        <v>755</v>
      </c>
      <c r="G264" t="s">
        <v>763</v>
      </c>
      <c r="H264" t="s">
        <v>773</v>
      </c>
      <c r="I264" t="s">
        <v>310</v>
      </c>
    </row>
    <row r="265" spans="1:9">
      <c r="A265" t="s">
        <v>774</v>
      </c>
      <c r="B265" t="s">
        <v>775</v>
      </c>
      <c r="C265" t="s">
        <v>368</v>
      </c>
      <c r="D265" t="s">
        <v>634</v>
      </c>
      <c r="E265" t="s">
        <v>745</v>
      </c>
      <c r="F265" t="s">
        <v>755</v>
      </c>
      <c r="G265" t="s">
        <v>763</v>
      </c>
      <c r="H265" t="s">
        <v>773</v>
      </c>
      <c r="I265" t="s">
        <v>775</v>
      </c>
    </row>
    <row r="266" spans="1:9">
      <c r="A266" t="s">
        <v>776</v>
      </c>
      <c r="B266" t="s">
        <v>205</v>
      </c>
      <c r="C266" t="s">
        <v>368</v>
      </c>
      <c r="D266" t="s">
        <v>634</v>
      </c>
      <c r="E266" t="s">
        <v>745</v>
      </c>
      <c r="F266" t="s">
        <v>755</v>
      </c>
      <c r="G266" t="s">
        <v>763</v>
      </c>
      <c r="H266" t="s">
        <v>773</v>
      </c>
      <c r="I266" t="s">
        <v>205</v>
      </c>
    </row>
    <row r="267" spans="1:9">
      <c r="A267" t="s">
        <v>777</v>
      </c>
      <c r="B267" t="s">
        <v>310</v>
      </c>
      <c r="C267" t="s">
        <v>368</v>
      </c>
      <c r="D267" t="s">
        <v>634</v>
      </c>
      <c r="E267" t="s">
        <v>745</v>
      </c>
      <c r="F267" t="s">
        <v>755</v>
      </c>
      <c r="G267" t="s">
        <v>763</v>
      </c>
      <c r="H267" t="s">
        <v>778</v>
      </c>
      <c r="I267" t="s">
        <v>310</v>
      </c>
    </row>
    <row r="268" spans="1:9">
      <c r="A268" t="s">
        <v>779</v>
      </c>
      <c r="B268" t="s">
        <v>780</v>
      </c>
      <c r="C268" t="s">
        <v>368</v>
      </c>
      <c r="D268" t="s">
        <v>634</v>
      </c>
      <c r="E268" t="s">
        <v>745</v>
      </c>
      <c r="F268" t="s">
        <v>755</v>
      </c>
      <c r="G268" t="s">
        <v>763</v>
      </c>
      <c r="H268" t="s">
        <v>778</v>
      </c>
      <c r="I268" t="s">
        <v>780</v>
      </c>
    </row>
    <row r="269" spans="1:9">
      <c r="A269" t="s">
        <v>781</v>
      </c>
      <c r="B269" t="s">
        <v>782</v>
      </c>
      <c r="C269" t="s">
        <v>368</v>
      </c>
      <c r="D269" t="s">
        <v>634</v>
      </c>
      <c r="E269" t="s">
        <v>745</v>
      </c>
      <c r="F269" t="s">
        <v>755</v>
      </c>
      <c r="G269" t="s">
        <v>763</v>
      </c>
      <c r="H269" t="s">
        <v>778</v>
      </c>
      <c r="I269" t="s">
        <v>782</v>
      </c>
    </row>
    <row r="270" spans="1:9">
      <c r="A270" t="s">
        <v>783</v>
      </c>
      <c r="B270" t="s">
        <v>237</v>
      </c>
      <c r="C270" t="s">
        <v>368</v>
      </c>
      <c r="D270" t="s">
        <v>634</v>
      </c>
      <c r="E270" t="s">
        <v>745</v>
      </c>
      <c r="F270" t="s">
        <v>755</v>
      </c>
      <c r="G270" t="s">
        <v>763</v>
      </c>
      <c r="H270" t="s">
        <v>778</v>
      </c>
      <c r="I270" t="s">
        <v>237</v>
      </c>
    </row>
    <row r="271" spans="1:9">
      <c r="A271" t="s">
        <v>784</v>
      </c>
      <c r="B271" t="s">
        <v>310</v>
      </c>
      <c r="C271" t="s">
        <v>368</v>
      </c>
      <c r="D271" t="s">
        <v>634</v>
      </c>
      <c r="E271" t="s">
        <v>745</v>
      </c>
      <c r="F271" t="s">
        <v>755</v>
      </c>
      <c r="G271" t="s">
        <v>763</v>
      </c>
      <c r="H271" t="s">
        <v>785</v>
      </c>
      <c r="I271" t="s">
        <v>310</v>
      </c>
    </row>
    <row r="272" spans="1:9">
      <c r="A272" t="s">
        <v>786</v>
      </c>
      <c r="B272" t="s">
        <v>136</v>
      </c>
      <c r="C272" t="s">
        <v>368</v>
      </c>
      <c r="D272" t="s">
        <v>634</v>
      </c>
      <c r="E272" t="s">
        <v>745</v>
      </c>
      <c r="F272" t="s">
        <v>755</v>
      </c>
      <c r="G272" t="s">
        <v>763</v>
      </c>
      <c r="H272" t="s">
        <v>785</v>
      </c>
      <c r="I272" t="s">
        <v>136</v>
      </c>
    </row>
    <row r="273" spans="1:9">
      <c r="A273" t="s">
        <v>787</v>
      </c>
      <c r="B273" t="s">
        <v>310</v>
      </c>
      <c r="C273" t="s">
        <v>368</v>
      </c>
      <c r="D273" t="s">
        <v>634</v>
      </c>
      <c r="E273" t="s">
        <v>745</v>
      </c>
      <c r="F273" t="s">
        <v>755</v>
      </c>
      <c r="G273" t="s">
        <v>763</v>
      </c>
      <c r="H273" t="s">
        <v>788</v>
      </c>
      <c r="I273" t="s">
        <v>310</v>
      </c>
    </row>
    <row r="274" spans="1:9">
      <c r="A274" t="s">
        <v>789</v>
      </c>
      <c r="B274" t="s">
        <v>81</v>
      </c>
      <c r="C274" t="s">
        <v>368</v>
      </c>
      <c r="D274" t="s">
        <v>634</v>
      </c>
      <c r="E274" t="s">
        <v>745</v>
      </c>
      <c r="F274" t="s">
        <v>755</v>
      </c>
      <c r="G274" t="s">
        <v>763</v>
      </c>
      <c r="H274" t="s">
        <v>788</v>
      </c>
      <c r="I274" t="s">
        <v>81</v>
      </c>
    </row>
    <row r="275" spans="1:9">
      <c r="A275" t="s">
        <v>790</v>
      </c>
      <c r="B275" t="s">
        <v>34</v>
      </c>
      <c r="C275" t="s">
        <v>368</v>
      </c>
      <c r="D275" t="s">
        <v>634</v>
      </c>
      <c r="E275" t="s">
        <v>745</v>
      </c>
      <c r="F275" t="s">
        <v>755</v>
      </c>
      <c r="G275" t="s">
        <v>763</v>
      </c>
      <c r="H275" t="s">
        <v>788</v>
      </c>
      <c r="I275" t="s">
        <v>34</v>
      </c>
    </row>
    <row r="276" spans="1:9">
      <c r="A276" t="s">
        <v>791</v>
      </c>
      <c r="B276" t="s">
        <v>310</v>
      </c>
      <c r="C276" t="s">
        <v>368</v>
      </c>
      <c r="D276" t="s">
        <v>634</v>
      </c>
      <c r="E276" t="s">
        <v>792</v>
      </c>
      <c r="F276" t="s">
        <v>310</v>
      </c>
      <c r="G276" t="s">
        <v>310</v>
      </c>
      <c r="H276" t="s">
        <v>310</v>
      </c>
      <c r="I276" t="s">
        <v>310</v>
      </c>
    </row>
    <row r="277" spans="1:9">
      <c r="A277" t="s">
        <v>793</v>
      </c>
      <c r="B277" t="s">
        <v>310</v>
      </c>
      <c r="C277" t="s">
        <v>368</v>
      </c>
      <c r="D277" t="s">
        <v>634</v>
      </c>
      <c r="E277" t="s">
        <v>792</v>
      </c>
      <c r="F277" t="s">
        <v>794</v>
      </c>
      <c r="G277" t="s">
        <v>310</v>
      </c>
      <c r="H277" t="s">
        <v>310</v>
      </c>
      <c r="I277" t="s">
        <v>310</v>
      </c>
    </row>
    <row r="278" spans="1:9">
      <c r="A278" t="s">
        <v>795</v>
      </c>
      <c r="B278" t="s">
        <v>310</v>
      </c>
      <c r="C278" t="s">
        <v>368</v>
      </c>
      <c r="D278" t="s">
        <v>634</v>
      </c>
      <c r="E278" t="s">
        <v>792</v>
      </c>
      <c r="F278" t="s">
        <v>794</v>
      </c>
      <c r="G278" t="s">
        <v>796</v>
      </c>
      <c r="H278" t="s">
        <v>310</v>
      </c>
      <c r="I278" t="s">
        <v>310</v>
      </c>
    </row>
    <row r="279" spans="1:9">
      <c r="A279" t="s">
        <v>797</v>
      </c>
      <c r="B279" t="s">
        <v>310</v>
      </c>
      <c r="C279" t="s">
        <v>368</v>
      </c>
      <c r="D279" t="s">
        <v>634</v>
      </c>
      <c r="E279" t="s">
        <v>792</v>
      </c>
      <c r="F279" t="s">
        <v>794</v>
      </c>
      <c r="G279" t="s">
        <v>796</v>
      </c>
      <c r="H279" t="s">
        <v>798</v>
      </c>
      <c r="I279" t="s">
        <v>310</v>
      </c>
    </row>
    <row r="280" spans="1:9">
      <c r="A280" t="s">
        <v>799</v>
      </c>
      <c r="B280" t="s">
        <v>800</v>
      </c>
      <c r="C280" t="s">
        <v>368</v>
      </c>
      <c r="D280" t="s">
        <v>634</v>
      </c>
      <c r="E280" t="s">
        <v>792</v>
      </c>
      <c r="F280" t="s">
        <v>794</v>
      </c>
      <c r="G280" t="s">
        <v>796</v>
      </c>
      <c r="H280" t="s">
        <v>798</v>
      </c>
      <c r="I280" t="s">
        <v>800</v>
      </c>
    </row>
    <row r="281" spans="1:9">
      <c r="A281" t="s">
        <v>801</v>
      </c>
      <c r="B281" t="s">
        <v>310</v>
      </c>
      <c r="C281" t="s">
        <v>368</v>
      </c>
      <c r="D281" t="s">
        <v>634</v>
      </c>
      <c r="E281" t="s">
        <v>792</v>
      </c>
      <c r="F281" t="s">
        <v>794</v>
      </c>
      <c r="G281" t="s">
        <v>796</v>
      </c>
      <c r="H281" t="s">
        <v>802</v>
      </c>
      <c r="I281" t="s">
        <v>310</v>
      </c>
    </row>
    <row r="282" spans="1:9">
      <c r="A282" t="s">
        <v>803</v>
      </c>
      <c r="B282" t="s">
        <v>804</v>
      </c>
      <c r="C282" t="s">
        <v>368</v>
      </c>
      <c r="D282" t="s">
        <v>634</v>
      </c>
      <c r="E282" t="s">
        <v>792</v>
      </c>
      <c r="F282" t="s">
        <v>794</v>
      </c>
      <c r="G282" t="s">
        <v>796</v>
      </c>
      <c r="H282" t="s">
        <v>802</v>
      </c>
      <c r="I282" t="s">
        <v>804</v>
      </c>
    </row>
    <row r="283" spans="1:9">
      <c r="A283" t="s">
        <v>805</v>
      </c>
      <c r="B283" t="s">
        <v>48</v>
      </c>
      <c r="C283" t="s">
        <v>368</v>
      </c>
      <c r="D283" t="s">
        <v>634</v>
      </c>
      <c r="E283" t="s">
        <v>792</v>
      </c>
      <c r="F283" t="s">
        <v>794</v>
      </c>
      <c r="G283" t="s">
        <v>796</v>
      </c>
      <c r="H283" t="s">
        <v>802</v>
      </c>
      <c r="I283" t="s">
        <v>48</v>
      </c>
    </row>
    <row r="284" spans="1:9">
      <c r="A284" t="s">
        <v>806</v>
      </c>
      <c r="B284" t="s">
        <v>310</v>
      </c>
      <c r="C284" t="s">
        <v>368</v>
      </c>
      <c r="D284" t="s">
        <v>634</v>
      </c>
      <c r="E284" t="s">
        <v>807</v>
      </c>
      <c r="F284" t="s">
        <v>310</v>
      </c>
      <c r="G284" t="s">
        <v>310</v>
      </c>
      <c r="H284" t="s">
        <v>310</v>
      </c>
      <c r="I284" t="s">
        <v>310</v>
      </c>
    </row>
    <row r="285" spans="1:9">
      <c r="A285" t="s">
        <v>808</v>
      </c>
      <c r="B285" t="s">
        <v>310</v>
      </c>
      <c r="C285" t="s">
        <v>368</v>
      </c>
      <c r="D285" t="s">
        <v>634</v>
      </c>
      <c r="E285" t="s">
        <v>807</v>
      </c>
      <c r="F285" t="s">
        <v>809</v>
      </c>
      <c r="G285" t="s">
        <v>310</v>
      </c>
      <c r="H285" t="s">
        <v>310</v>
      </c>
      <c r="I285" t="s">
        <v>310</v>
      </c>
    </row>
    <row r="286" spans="1:9">
      <c r="A286" t="s">
        <v>810</v>
      </c>
      <c r="B286" t="s">
        <v>310</v>
      </c>
      <c r="C286" t="s">
        <v>368</v>
      </c>
      <c r="D286" t="s">
        <v>634</v>
      </c>
      <c r="E286" t="s">
        <v>807</v>
      </c>
      <c r="F286" t="s">
        <v>809</v>
      </c>
      <c r="G286" t="s">
        <v>811</v>
      </c>
      <c r="H286" t="s">
        <v>310</v>
      </c>
      <c r="I286" t="s">
        <v>310</v>
      </c>
    </row>
    <row r="287" spans="1:9">
      <c r="A287" t="s">
        <v>812</v>
      </c>
      <c r="B287" t="s">
        <v>310</v>
      </c>
      <c r="C287" t="s">
        <v>368</v>
      </c>
      <c r="D287" t="s">
        <v>634</v>
      </c>
      <c r="E287" t="s">
        <v>807</v>
      </c>
      <c r="F287" t="s">
        <v>809</v>
      </c>
      <c r="G287" t="s">
        <v>811</v>
      </c>
      <c r="H287" t="s">
        <v>813</v>
      </c>
      <c r="I287" t="s">
        <v>310</v>
      </c>
    </row>
    <row r="288" spans="1:9">
      <c r="A288" t="s">
        <v>814</v>
      </c>
      <c r="B288" t="s">
        <v>815</v>
      </c>
      <c r="C288" t="s">
        <v>368</v>
      </c>
      <c r="D288" t="s">
        <v>634</v>
      </c>
      <c r="E288" t="s">
        <v>807</v>
      </c>
      <c r="F288" t="s">
        <v>809</v>
      </c>
      <c r="G288" t="s">
        <v>811</v>
      </c>
      <c r="H288" t="s">
        <v>813</v>
      </c>
      <c r="I288" t="s">
        <v>815</v>
      </c>
    </row>
    <row r="289" spans="1:9">
      <c r="A289" t="s">
        <v>816</v>
      </c>
      <c r="B289" t="s">
        <v>310</v>
      </c>
      <c r="C289" t="s">
        <v>368</v>
      </c>
      <c r="D289" t="s">
        <v>634</v>
      </c>
      <c r="E289" t="s">
        <v>807</v>
      </c>
      <c r="F289" t="s">
        <v>817</v>
      </c>
      <c r="G289" t="s">
        <v>310</v>
      </c>
      <c r="H289" t="s">
        <v>310</v>
      </c>
      <c r="I289" t="s">
        <v>310</v>
      </c>
    </row>
    <row r="290" spans="1:9">
      <c r="A290" t="s">
        <v>818</v>
      </c>
      <c r="B290" t="s">
        <v>310</v>
      </c>
      <c r="C290" t="s">
        <v>368</v>
      </c>
      <c r="D290" t="s">
        <v>634</v>
      </c>
      <c r="E290" t="s">
        <v>807</v>
      </c>
      <c r="F290" t="s">
        <v>817</v>
      </c>
      <c r="G290" t="s">
        <v>819</v>
      </c>
      <c r="H290" t="s">
        <v>310</v>
      </c>
      <c r="I290" t="s">
        <v>310</v>
      </c>
    </row>
    <row r="291" spans="1:9">
      <c r="A291" t="s">
        <v>820</v>
      </c>
      <c r="B291" t="s">
        <v>310</v>
      </c>
      <c r="C291" t="s">
        <v>368</v>
      </c>
      <c r="D291" t="s">
        <v>634</v>
      </c>
      <c r="E291" t="s">
        <v>807</v>
      </c>
      <c r="F291" t="s">
        <v>817</v>
      </c>
      <c r="G291" t="s">
        <v>819</v>
      </c>
      <c r="H291" t="s">
        <v>821</v>
      </c>
      <c r="I291" t="s">
        <v>310</v>
      </c>
    </row>
    <row r="292" spans="1:9">
      <c r="A292" t="s">
        <v>822</v>
      </c>
      <c r="B292" t="s">
        <v>94</v>
      </c>
      <c r="C292" t="s">
        <v>368</v>
      </c>
      <c r="D292" t="s">
        <v>634</v>
      </c>
      <c r="E292" t="s">
        <v>807</v>
      </c>
      <c r="F292" t="s">
        <v>817</v>
      </c>
      <c r="G292" t="s">
        <v>819</v>
      </c>
      <c r="H292" t="s">
        <v>821</v>
      </c>
      <c r="I292" t="s">
        <v>94</v>
      </c>
    </row>
    <row r="293" spans="1:9">
      <c r="A293" t="s">
        <v>823</v>
      </c>
      <c r="B293" t="s">
        <v>310</v>
      </c>
      <c r="C293" t="s">
        <v>368</v>
      </c>
      <c r="D293" t="s">
        <v>634</v>
      </c>
      <c r="E293" t="s">
        <v>807</v>
      </c>
      <c r="F293" t="s">
        <v>824</v>
      </c>
      <c r="G293" t="s">
        <v>310</v>
      </c>
      <c r="H293" t="s">
        <v>310</v>
      </c>
      <c r="I293" t="s">
        <v>310</v>
      </c>
    </row>
    <row r="294" spans="1:9">
      <c r="A294" t="s">
        <v>825</v>
      </c>
      <c r="B294" t="s">
        <v>310</v>
      </c>
      <c r="C294" t="s">
        <v>368</v>
      </c>
      <c r="D294" t="s">
        <v>634</v>
      </c>
      <c r="E294" t="s">
        <v>807</v>
      </c>
      <c r="F294" t="s">
        <v>824</v>
      </c>
      <c r="G294" t="s">
        <v>826</v>
      </c>
      <c r="H294" t="s">
        <v>310</v>
      </c>
      <c r="I294" t="s">
        <v>310</v>
      </c>
    </row>
    <row r="295" spans="1:9">
      <c r="A295" t="s">
        <v>827</v>
      </c>
      <c r="B295" t="s">
        <v>310</v>
      </c>
      <c r="C295" t="s">
        <v>368</v>
      </c>
      <c r="D295" t="s">
        <v>634</v>
      </c>
      <c r="E295" t="s">
        <v>807</v>
      </c>
      <c r="F295" t="s">
        <v>824</v>
      </c>
      <c r="G295" t="s">
        <v>826</v>
      </c>
      <c r="H295" t="s">
        <v>828</v>
      </c>
      <c r="I295" t="s">
        <v>310</v>
      </c>
    </row>
    <row r="296" spans="1:9">
      <c r="A296" t="s">
        <v>829</v>
      </c>
      <c r="B296" t="s">
        <v>830</v>
      </c>
      <c r="C296" t="s">
        <v>368</v>
      </c>
      <c r="D296" t="s">
        <v>634</v>
      </c>
      <c r="E296" t="s">
        <v>807</v>
      </c>
      <c r="F296" t="s">
        <v>824</v>
      </c>
      <c r="G296" t="s">
        <v>826</v>
      </c>
      <c r="H296" t="s">
        <v>828</v>
      </c>
      <c r="I296" t="s">
        <v>830</v>
      </c>
    </row>
    <row r="297" spans="1:9">
      <c r="A297" t="s">
        <v>831</v>
      </c>
      <c r="B297" t="s">
        <v>310</v>
      </c>
      <c r="C297" t="s">
        <v>368</v>
      </c>
      <c r="D297" t="s">
        <v>634</v>
      </c>
      <c r="E297" t="s">
        <v>807</v>
      </c>
      <c r="F297" t="s">
        <v>824</v>
      </c>
      <c r="G297" t="s">
        <v>832</v>
      </c>
      <c r="H297" t="s">
        <v>310</v>
      </c>
      <c r="I297" t="s">
        <v>310</v>
      </c>
    </row>
    <row r="298" spans="1:9">
      <c r="A298" t="s">
        <v>833</v>
      </c>
      <c r="B298" t="s">
        <v>310</v>
      </c>
      <c r="C298" t="s">
        <v>368</v>
      </c>
      <c r="D298" t="s">
        <v>634</v>
      </c>
      <c r="E298" t="s">
        <v>807</v>
      </c>
      <c r="F298" t="s">
        <v>824</v>
      </c>
      <c r="G298" t="s">
        <v>832</v>
      </c>
      <c r="H298" t="s">
        <v>834</v>
      </c>
      <c r="I298" t="s">
        <v>310</v>
      </c>
    </row>
    <row r="299" spans="1:9">
      <c r="A299" t="s">
        <v>835</v>
      </c>
      <c r="B299" t="s">
        <v>836</v>
      </c>
      <c r="C299" t="s">
        <v>368</v>
      </c>
      <c r="D299" t="s">
        <v>634</v>
      </c>
      <c r="E299" t="s">
        <v>807</v>
      </c>
      <c r="F299" t="s">
        <v>824</v>
      </c>
      <c r="G299" t="s">
        <v>832</v>
      </c>
      <c r="H299" t="s">
        <v>834</v>
      </c>
      <c r="I299" t="s">
        <v>836</v>
      </c>
    </row>
    <row r="300" spans="1:9">
      <c r="A300" t="s">
        <v>837</v>
      </c>
      <c r="B300" t="s">
        <v>310</v>
      </c>
      <c r="C300" t="s">
        <v>368</v>
      </c>
      <c r="D300" t="s">
        <v>634</v>
      </c>
      <c r="E300" t="s">
        <v>807</v>
      </c>
      <c r="F300" t="s">
        <v>824</v>
      </c>
      <c r="G300" t="s">
        <v>838</v>
      </c>
      <c r="H300" t="s">
        <v>310</v>
      </c>
      <c r="I300" t="s">
        <v>310</v>
      </c>
    </row>
    <row r="301" spans="1:9">
      <c r="A301" t="s">
        <v>839</v>
      </c>
      <c r="B301" t="s">
        <v>310</v>
      </c>
      <c r="C301" t="s">
        <v>368</v>
      </c>
      <c r="D301" t="s">
        <v>634</v>
      </c>
      <c r="E301" t="s">
        <v>807</v>
      </c>
      <c r="F301" t="s">
        <v>824</v>
      </c>
      <c r="G301" t="s">
        <v>838</v>
      </c>
      <c r="H301" t="s">
        <v>840</v>
      </c>
      <c r="I301" t="s">
        <v>310</v>
      </c>
    </row>
    <row r="302" spans="1:9">
      <c r="A302" t="s">
        <v>841</v>
      </c>
      <c r="B302" t="s">
        <v>204</v>
      </c>
      <c r="C302" t="s">
        <v>368</v>
      </c>
      <c r="D302" t="s">
        <v>634</v>
      </c>
      <c r="E302" t="s">
        <v>807</v>
      </c>
      <c r="F302" t="s">
        <v>824</v>
      </c>
      <c r="G302" t="s">
        <v>838</v>
      </c>
      <c r="H302" t="s">
        <v>840</v>
      </c>
      <c r="I302" t="s">
        <v>204</v>
      </c>
    </row>
    <row r="303" spans="1:9">
      <c r="A303" t="s">
        <v>842</v>
      </c>
      <c r="B303" t="s">
        <v>117</v>
      </c>
      <c r="C303" t="s">
        <v>368</v>
      </c>
      <c r="D303" t="s">
        <v>634</v>
      </c>
      <c r="E303" t="s">
        <v>807</v>
      </c>
      <c r="F303" t="s">
        <v>824</v>
      </c>
      <c r="G303" t="s">
        <v>838</v>
      </c>
      <c r="H303" t="s">
        <v>840</v>
      </c>
      <c r="I303" t="s">
        <v>117</v>
      </c>
    </row>
    <row r="304" spans="1:9">
      <c r="A304" t="s">
        <v>843</v>
      </c>
      <c r="B304" t="s">
        <v>844</v>
      </c>
      <c r="C304" t="s">
        <v>368</v>
      </c>
      <c r="D304" t="s">
        <v>634</v>
      </c>
      <c r="E304" t="s">
        <v>807</v>
      </c>
      <c r="F304" t="s">
        <v>824</v>
      </c>
      <c r="G304" t="s">
        <v>838</v>
      </c>
      <c r="H304" t="s">
        <v>840</v>
      </c>
      <c r="I304" t="s">
        <v>844</v>
      </c>
    </row>
    <row r="305" spans="1:9">
      <c r="A305" t="s">
        <v>845</v>
      </c>
      <c r="B305" t="s">
        <v>846</v>
      </c>
      <c r="C305" t="s">
        <v>368</v>
      </c>
      <c r="D305" t="s">
        <v>634</v>
      </c>
      <c r="E305" t="s">
        <v>807</v>
      </c>
      <c r="F305" t="s">
        <v>824</v>
      </c>
      <c r="G305" t="s">
        <v>838</v>
      </c>
      <c r="H305" t="s">
        <v>840</v>
      </c>
      <c r="I305" t="s">
        <v>846</v>
      </c>
    </row>
    <row r="306" spans="1:9">
      <c r="A306" t="s">
        <v>847</v>
      </c>
      <c r="B306" t="s">
        <v>848</v>
      </c>
      <c r="C306" t="s">
        <v>368</v>
      </c>
      <c r="D306" t="s">
        <v>634</v>
      </c>
      <c r="E306" t="s">
        <v>807</v>
      </c>
      <c r="F306" t="s">
        <v>824</v>
      </c>
      <c r="G306" t="s">
        <v>838</v>
      </c>
      <c r="H306" t="s">
        <v>840</v>
      </c>
      <c r="I306" t="s">
        <v>848</v>
      </c>
    </row>
    <row r="307" spans="1:9">
      <c r="A307" t="s">
        <v>849</v>
      </c>
      <c r="B307" t="s">
        <v>310</v>
      </c>
      <c r="C307" t="s">
        <v>368</v>
      </c>
      <c r="D307" t="s">
        <v>634</v>
      </c>
      <c r="E307" t="s">
        <v>807</v>
      </c>
      <c r="F307" t="s">
        <v>824</v>
      </c>
      <c r="G307" t="s">
        <v>838</v>
      </c>
      <c r="H307" t="s">
        <v>850</v>
      </c>
      <c r="I307" t="s">
        <v>310</v>
      </c>
    </row>
    <row r="308" spans="1:9">
      <c r="A308" t="s">
        <v>851</v>
      </c>
      <c r="B308" t="s">
        <v>852</v>
      </c>
      <c r="C308" t="s">
        <v>368</v>
      </c>
      <c r="D308" t="s">
        <v>634</v>
      </c>
      <c r="E308" t="s">
        <v>807</v>
      </c>
      <c r="F308" t="s">
        <v>824</v>
      </c>
      <c r="G308" t="s">
        <v>838</v>
      </c>
      <c r="H308" t="s">
        <v>850</v>
      </c>
      <c r="I308" t="s">
        <v>852</v>
      </c>
    </row>
    <row r="309" spans="1:9">
      <c r="A309" t="s">
        <v>853</v>
      </c>
      <c r="B309" t="s">
        <v>854</v>
      </c>
      <c r="C309" t="s">
        <v>368</v>
      </c>
      <c r="D309" t="s">
        <v>634</v>
      </c>
      <c r="E309" t="s">
        <v>807</v>
      </c>
      <c r="F309" t="s">
        <v>824</v>
      </c>
      <c r="G309" t="s">
        <v>838</v>
      </c>
      <c r="H309" t="s">
        <v>850</v>
      </c>
      <c r="I309" t="s">
        <v>854</v>
      </c>
    </row>
    <row r="310" spans="1:9">
      <c r="A310" t="s">
        <v>855</v>
      </c>
      <c r="B310" t="s">
        <v>856</v>
      </c>
      <c r="C310" t="s">
        <v>368</v>
      </c>
      <c r="D310" t="s">
        <v>634</v>
      </c>
      <c r="E310" t="s">
        <v>807</v>
      </c>
      <c r="F310" t="s">
        <v>824</v>
      </c>
      <c r="G310" t="s">
        <v>838</v>
      </c>
      <c r="H310" t="s">
        <v>850</v>
      </c>
      <c r="I310" t="s">
        <v>856</v>
      </c>
    </row>
    <row r="311" spans="1:9">
      <c r="A311" t="s">
        <v>857</v>
      </c>
      <c r="B311" t="s">
        <v>858</v>
      </c>
      <c r="C311" t="s">
        <v>368</v>
      </c>
      <c r="D311" t="s">
        <v>634</v>
      </c>
      <c r="E311" t="s">
        <v>807</v>
      </c>
      <c r="F311" t="s">
        <v>824</v>
      </c>
      <c r="G311" t="s">
        <v>838</v>
      </c>
      <c r="H311" t="s">
        <v>850</v>
      </c>
      <c r="I311" t="s">
        <v>858</v>
      </c>
    </row>
    <row r="312" spans="1:9">
      <c r="A312" t="s">
        <v>859</v>
      </c>
      <c r="B312" t="s">
        <v>860</v>
      </c>
      <c r="C312" t="s">
        <v>368</v>
      </c>
      <c r="D312" t="s">
        <v>634</v>
      </c>
      <c r="E312" t="s">
        <v>807</v>
      </c>
      <c r="F312" t="s">
        <v>824</v>
      </c>
      <c r="G312" t="s">
        <v>838</v>
      </c>
      <c r="H312" t="s">
        <v>850</v>
      </c>
      <c r="I312" t="s">
        <v>860</v>
      </c>
    </row>
    <row r="313" spans="1:9">
      <c r="A313" t="s">
        <v>861</v>
      </c>
      <c r="B313" t="s">
        <v>862</v>
      </c>
      <c r="C313" t="s">
        <v>368</v>
      </c>
      <c r="D313" t="s">
        <v>634</v>
      </c>
      <c r="E313" t="s">
        <v>807</v>
      </c>
      <c r="F313" t="s">
        <v>824</v>
      </c>
      <c r="G313" t="s">
        <v>838</v>
      </c>
      <c r="H313" t="s">
        <v>850</v>
      </c>
      <c r="I313" t="s">
        <v>862</v>
      </c>
    </row>
    <row r="314" spans="1:9">
      <c r="A314" t="s">
        <v>863</v>
      </c>
      <c r="B314" t="s">
        <v>864</v>
      </c>
      <c r="C314" t="s">
        <v>368</v>
      </c>
      <c r="D314" t="s">
        <v>634</v>
      </c>
      <c r="E314" t="s">
        <v>807</v>
      </c>
      <c r="F314" t="s">
        <v>824</v>
      </c>
      <c r="G314" t="s">
        <v>838</v>
      </c>
      <c r="H314" t="s">
        <v>850</v>
      </c>
      <c r="I314" t="s">
        <v>864</v>
      </c>
    </row>
    <row r="315" spans="1:9">
      <c r="A315" t="s">
        <v>865</v>
      </c>
      <c r="B315" t="s">
        <v>7</v>
      </c>
      <c r="C315" t="s">
        <v>368</v>
      </c>
      <c r="D315" t="s">
        <v>634</v>
      </c>
      <c r="E315" t="s">
        <v>807</v>
      </c>
      <c r="F315" t="s">
        <v>824</v>
      </c>
      <c r="G315" t="s">
        <v>838</v>
      </c>
      <c r="H315" t="s">
        <v>850</v>
      </c>
      <c r="I315" t="s">
        <v>7</v>
      </c>
    </row>
    <row r="316" spans="1:9">
      <c r="A316" t="s">
        <v>866</v>
      </c>
      <c r="B316" t="s">
        <v>310</v>
      </c>
      <c r="C316" t="s">
        <v>368</v>
      </c>
      <c r="D316" t="s">
        <v>634</v>
      </c>
      <c r="E316" t="s">
        <v>867</v>
      </c>
      <c r="F316" t="s">
        <v>310</v>
      </c>
      <c r="G316" t="s">
        <v>310</v>
      </c>
      <c r="H316" t="s">
        <v>310</v>
      </c>
      <c r="I316" t="s">
        <v>310</v>
      </c>
    </row>
    <row r="317" spans="1:9">
      <c r="A317" t="s">
        <v>868</v>
      </c>
      <c r="B317" t="s">
        <v>310</v>
      </c>
      <c r="C317" t="s">
        <v>368</v>
      </c>
      <c r="D317" t="s">
        <v>634</v>
      </c>
      <c r="E317" t="s">
        <v>867</v>
      </c>
      <c r="F317" t="s">
        <v>869</v>
      </c>
      <c r="G317" t="s">
        <v>310</v>
      </c>
      <c r="H317" t="s">
        <v>310</v>
      </c>
      <c r="I317" t="s">
        <v>310</v>
      </c>
    </row>
    <row r="318" spans="1:9">
      <c r="A318" t="s">
        <v>870</v>
      </c>
      <c r="B318" t="s">
        <v>310</v>
      </c>
      <c r="C318" t="s">
        <v>368</v>
      </c>
      <c r="D318" t="s">
        <v>634</v>
      </c>
      <c r="E318" t="s">
        <v>867</v>
      </c>
      <c r="F318" t="s">
        <v>869</v>
      </c>
      <c r="G318" t="s">
        <v>871</v>
      </c>
      <c r="H318" t="s">
        <v>310</v>
      </c>
      <c r="I318" t="s">
        <v>310</v>
      </c>
    </row>
    <row r="319" spans="1:9">
      <c r="A319" t="s">
        <v>872</v>
      </c>
      <c r="B319" t="s">
        <v>310</v>
      </c>
      <c r="C319" t="s">
        <v>368</v>
      </c>
      <c r="D319" t="s">
        <v>634</v>
      </c>
      <c r="E319" t="s">
        <v>867</v>
      </c>
      <c r="F319" t="s">
        <v>869</v>
      </c>
      <c r="G319" t="s">
        <v>871</v>
      </c>
      <c r="H319" t="s">
        <v>873</v>
      </c>
      <c r="I319" t="s">
        <v>310</v>
      </c>
    </row>
    <row r="320" spans="1:9">
      <c r="A320" t="s">
        <v>874</v>
      </c>
      <c r="B320" t="s">
        <v>155</v>
      </c>
      <c r="C320" t="s">
        <v>368</v>
      </c>
      <c r="D320" t="s">
        <v>634</v>
      </c>
      <c r="E320" t="s">
        <v>867</v>
      </c>
      <c r="F320" t="s">
        <v>869</v>
      </c>
      <c r="G320" t="s">
        <v>871</v>
      </c>
      <c r="H320" t="s">
        <v>873</v>
      </c>
      <c r="I320" t="s">
        <v>155</v>
      </c>
    </row>
    <row r="321" spans="1:9">
      <c r="A321" t="s">
        <v>875</v>
      </c>
      <c r="B321" t="s">
        <v>310</v>
      </c>
      <c r="C321" t="s">
        <v>368</v>
      </c>
      <c r="D321" t="s">
        <v>634</v>
      </c>
      <c r="E321" t="s">
        <v>867</v>
      </c>
      <c r="F321" t="s">
        <v>876</v>
      </c>
      <c r="G321" t="s">
        <v>310</v>
      </c>
      <c r="H321" t="s">
        <v>310</v>
      </c>
      <c r="I321" t="s">
        <v>310</v>
      </c>
    </row>
    <row r="322" spans="1:9">
      <c r="A322" t="s">
        <v>877</v>
      </c>
      <c r="B322" t="s">
        <v>310</v>
      </c>
      <c r="C322" t="s">
        <v>368</v>
      </c>
      <c r="D322" t="s">
        <v>634</v>
      </c>
      <c r="E322" t="s">
        <v>867</v>
      </c>
      <c r="F322" t="s">
        <v>876</v>
      </c>
      <c r="G322" t="s">
        <v>878</v>
      </c>
      <c r="H322" t="s">
        <v>310</v>
      </c>
      <c r="I322" t="s">
        <v>310</v>
      </c>
    </row>
    <row r="323" spans="1:9">
      <c r="A323" t="s">
        <v>879</v>
      </c>
      <c r="B323" t="s">
        <v>310</v>
      </c>
      <c r="C323" t="s">
        <v>368</v>
      </c>
      <c r="D323" t="s">
        <v>634</v>
      </c>
      <c r="E323" t="s">
        <v>867</v>
      </c>
      <c r="F323" t="s">
        <v>876</v>
      </c>
      <c r="G323" t="s">
        <v>878</v>
      </c>
      <c r="H323" t="s">
        <v>880</v>
      </c>
      <c r="I323" t="s">
        <v>310</v>
      </c>
    </row>
    <row r="324" spans="1:9">
      <c r="A324" t="s">
        <v>881</v>
      </c>
      <c r="B324" t="s">
        <v>270</v>
      </c>
      <c r="C324" t="s">
        <v>368</v>
      </c>
      <c r="D324" t="s">
        <v>634</v>
      </c>
      <c r="E324" t="s">
        <v>867</v>
      </c>
      <c r="F324" t="s">
        <v>876</v>
      </c>
      <c r="G324" t="s">
        <v>878</v>
      </c>
      <c r="H324" t="s">
        <v>880</v>
      </c>
      <c r="I324" t="s">
        <v>270</v>
      </c>
    </row>
    <row r="325" spans="1:9">
      <c r="A325" t="s">
        <v>882</v>
      </c>
      <c r="B325" t="s">
        <v>310</v>
      </c>
      <c r="C325" t="s">
        <v>368</v>
      </c>
      <c r="D325" t="s">
        <v>634</v>
      </c>
      <c r="E325" t="s">
        <v>867</v>
      </c>
      <c r="F325" t="s">
        <v>883</v>
      </c>
      <c r="G325" t="s">
        <v>310</v>
      </c>
      <c r="H325" t="s">
        <v>310</v>
      </c>
      <c r="I325" t="s">
        <v>310</v>
      </c>
    </row>
    <row r="326" spans="1:9">
      <c r="A326" t="s">
        <v>884</v>
      </c>
      <c r="B326" t="s">
        <v>310</v>
      </c>
      <c r="C326" t="s">
        <v>368</v>
      </c>
      <c r="D326" t="s">
        <v>634</v>
      </c>
      <c r="E326" t="s">
        <v>867</v>
      </c>
      <c r="F326" t="s">
        <v>883</v>
      </c>
      <c r="G326" t="s">
        <v>885</v>
      </c>
      <c r="H326" t="s">
        <v>310</v>
      </c>
      <c r="I326" t="s">
        <v>310</v>
      </c>
    </row>
    <row r="327" spans="1:9">
      <c r="A327" t="s">
        <v>886</v>
      </c>
      <c r="B327" t="s">
        <v>310</v>
      </c>
      <c r="C327" t="s">
        <v>368</v>
      </c>
      <c r="D327" t="s">
        <v>634</v>
      </c>
      <c r="E327" t="s">
        <v>867</v>
      </c>
      <c r="F327" t="s">
        <v>883</v>
      </c>
      <c r="G327" t="s">
        <v>885</v>
      </c>
      <c r="H327" t="s">
        <v>887</v>
      </c>
      <c r="I327" t="s">
        <v>310</v>
      </c>
    </row>
    <row r="328" spans="1:9">
      <c r="A328" t="s">
        <v>888</v>
      </c>
      <c r="B328" t="s">
        <v>889</v>
      </c>
      <c r="C328" t="s">
        <v>368</v>
      </c>
      <c r="D328" t="s">
        <v>634</v>
      </c>
      <c r="E328" t="s">
        <v>867</v>
      </c>
      <c r="F328" t="s">
        <v>883</v>
      </c>
      <c r="G328" t="s">
        <v>885</v>
      </c>
      <c r="H328" t="s">
        <v>887</v>
      </c>
      <c r="I328" t="s">
        <v>889</v>
      </c>
    </row>
    <row r="329" spans="1:9">
      <c r="A329" t="s">
        <v>890</v>
      </c>
      <c r="B329" t="s">
        <v>310</v>
      </c>
      <c r="C329" t="s">
        <v>368</v>
      </c>
      <c r="D329" t="s">
        <v>634</v>
      </c>
      <c r="E329" t="s">
        <v>867</v>
      </c>
      <c r="F329" t="s">
        <v>883</v>
      </c>
      <c r="G329" t="s">
        <v>885</v>
      </c>
      <c r="H329" t="s">
        <v>891</v>
      </c>
      <c r="I329" t="s">
        <v>310</v>
      </c>
    </row>
    <row r="330" spans="1:9">
      <c r="A330" t="s">
        <v>892</v>
      </c>
      <c r="B330" t="s">
        <v>893</v>
      </c>
      <c r="C330" t="s">
        <v>368</v>
      </c>
      <c r="D330" t="s">
        <v>634</v>
      </c>
      <c r="E330" t="s">
        <v>867</v>
      </c>
      <c r="F330" t="s">
        <v>883</v>
      </c>
      <c r="G330" t="s">
        <v>885</v>
      </c>
      <c r="H330" t="s">
        <v>891</v>
      </c>
      <c r="I330" t="s">
        <v>893</v>
      </c>
    </row>
    <row r="331" spans="1:9">
      <c r="A331" t="s">
        <v>894</v>
      </c>
      <c r="B331" t="s">
        <v>310</v>
      </c>
      <c r="C331" t="s">
        <v>368</v>
      </c>
      <c r="D331" t="s">
        <v>634</v>
      </c>
      <c r="E331" t="s">
        <v>867</v>
      </c>
      <c r="F331" t="s">
        <v>895</v>
      </c>
      <c r="G331" t="s">
        <v>310</v>
      </c>
      <c r="H331" t="s">
        <v>310</v>
      </c>
      <c r="I331" t="s">
        <v>310</v>
      </c>
    </row>
    <row r="332" spans="1:9">
      <c r="A332" t="s">
        <v>896</v>
      </c>
      <c r="B332" t="s">
        <v>310</v>
      </c>
      <c r="C332" t="s">
        <v>368</v>
      </c>
      <c r="D332" t="s">
        <v>634</v>
      </c>
      <c r="E332" t="s">
        <v>867</v>
      </c>
      <c r="F332" t="s">
        <v>895</v>
      </c>
      <c r="G332" t="s">
        <v>897</v>
      </c>
      <c r="H332" t="s">
        <v>310</v>
      </c>
      <c r="I332" t="s">
        <v>310</v>
      </c>
    </row>
    <row r="333" spans="1:9">
      <c r="A333" t="s">
        <v>898</v>
      </c>
      <c r="B333" t="s">
        <v>310</v>
      </c>
      <c r="C333" t="s">
        <v>368</v>
      </c>
      <c r="D333" t="s">
        <v>634</v>
      </c>
      <c r="E333" t="s">
        <v>867</v>
      </c>
      <c r="F333" t="s">
        <v>895</v>
      </c>
      <c r="G333" t="s">
        <v>897</v>
      </c>
      <c r="H333" t="s">
        <v>899</v>
      </c>
      <c r="I333" t="s">
        <v>310</v>
      </c>
    </row>
    <row r="334" spans="1:9">
      <c r="A334" t="s">
        <v>900</v>
      </c>
      <c r="B334" t="s">
        <v>901</v>
      </c>
      <c r="C334" t="s">
        <v>368</v>
      </c>
      <c r="D334" t="s">
        <v>634</v>
      </c>
      <c r="E334" t="s">
        <v>867</v>
      </c>
      <c r="F334" t="s">
        <v>895</v>
      </c>
      <c r="G334" t="s">
        <v>897</v>
      </c>
      <c r="H334" t="s">
        <v>899</v>
      </c>
      <c r="I334" t="s">
        <v>901</v>
      </c>
    </row>
    <row r="335" spans="1:9">
      <c r="A335" t="s">
        <v>902</v>
      </c>
      <c r="B335" t="s">
        <v>903</v>
      </c>
      <c r="C335" t="s">
        <v>368</v>
      </c>
      <c r="D335" t="s">
        <v>634</v>
      </c>
      <c r="E335" t="s">
        <v>867</v>
      </c>
      <c r="F335" t="s">
        <v>895</v>
      </c>
      <c r="G335" t="s">
        <v>897</v>
      </c>
      <c r="H335" t="s">
        <v>899</v>
      </c>
      <c r="I335" t="s">
        <v>903</v>
      </c>
    </row>
    <row r="336" spans="1:9">
      <c r="A336" t="s">
        <v>904</v>
      </c>
      <c r="B336" t="s">
        <v>310</v>
      </c>
      <c r="C336" t="s">
        <v>368</v>
      </c>
      <c r="D336" t="s">
        <v>634</v>
      </c>
      <c r="E336" t="s">
        <v>867</v>
      </c>
      <c r="F336" t="s">
        <v>905</v>
      </c>
      <c r="G336" t="s">
        <v>310</v>
      </c>
      <c r="H336" t="s">
        <v>310</v>
      </c>
      <c r="I336" t="s">
        <v>310</v>
      </c>
    </row>
    <row r="337" spans="1:9">
      <c r="A337" t="s">
        <v>906</v>
      </c>
      <c r="B337" t="s">
        <v>310</v>
      </c>
      <c r="C337" t="s">
        <v>368</v>
      </c>
      <c r="D337" t="s">
        <v>634</v>
      </c>
      <c r="E337" t="s">
        <v>867</v>
      </c>
      <c r="F337" t="s">
        <v>905</v>
      </c>
      <c r="G337" t="s">
        <v>907</v>
      </c>
      <c r="H337" t="s">
        <v>310</v>
      </c>
      <c r="I337" t="s">
        <v>310</v>
      </c>
    </row>
    <row r="338" spans="1:9">
      <c r="A338" t="s">
        <v>908</v>
      </c>
      <c r="B338" t="s">
        <v>310</v>
      </c>
      <c r="C338" t="s">
        <v>368</v>
      </c>
      <c r="D338" t="s">
        <v>634</v>
      </c>
      <c r="E338" t="s">
        <v>867</v>
      </c>
      <c r="F338" t="s">
        <v>905</v>
      </c>
      <c r="G338" t="s">
        <v>907</v>
      </c>
      <c r="H338" t="s">
        <v>909</v>
      </c>
      <c r="I338" t="s">
        <v>310</v>
      </c>
    </row>
    <row r="339" spans="1:9">
      <c r="A339" t="s">
        <v>910</v>
      </c>
      <c r="B339" t="s">
        <v>911</v>
      </c>
      <c r="C339" t="s">
        <v>368</v>
      </c>
      <c r="D339" t="s">
        <v>634</v>
      </c>
      <c r="E339" t="s">
        <v>867</v>
      </c>
      <c r="F339" t="s">
        <v>905</v>
      </c>
      <c r="G339" t="s">
        <v>907</v>
      </c>
      <c r="H339" t="s">
        <v>909</v>
      </c>
      <c r="I339" t="s">
        <v>911</v>
      </c>
    </row>
    <row r="340" spans="1:9">
      <c r="A340" t="s">
        <v>912</v>
      </c>
      <c r="B340" t="s">
        <v>913</v>
      </c>
      <c r="C340" t="s">
        <v>368</v>
      </c>
      <c r="D340" t="s">
        <v>634</v>
      </c>
      <c r="E340" t="s">
        <v>867</v>
      </c>
      <c r="F340" t="s">
        <v>905</v>
      </c>
      <c r="G340" t="s">
        <v>907</v>
      </c>
      <c r="H340" t="s">
        <v>909</v>
      </c>
      <c r="I340" t="s">
        <v>913</v>
      </c>
    </row>
    <row r="341" spans="1:9">
      <c r="A341" t="s">
        <v>914</v>
      </c>
      <c r="B341" t="s">
        <v>310</v>
      </c>
      <c r="C341" t="s">
        <v>368</v>
      </c>
      <c r="D341" t="s">
        <v>634</v>
      </c>
      <c r="E341" t="s">
        <v>867</v>
      </c>
      <c r="F341" t="s">
        <v>915</v>
      </c>
      <c r="G341" t="s">
        <v>310</v>
      </c>
      <c r="H341" t="s">
        <v>310</v>
      </c>
      <c r="I341" t="s">
        <v>310</v>
      </c>
    </row>
    <row r="342" spans="1:9">
      <c r="A342" t="s">
        <v>916</v>
      </c>
      <c r="B342" t="s">
        <v>310</v>
      </c>
      <c r="C342" t="s">
        <v>368</v>
      </c>
      <c r="D342" t="s">
        <v>634</v>
      </c>
      <c r="E342" t="s">
        <v>867</v>
      </c>
      <c r="F342" t="s">
        <v>915</v>
      </c>
      <c r="G342" t="s">
        <v>917</v>
      </c>
      <c r="H342" t="s">
        <v>310</v>
      </c>
      <c r="I342" t="s">
        <v>310</v>
      </c>
    </row>
    <row r="343" spans="1:9">
      <c r="A343" t="s">
        <v>918</v>
      </c>
      <c r="B343" t="s">
        <v>310</v>
      </c>
      <c r="C343" t="s">
        <v>368</v>
      </c>
      <c r="D343" t="s">
        <v>634</v>
      </c>
      <c r="E343" t="s">
        <v>867</v>
      </c>
      <c r="F343" t="s">
        <v>915</v>
      </c>
      <c r="G343" t="s">
        <v>917</v>
      </c>
      <c r="H343" t="s">
        <v>919</v>
      </c>
      <c r="I343" t="s">
        <v>310</v>
      </c>
    </row>
    <row r="344" spans="1:9">
      <c r="A344" t="s">
        <v>920</v>
      </c>
      <c r="B344" t="s">
        <v>113</v>
      </c>
      <c r="C344" t="s">
        <v>368</v>
      </c>
      <c r="D344" t="s">
        <v>634</v>
      </c>
      <c r="E344" t="s">
        <v>867</v>
      </c>
      <c r="F344" t="s">
        <v>915</v>
      </c>
      <c r="G344" t="s">
        <v>917</v>
      </c>
      <c r="H344" t="s">
        <v>919</v>
      </c>
      <c r="I344" t="s">
        <v>113</v>
      </c>
    </row>
    <row r="345" spans="1:9">
      <c r="A345" t="s">
        <v>921</v>
      </c>
      <c r="B345" t="s">
        <v>310</v>
      </c>
      <c r="C345" t="s">
        <v>368</v>
      </c>
      <c r="D345" t="s">
        <v>634</v>
      </c>
      <c r="E345" t="s">
        <v>867</v>
      </c>
      <c r="F345" t="s">
        <v>922</v>
      </c>
      <c r="G345" t="s">
        <v>310</v>
      </c>
      <c r="H345" t="s">
        <v>310</v>
      </c>
      <c r="I345" t="s">
        <v>310</v>
      </c>
    </row>
    <row r="346" spans="1:9">
      <c r="A346" t="s">
        <v>923</v>
      </c>
      <c r="B346" t="s">
        <v>310</v>
      </c>
      <c r="C346" t="s">
        <v>368</v>
      </c>
      <c r="D346" t="s">
        <v>634</v>
      </c>
      <c r="E346" t="s">
        <v>867</v>
      </c>
      <c r="F346" t="s">
        <v>922</v>
      </c>
      <c r="G346" t="s">
        <v>924</v>
      </c>
      <c r="H346" t="s">
        <v>310</v>
      </c>
      <c r="I346" t="s">
        <v>310</v>
      </c>
    </row>
    <row r="347" spans="1:9">
      <c r="A347" t="s">
        <v>925</v>
      </c>
      <c r="B347" t="s">
        <v>310</v>
      </c>
      <c r="C347" t="s">
        <v>368</v>
      </c>
      <c r="D347" t="s">
        <v>634</v>
      </c>
      <c r="E347" t="s">
        <v>867</v>
      </c>
      <c r="F347" t="s">
        <v>922</v>
      </c>
      <c r="G347" t="s">
        <v>924</v>
      </c>
      <c r="H347" t="s">
        <v>926</v>
      </c>
      <c r="I347" t="s">
        <v>310</v>
      </c>
    </row>
    <row r="348" spans="1:9">
      <c r="A348" t="s">
        <v>927</v>
      </c>
      <c r="B348" t="s">
        <v>118</v>
      </c>
      <c r="C348" t="s">
        <v>368</v>
      </c>
      <c r="D348" t="s">
        <v>634</v>
      </c>
      <c r="E348" t="s">
        <v>867</v>
      </c>
      <c r="F348" t="s">
        <v>922</v>
      </c>
      <c r="G348" t="s">
        <v>924</v>
      </c>
      <c r="H348" t="s">
        <v>926</v>
      </c>
      <c r="I348" t="s">
        <v>118</v>
      </c>
    </row>
    <row r="349" spans="1:9">
      <c r="A349" t="s">
        <v>928</v>
      </c>
      <c r="B349" t="s">
        <v>310</v>
      </c>
      <c r="C349" t="s">
        <v>368</v>
      </c>
      <c r="D349" t="s">
        <v>634</v>
      </c>
      <c r="E349" t="s">
        <v>867</v>
      </c>
      <c r="F349" t="s">
        <v>922</v>
      </c>
      <c r="G349" t="s">
        <v>929</v>
      </c>
      <c r="H349" t="s">
        <v>310</v>
      </c>
      <c r="I349" t="s">
        <v>310</v>
      </c>
    </row>
    <row r="350" spans="1:9">
      <c r="A350" t="s">
        <v>930</v>
      </c>
      <c r="B350" t="s">
        <v>310</v>
      </c>
      <c r="C350" t="s">
        <v>368</v>
      </c>
      <c r="D350" t="s">
        <v>634</v>
      </c>
      <c r="E350" t="s">
        <v>867</v>
      </c>
      <c r="F350" t="s">
        <v>922</v>
      </c>
      <c r="G350" t="s">
        <v>929</v>
      </c>
      <c r="H350" t="s">
        <v>931</v>
      </c>
      <c r="I350" t="s">
        <v>310</v>
      </c>
    </row>
    <row r="351" spans="1:9">
      <c r="A351" t="s">
        <v>932</v>
      </c>
      <c r="B351" t="s">
        <v>933</v>
      </c>
      <c r="C351" t="s">
        <v>368</v>
      </c>
      <c r="D351" t="s">
        <v>634</v>
      </c>
      <c r="E351" t="s">
        <v>867</v>
      </c>
      <c r="F351" t="s">
        <v>922</v>
      </c>
      <c r="G351" t="s">
        <v>929</v>
      </c>
      <c r="H351" t="s">
        <v>931</v>
      </c>
      <c r="I351" t="s">
        <v>933</v>
      </c>
    </row>
    <row r="352" spans="1:9">
      <c r="A352" t="s">
        <v>934</v>
      </c>
      <c r="B352" t="s">
        <v>310</v>
      </c>
      <c r="C352" t="s">
        <v>368</v>
      </c>
      <c r="D352" t="s">
        <v>634</v>
      </c>
      <c r="E352" t="s">
        <v>867</v>
      </c>
      <c r="F352" t="s">
        <v>922</v>
      </c>
      <c r="G352" t="s">
        <v>929</v>
      </c>
      <c r="H352" t="s">
        <v>935</v>
      </c>
      <c r="I352" t="s">
        <v>310</v>
      </c>
    </row>
    <row r="353" spans="1:9">
      <c r="A353" t="s">
        <v>936</v>
      </c>
      <c r="B353" t="s">
        <v>262</v>
      </c>
      <c r="C353" t="s">
        <v>368</v>
      </c>
      <c r="D353" t="s">
        <v>634</v>
      </c>
      <c r="E353" t="s">
        <v>867</v>
      </c>
      <c r="F353" t="s">
        <v>922</v>
      </c>
      <c r="G353" t="s">
        <v>929</v>
      </c>
      <c r="H353" t="s">
        <v>935</v>
      </c>
      <c r="I353" t="s">
        <v>262</v>
      </c>
    </row>
    <row r="354" spans="1:9">
      <c r="A354" t="s">
        <v>937</v>
      </c>
      <c r="B354" t="s">
        <v>310</v>
      </c>
      <c r="C354" t="s">
        <v>368</v>
      </c>
      <c r="D354" t="s">
        <v>634</v>
      </c>
      <c r="E354" t="s">
        <v>867</v>
      </c>
      <c r="F354" t="s">
        <v>938</v>
      </c>
      <c r="G354" t="s">
        <v>310</v>
      </c>
      <c r="H354" t="s">
        <v>310</v>
      </c>
      <c r="I354" t="s">
        <v>310</v>
      </c>
    </row>
    <row r="355" spans="1:9">
      <c r="A355" t="s">
        <v>939</v>
      </c>
      <c r="B355" t="s">
        <v>310</v>
      </c>
      <c r="C355" t="s">
        <v>368</v>
      </c>
      <c r="D355" t="s">
        <v>634</v>
      </c>
      <c r="E355" t="s">
        <v>867</v>
      </c>
      <c r="F355" t="s">
        <v>938</v>
      </c>
      <c r="G355" t="s">
        <v>940</v>
      </c>
      <c r="H355" t="s">
        <v>310</v>
      </c>
      <c r="I355" t="s">
        <v>310</v>
      </c>
    </row>
    <row r="356" spans="1:9">
      <c r="A356" t="s">
        <v>941</v>
      </c>
      <c r="B356" t="s">
        <v>310</v>
      </c>
      <c r="C356" t="s">
        <v>368</v>
      </c>
      <c r="D356" t="s">
        <v>634</v>
      </c>
      <c r="E356" t="s">
        <v>867</v>
      </c>
      <c r="F356" t="s">
        <v>938</v>
      </c>
      <c r="G356" t="s">
        <v>940</v>
      </c>
      <c r="H356" t="s">
        <v>942</v>
      </c>
      <c r="I356" t="s">
        <v>310</v>
      </c>
    </row>
    <row r="357" spans="1:9">
      <c r="A357" t="s">
        <v>943</v>
      </c>
      <c r="B357" t="s">
        <v>238</v>
      </c>
      <c r="C357" t="s">
        <v>368</v>
      </c>
      <c r="D357" t="s">
        <v>634</v>
      </c>
      <c r="E357" t="s">
        <v>867</v>
      </c>
      <c r="F357" t="s">
        <v>938</v>
      </c>
      <c r="G357" t="s">
        <v>940</v>
      </c>
      <c r="H357" t="s">
        <v>942</v>
      </c>
      <c r="I357" t="s">
        <v>238</v>
      </c>
    </row>
    <row r="358" spans="1:9">
      <c r="A358" t="s">
        <v>944</v>
      </c>
      <c r="B358" t="s">
        <v>310</v>
      </c>
      <c r="C358" t="s">
        <v>368</v>
      </c>
      <c r="D358" t="s">
        <v>634</v>
      </c>
      <c r="E358" t="s">
        <v>867</v>
      </c>
      <c r="F358" t="s">
        <v>938</v>
      </c>
      <c r="G358" t="s">
        <v>945</v>
      </c>
      <c r="H358" t="s">
        <v>310</v>
      </c>
      <c r="I358" t="s">
        <v>310</v>
      </c>
    </row>
    <row r="359" spans="1:9">
      <c r="A359" t="s">
        <v>946</v>
      </c>
      <c r="B359" t="s">
        <v>310</v>
      </c>
      <c r="C359" t="s">
        <v>368</v>
      </c>
      <c r="D359" t="s">
        <v>634</v>
      </c>
      <c r="E359" t="s">
        <v>867</v>
      </c>
      <c r="F359" t="s">
        <v>938</v>
      </c>
      <c r="G359" t="s">
        <v>945</v>
      </c>
      <c r="H359" t="s">
        <v>947</v>
      </c>
      <c r="I359" t="s">
        <v>310</v>
      </c>
    </row>
    <row r="360" spans="1:9">
      <c r="A360" t="s">
        <v>948</v>
      </c>
      <c r="B360" t="s">
        <v>215</v>
      </c>
      <c r="C360" t="s">
        <v>368</v>
      </c>
      <c r="D360" t="s">
        <v>634</v>
      </c>
      <c r="E360" t="s">
        <v>867</v>
      </c>
      <c r="F360" t="s">
        <v>938</v>
      </c>
      <c r="G360" t="s">
        <v>945</v>
      </c>
      <c r="H360" t="s">
        <v>947</v>
      </c>
      <c r="I360" t="s">
        <v>215</v>
      </c>
    </row>
    <row r="361" spans="1:9">
      <c r="A361" t="s">
        <v>949</v>
      </c>
      <c r="B361" t="s">
        <v>310</v>
      </c>
      <c r="C361" t="s">
        <v>368</v>
      </c>
      <c r="D361" t="s">
        <v>634</v>
      </c>
      <c r="E361" t="s">
        <v>867</v>
      </c>
      <c r="F361" t="s">
        <v>950</v>
      </c>
      <c r="G361" t="s">
        <v>310</v>
      </c>
      <c r="H361" t="s">
        <v>310</v>
      </c>
      <c r="I361" t="s">
        <v>310</v>
      </c>
    </row>
    <row r="362" spans="1:9">
      <c r="A362" t="s">
        <v>951</v>
      </c>
      <c r="B362" t="s">
        <v>310</v>
      </c>
      <c r="C362" t="s">
        <v>368</v>
      </c>
      <c r="D362" t="s">
        <v>634</v>
      </c>
      <c r="E362" t="s">
        <v>867</v>
      </c>
      <c r="F362" t="s">
        <v>950</v>
      </c>
      <c r="G362" t="s">
        <v>952</v>
      </c>
      <c r="H362" t="s">
        <v>310</v>
      </c>
      <c r="I362" t="s">
        <v>310</v>
      </c>
    </row>
    <row r="363" spans="1:9">
      <c r="A363" t="s">
        <v>953</v>
      </c>
      <c r="B363" t="s">
        <v>310</v>
      </c>
      <c r="C363" t="s">
        <v>368</v>
      </c>
      <c r="D363" t="s">
        <v>634</v>
      </c>
      <c r="E363" t="s">
        <v>867</v>
      </c>
      <c r="F363" t="s">
        <v>950</v>
      </c>
      <c r="G363" t="s">
        <v>952</v>
      </c>
      <c r="H363" t="s">
        <v>954</v>
      </c>
      <c r="I363" t="s">
        <v>310</v>
      </c>
    </row>
    <row r="364" spans="1:9">
      <c r="A364" t="s">
        <v>955</v>
      </c>
      <c r="B364" t="s">
        <v>25</v>
      </c>
      <c r="C364" t="s">
        <v>368</v>
      </c>
      <c r="D364" t="s">
        <v>634</v>
      </c>
      <c r="E364" t="s">
        <v>867</v>
      </c>
      <c r="F364" t="s">
        <v>950</v>
      </c>
      <c r="G364" t="s">
        <v>952</v>
      </c>
      <c r="H364" t="s">
        <v>954</v>
      </c>
      <c r="I364" t="s">
        <v>25</v>
      </c>
    </row>
    <row r="365" spans="1:9">
      <c r="A365" t="s">
        <v>956</v>
      </c>
      <c r="B365" t="s">
        <v>310</v>
      </c>
      <c r="C365" t="s">
        <v>368</v>
      </c>
      <c r="D365" t="s">
        <v>634</v>
      </c>
      <c r="E365" t="s">
        <v>867</v>
      </c>
      <c r="F365" t="s">
        <v>950</v>
      </c>
      <c r="G365" t="s">
        <v>957</v>
      </c>
      <c r="H365" t="s">
        <v>310</v>
      </c>
      <c r="I365" t="s">
        <v>310</v>
      </c>
    </row>
    <row r="366" spans="1:9">
      <c r="A366" t="s">
        <v>958</v>
      </c>
      <c r="B366" t="s">
        <v>310</v>
      </c>
      <c r="C366" t="s">
        <v>368</v>
      </c>
      <c r="D366" t="s">
        <v>634</v>
      </c>
      <c r="E366" t="s">
        <v>867</v>
      </c>
      <c r="F366" t="s">
        <v>950</v>
      </c>
      <c r="G366" t="s">
        <v>957</v>
      </c>
      <c r="H366" t="s">
        <v>959</v>
      </c>
      <c r="I366" t="s">
        <v>310</v>
      </c>
    </row>
    <row r="367" spans="1:9">
      <c r="A367" t="s">
        <v>960</v>
      </c>
      <c r="B367" t="s">
        <v>961</v>
      </c>
      <c r="C367" t="s">
        <v>368</v>
      </c>
      <c r="D367" t="s">
        <v>634</v>
      </c>
      <c r="E367" t="s">
        <v>867</v>
      </c>
      <c r="F367" t="s">
        <v>950</v>
      </c>
      <c r="G367" t="s">
        <v>957</v>
      </c>
      <c r="H367" t="s">
        <v>959</v>
      </c>
      <c r="I367" t="s">
        <v>961</v>
      </c>
    </row>
    <row r="368" spans="1:9">
      <c r="A368" t="s">
        <v>962</v>
      </c>
      <c r="B368" t="s">
        <v>310</v>
      </c>
      <c r="C368" t="s">
        <v>368</v>
      </c>
      <c r="D368" t="s">
        <v>634</v>
      </c>
      <c r="E368" t="s">
        <v>867</v>
      </c>
      <c r="F368" t="s">
        <v>950</v>
      </c>
      <c r="G368" t="s">
        <v>963</v>
      </c>
      <c r="H368" t="s">
        <v>310</v>
      </c>
      <c r="I368" t="s">
        <v>310</v>
      </c>
    </row>
    <row r="369" spans="1:9">
      <c r="A369" t="s">
        <v>964</v>
      </c>
      <c r="B369" t="s">
        <v>310</v>
      </c>
      <c r="C369" t="s">
        <v>368</v>
      </c>
      <c r="D369" t="s">
        <v>634</v>
      </c>
      <c r="E369" t="s">
        <v>867</v>
      </c>
      <c r="F369" t="s">
        <v>950</v>
      </c>
      <c r="G369" t="s">
        <v>963</v>
      </c>
      <c r="H369" t="s">
        <v>965</v>
      </c>
      <c r="I369" t="s">
        <v>310</v>
      </c>
    </row>
    <row r="370" spans="1:9">
      <c r="A370" t="s">
        <v>966</v>
      </c>
      <c r="B370" t="s">
        <v>967</v>
      </c>
      <c r="C370" t="s">
        <v>368</v>
      </c>
      <c r="D370" t="s">
        <v>634</v>
      </c>
      <c r="E370" t="s">
        <v>867</v>
      </c>
      <c r="F370" t="s">
        <v>950</v>
      </c>
      <c r="G370" t="s">
        <v>963</v>
      </c>
      <c r="H370" t="s">
        <v>965</v>
      </c>
      <c r="I370" t="s">
        <v>967</v>
      </c>
    </row>
    <row r="371" spans="1:9">
      <c r="A371" t="s">
        <v>968</v>
      </c>
      <c r="B371" t="s">
        <v>310</v>
      </c>
      <c r="C371" t="s">
        <v>368</v>
      </c>
      <c r="D371" t="s">
        <v>634</v>
      </c>
      <c r="E371" t="s">
        <v>867</v>
      </c>
      <c r="F371" t="s">
        <v>969</v>
      </c>
      <c r="G371" t="s">
        <v>310</v>
      </c>
      <c r="H371" t="s">
        <v>310</v>
      </c>
      <c r="I371" t="s">
        <v>310</v>
      </c>
    </row>
    <row r="372" spans="1:9">
      <c r="A372" t="s">
        <v>970</v>
      </c>
      <c r="B372" t="s">
        <v>310</v>
      </c>
      <c r="C372" t="s">
        <v>368</v>
      </c>
      <c r="D372" t="s">
        <v>634</v>
      </c>
      <c r="E372" t="s">
        <v>867</v>
      </c>
      <c r="F372" t="s">
        <v>969</v>
      </c>
      <c r="G372" t="s">
        <v>971</v>
      </c>
      <c r="H372" t="s">
        <v>310</v>
      </c>
      <c r="I372" t="s">
        <v>310</v>
      </c>
    </row>
    <row r="373" spans="1:9">
      <c r="A373" t="s">
        <v>972</v>
      </c>
      <c r="B373" t="s">
        <v>310</v>
      </c>
      <c r="C373" t="s">
        <v>368</v>
      </c>
      <c r="D373" t="s">
        <v>634</v>
      </c>
      <c r="E373" t="s">
        <v>867</v>
      </c>
      <c r="F373" t="s">
        <v>969</v>
      </c>
      <c r="G373" t="s">
        <v>971</v>
      </c>
      <c r="H373" t="s">
        <v>973</v>
      </c>
      <c r="I373" t="s">
        <v>310</v>
      </c>
    </row>
    <row r="374" spans="1:9">
      <c r="A374" t="s">
        <v>974</v>
      </c>
      <c r="B374" t="s">
        <v>267</v>
      </c>
      <c r="C374" t="s">
        <v>368</v>
      </c>
      <c r="D374" t="s">
        <v>634</v>
      </c>
      <c r="E374" t="s">
        <v>867</v>
      </c>
      <c r="F374" t="s">
        <v>969</v>
      </c>
      <c r="G374" t="s">
        <v>971</v>
      </c>
      <c r="H374" t="s">
        <v>973</v>
      </c>
      <c r="I374" t="s">
        <v>267</v>
      </c>
    </row>
    <row r="375" spans="1:9">
      <c r="A375" t="s">
        <v>975</v>
      </c>
      <c r="B375" t="s">
        <v>310</v>
      </c>
      <c r="C375" t="s">
        <v>368</v>
      </c>
      <c r="D375" t="s">
        <v>634</v>
      </c>
      <c r="E375" t="s">
        <v>867</v>
      </c>
      <c r="F375" t="s">
        <v>969</v>
      </c>
      <c r="G375" t="s">
        <v>976</v>
      </c>
      <c r="H375" t="s">
        <v>310</v>
      </c>
      <c r="I375" t="s">
        <v>310</v>
      </c>
    </row>
    <row r="376" spans="1:9">
      <c r="A376" t="s">
        <v>977</v>
      </c>
      <c r="B376" t="s">
        <v>310</v>
      </c>
      <c r="C376" t="s">
        <v>368</v>
      </c>
      <c r="D376" t="s">
        <v>634</v>
      </c>
      <c r="E376" t="s">
        <v>867</v>
      </c>
      <c r="F376" t="s">
        <v>969</v>
      </c>
      <c r="G376" t="s">
        <v>976</v>
      </c>
      <c r="H376" t="s">
        <v>978</v>
      </c>
      <c r="I376" t="s">
        <v>310</v>
      </c>
    </row>
    <row r="377" spans="1:9">
      <c r="A377" t="s">
        <v>979</v>
      </c>
      <c r="B377" t="s">
        <v>263</v>
      </c>
      <c r="C377" t="s">
        <v>368</v>
      </c>
      <c r="D377" t="s">
        <v>634</v>
      </c>
      <c r="E377" t="s">
        <v>867</v>
      </c>
      <c r="F377" t="s">
        <v>969</v>
      </c>
      <c r="G377" t="s">
        <v>976</v>
      </c>
      <c r="H377" t="s">
        <v>978</v>
      </c>
      <c r="I377" t="s">
        <v>263</v>
      </c>
    </row>
    <row r="378" spans="1:9">
      <c r="A378" t="s">
        <v>980</v>
      </c>
      <c r="B378" t="s">
        <v>310</v>
      </c>
      <c r="C378" t="s">
        <v>368</v>
      </c>
      <c r="D378" t="s">
        <v>634</v>
      </c>
      <c r="E378" t="s">
        <v>867</v>
      </c>
      <c r="F378" t="s">
        <v>969</v>
      </c>
      <c r="G378" t="s">
        <v>981</v>
      </c>
      <c r="H378" t="s">
        <v>310</v>
      </c>
      <c r="I378" t="s">
        <v>310</v>
      </c>
    </row>
    <row r="379" spans="1:9">
      <c r="A379" t="s">
        <v>982</v>
      </c>
      <c r="B379" t="s">
        <v>310</v>
      </c>
      <c r="C379" t="s">
        <v>368</v>
      </c>
      <c r="D379" t="s">
        <v>634</v>
      </c>
      <c r="E379" t="s">
        <v>867</v>
      </c>
      <c r="F379" t="s">
        <v>969</v>
      </c>
      <c r="G379" t="s">
        <v>981</v>
      </c>
      <c r="H379" t="s">
        <v>983</v>
      </c>
      <c r="I379" t="s">
        <v>310</v>
      </c>
    </row>
    <row r="380" spans="1:9">
      <c r="A380" t="s">
        <v>984</v>
      </c>
      <c r="B380" t="s">
        <v>985</v>
      </c>
      <c r="C380" t="s">
        <v>368</v>
      </c>
      <c r="D380" t="s">
        <v>634</v>
      </c>
      <c r="E380" t="s">
        <v>867</v>
      </c>
      <c r="F380" t="s">
        <v>969</v>
      </c>
      <c r="G380" t="s">
        <v>981</v>
      </c>
      <c r="H380" t="s">
        <v>983</v>
      </c>
      <c r="I380" t="s">
        <v>985</v>
      </c>
    </row>
    <row r="381" spans="1:9">
      <c r="A381" t="s">
        <v>986</v>
      </c>
      <c r="B381" t="s">
        <v>310</v>
      </c>
      <c r="C381" t="s">
        <v>368</v>
      </c>
      <c r="D381" t="s">
        <v>634</v>
      </c>
      <c r="E381" t="s">
        <v>867</v>
      </c>
      <c r="F381" t="s">
        <v>969</v>
      </c>
      <c r="G381" t="s">
        <v>981</v>
      </c>
      <c r="H381" t="s">
        <v>987</v>
      </c>
      <c r="I381" t="s">
        <v>310</v>
      </c>
    </row>
    <row r="382" spans="1:9">
      <c r="A382" t="s">
        <v>988</v>
      </c>
      <c r="B382" t="s">
        <v>989</v>
      </c>
      <c r="C382" t="s">
        <v>368</v>
      </c>
      <c r="D382" t="s">
        <v>634</v>
      </c>
      <c r="E382" t="s">
        <v>867</v>
      </c>
      <c r="F382" t="s">
        <v>969</v>
      </c>
      <c r="G382" t="s">
        <v>981</v>
      </c>
      <c r="H382" t="s">
        <v>987</v>
      </c>
      <c r="I382" t="s">
        <v>989</v>
      </c>
    </row>
    <row r="383" spans="1:9">
      <c r="A383" t="s">
        <v>990</v>
      </c>
      <c r="B383" t="s">
        <v>310</v>
      </c>
      <c r="C383" t="s">
        <v>368</v>
      </c>
      <c r="D383" t="s">
        <v>634</v>
      </c>
      <c r="E383" t="s">
        <v>867</v>
      </c>
      <c r="F383" t="s">
        <v>969</v>
      </c>
      <c r="G383" t="s">
        <v>991</v>
      </c>
      <c r="H383" t="s">
        <v>310</v>
      </c>
      <c r="I383" t="s">
        <v>310</v>
      </c>
    </row>
    <row r="384" spans="1:9">
      <c r="A384" t="s">
        <v>992</v>
      </c>
      <c r="B384" t="s">
        <v>310</v>
      </c>
      <c r="C384" t="s">
        <v>368</v>
      </c>
      <c r="D384" t="s">
        <v>634</v>
      </c>
      <c r="E384" t="s">
        <v>867</v>
      </c>
      <c r="F384" t="s">
        <v>969</v>
      </c>
      <c r="G384" t="s">
        <v>991</v>
      </c>
      <c r="H384" t="s">
        <v>993</v>
      </c>
      <c r="I384" t="s">
        <v>310</v>
      </c>
    </row>
    <row r="385" spans="1:9">
      <c r="A385" t="s">
        <v>994</v>
      </c>
      <c r="B385" t="s">
        <v>995</v>
      </c>
      <c r="C385" t="s">
        <v>368</v>
      </c>
      <c r="D385" t="s">
        <v>634</v>
      </c>
      <c r="E385" t="s">
        <v>867</v>
      </c>
      <c r="F385" t="s">
        <v>969</v>
      </c>
      <c r="G385" t="s">
        <v>991</v>
      </c>
      <c r="H385" t="s">
        <v>993</v>
      </c>
      <c r="I385" t="s">
        <v>995</v>
      </c>
    </row>
    <row r="386" spans="1:9">
      <c r="A386" t="s">
        <v>996</v>
      </c>
      <c r="B386" t="s">
        <v>310</v>
      </c>
      <c r="C386" t="s">
        <v>368</v>
      </c>
      <c r="D386" t="s">
        <v>634</v>
      </c>
      <c r="E386" t="s">
        <v>867</v>
      </c>
      <c r="F386" t="s">
        <v>969</v>
      </c>
      <c r="G386" t="s">
        <v>997</v>
      </c>
      <c r="H386" t="s">
        <v>310</v>
      </c>
      <c r="I386" t="s">
        <v>310</v>
      </c>
    </row>
    <row r="387" spans="1:9">
      <c r="A387" t="s">
        <v>998</v>
      </c>
      <c r="B387" t="s">
        <v>310</v>
      </c>
      <c r="C387" t="s">
        <v>368</v>
      </c>
      <c r="D387" t="s">
        <v>634</v>
      </c>
      <c r="E387" t="s">
        <v>867</v>
      </c>
      <c r="F387" t="s">
        <v>969</v>
      </c>
      <c r="G387" t="s">
        <v>997</v>
      </c>
      <c r="H387" t="s">
        <v>999</v>
      </c>
      <c r="I387" t="s">
        <v>310</v>
      </c>
    </row>
    <row r="388" spans="1:9">
      <c r="A388" t="s">
        <v>1000</v>
      </c>
      <c r="B388" t="s">
        <v>244</v>
      </c>
      <c r="C388" t="s">
        <v>368</v>
      </c>
      <c r="D388" t="s">
        <v>634</v>
      </c>
      <c r="E388" t="s">
        <v>867</v>
      </c>
      <c r="F388" t="s">
        <v>969</v>
      </c>
      <c r="G388" t="s">
        <v>997</v>
      </c>
      <c r="H388" t="s">
        <v>999</v>
      </c>
      <c r="I388" t="s">
        <v>244</v>
      </c>
    </row>
    <row r="389" spans="1:9">
      <c r="A389" t="s">
        <v>1001</v>
      </c>
      <c r="B389" t="s">
        <v>310</v>
      </c>
      <c r="C389" t="s">
        <v>368</v>
      </c>
      <c r="D389" t="s">
        <v>634</v>
      </c>
      <c r="E389" t="s">
        <v>867</v>
      </c>
      <c r="F389" t="s">
        <v>969</v>
      </c>
      <c r="G389" t="s">
        <v>1002</v>
      </c>
      <c r="H389" t="s">
        <v>310</v>
      </c>
      <c r="I389" t="s">
        <v>310</v>
      </c>
    </row>
    <row r="390" spans="1:9">
      <c r="A390" t="s">
        <v>1003</v>
      </c>
      <c r="B390" t="s">
        <v>310</v>
      </c>
      <c r="C390" t="s">
        <v>368</v>
      </c>
      <c r="D390" t="s">
        <v>634</v>
      </c>
      <c r="E390" t="s">
        <v>867</v>
      </c>
      <c r="F390" t="s">
        <v>969</v>
      </c>
      <c r="G390" t="s">
        <v>1002</v>
      </c>
      <c r="H390" t="s">
        <v>1004</v>
      </c>
      <c r="I390" t="s">
        <v>310</v>
      </c>
    </row>
    <row r="391" spans="1:9">
      <c r="A391" t="s">
        <v>1005</v>
      </c>
      <c r="B391" t="s">
        <v>1006</v>
      </c>
      <c r="C391" t="s">
        <v>368</v>
      </c>
      <c r="D391" t="s">
        <v>634</v>
      </c>
      <c r="E391" t="s">
        <v>867</v>
      </c>
      <c r="F391" t="s">
        <v>969</v>
      </c>
      <c r="G391" t="s">
        <v>1002</v>
      </c>
      <c r="H391" t="s">
        <v>1004</v>
      </c>
      <c r="I391" t="s">
        <v>1006</v>
      </c>
    </row>
    <row r="392" spans="1:9">
      <c r="A392" t="s">
        <v>1007</v>
      </c>
      <c r="B392" t="s">
        <v>310</v>
      </c>
      <c r="C392" t="s">
        <v>368</v>
      </c>
      <c r="D392" t="s">
        <v>634</v>
      </c>
      <c r="E392" t="s">
        <v>867</v>
      </c>
      <c r="F392" t="s">
        <v>969</v>
      </c>
      <c r="G392" t="s">
        <v>1002</v>
      </c>
      <c r="H392" t="s">
        <v>1008</v>
      </c>
      <c r="I392" t="s">
        <v>310</v>
      </c>
    </row>
    <row r="393" spans="1:9">
      <c r="A393" t="s">
        <v>1009</v>
      </c>
      <c r="B393" t="s">
        <v>1010</v>
      </c>
      <c r="C393" t="s">
        <v>368</v>
      </c>
      <c r="D393" t="s">
        <v>634</v>
      </c>
      <c r="E393" t="s">
        <v>867</v>
      </c>
      <c r="F393" t="s">
        <v>969</v>
      </c>
      <c r="G393" t="s">
        <v>1002</v>
      </c>
      <c r="H393" t="s">
        <v>1008</v>
      </c>
      <c r="I393" t="s">
        <v>1010</v>
      </c>
    </row>
    <row r="394" spans="1:9">
      <c r="A394" t="s">
        <v>1011</v>
      </c>
      <c r="B394" t="s">
        <v>1012</v>
      </c>
      <c r="C394" t="s">
        <v>368</v>
      </c>
      <c r="D394" t="s">
        <v>634</v>
      </c>
      <c r="E394" t="s">
        <v>867</v>
      </c>
      <c r="F394" t="s">
        <v>969</v>
      </c>
      <c r="G394" t="s">
        <v>1002</v>
      </c>
      <c r="H394" t="s">
        <v>1008</v>
      </c>
      <c r="I394" t="s">
        <v>1012</v>
      </c>
    </row>
    <row r="395" spans="1:9">
      <c r="A395" t="s">
        <v>1013</v>
      </c>
      <c r="B395" t="s">
        <v>310</v>
      </c>
      <c r="C395" t="s">
        <v>368</v>
      </c>
      <c r="D395" t="s">
        <v>634</v>
      </c>
      <c r="E395" t="s">
        <v>867</v>
      </c>
      <c r="F395" t="s">
        <v>969</v>
      </c>
      <c r="G395" t="s">
        <v>1014</v>
      </c>
      <c r="H395" t="s">
        <v>310</v>
      </c>
      <c r="I395" t="s">
        <v>310</v>
      </c>
    </row>
    <row r="396" spans="1:9">
      <c r="A396" t="s">
        <v>1015</v>
      </c>
      <c r="B396" t="s">
        <v>310</v>
      </c>
      <c r="C396" t="s">
        <v>368</v>
      </c>
      <c r="D396" t="s">
        <v>634</v>
      </c>
      <c r="E396" t="s">
        <v>867</v>
      </c>
      <c r="F396" t="s">
        <v>969</v>
      </c>
      <c r="G396" t="s">
        <v>1014</v>
      </c>
      <c r="H396" t="s">
        <v>1016</v>
      </c>
      <c r="I396" t="s">
        <v>310</v>
      </c>
    </row>
    <row r="397" spans="1:9">
      <c r="A397" t="s">
        <v>1017</v>
      </c>
      <c r="B397" t="s">
        <v>1018</v>
      </c>
      <c r="C397" t="s">
        <v>368</v>
      </c>
      <c r="D397" t="s">
        <v>634</v>
      </c>
      <c r="E397" t="s">
        <v>867</v>
      </c>
      <c r="F397" t="s">
        <v>969</v>
      </c>
      <c r="G397" t="s">
        <v>1014</v>
      </c>
      <c r="H397" t="s">
        <v>1016</v>
      </c>
      <c r="I397" t="s">
        <v>1018</v>
      </c>
    </row>
    <row r="398" spans="1:9">
      <c r="A398" t="s">
        <v>1019</v>
      </c>
      <c r="B398" t="s">
        <v>310</v>
      </c>
      <c r="C398" t="s">
        <v>368</v>
      </c>
      <c r="D398" t="s">
        <v>634</v>
      </c>
      <c r="E398" t="s">
        <v>867</v>
      </c>
      <c r="F398" t="s">
        <v>969</v>
      </c>
      <c r="G398" t="s">
        <v>1014</v>
      </c>
      <c r="H398" t="s">
        <v>1020</v>
      </c>
      <c r="I398" t="s">
        <v>310</v>
      </c>
    </row>
    <row r="399" spans="1:9">
      <c r="A399" t="s">
        <v>1021</v>
      </c>
      <c r="B399" t="s">
        <v>278</v>
      </c>
      <c r="C399" t="s">
        <v>368</v>
      </c>
      <c r="D399" t="s">
        <v>634</v>
      </c>
      <c r="E399" t="s">
        <v>867</v>
      </c>
      <c r="F399" t="s">
        <v>969</v>
      </c>
      <c r="G399" t="s">
        <v>1014</v>
      </c>
      <c r="H399" t="s">
        <v>1020</v>
      </c>
      <c r="I399" t="s">
        <v>278</v>
      </c>
    </row>
    <row r="400" spans="1:9">
      <c r="A400" t="s">
        <v>1022</v>
      </c>
      <c r="B400" t="s">
        <v>310</v>
      </c>
      <c r="C400" t="s">
        <v>368</v>
      </c>
      <c r="D400" t="s">
        <v>634</v>
      </c>
      <c r="E400" t="s">
        <v>867</v>
      </c>
      <c r="F400" t="s">
        <v>969</v>
      </c>
      <c r="G400" t="s">
        <v>1023</v>
      </c>
      <c r="H400" t="s">
        <v>310</v>
      </c>
      <c r="I400" t="s">
        <v>310</v>
      </c>
    </row>
    <row r="401" spans="1:9">
      <c r="A401" t="s">
        <v>1024</v>
      </c>
      <c r="B401" t="s">
        <v>310</v>
      </c>
      <c r="C401" t="s">
        <v>368</v>
      </c>
      <c r="D401" t="s">
        <v>634</v>
      </c>
      <c r="E401" t="s">
        <v>867</v>
      </c>
      <c r="F401" t="s">
        <v>969</v>
      </c>
      <c r="G401" t="s">
        <v>1023</v>
      </c>
      <c r="H401" t="s">
        <v>1025</v>
      </c>
      <c r="I401" t="s">
        <v>310</v>
      </c>
    </row>
    <row r="402" spans="1:9">
      <c r="A402" t="s">
        <v>1026</v>
      </c>
      <c r="B402" t="s">
        <v>276</v>
      </c>
      <c r="C402" t="s">
        <v>368</v>
      </c>
      <c r="D402" t="s">
        <v>634</v>
      </c>
      <c r="E402" t="s">
        <v>867</v>
      </c>
      <c r="F402" t="s">
        <v>969</v>
      </c>
      <c r="G402" t="s">
        <v>1023</v>
      </c>
      <c r="H402" t="s">
        <v>1025</v>
      </c>
      <c r="I402" t="s">
        <v>276</v>
      </c>
    </row>
    <row r="403" spans="1:9">
      <c r="A403" t="s">
        <v>1027</v>
      </c>
      <c r="B403" t="s">
        <v>310</v>
      </c>
      <c r="C403" t="s">
        <v>368</v>
      </c>
      <c r="D403" t="s">
        <v>634</v>
      </c>
      <c r="E403" t="s">
        <v>867</v>
      </c>
      <c r="F403" t="s">
        <v>969</v>
      </c>
      <c r="G403" t="s">
        <v>1023</v>
      </c>
      <c r="H403" t="s">
        <v>1028</v>
      </c>
      <c r="I403" t="s">
        <v>310</v>
      </c>
    </row>
    <row r="404" spans="1:9">
      <c r="A404" t="s">
        <v>1029</v>
      </c>
      <c r="B404" t="s">
        <v>66</v>
      </c>
      <c r="C404" t="s">
        <v>368</v>
      </c>
      <c r="D404" t="s">
        <v>634</v>
      </c>
      <c r="E404" t="s">
        <v>867</v>
      </c>
      <c r="F404" t="s">
        <v>969</v>
      </c>
      <c r="G404" t="s">
        <v>1023</v>
      </c>
      <c r="H404" t="s">
        <v>1028</v>
      </c>
      <c r="I404" t="s">
        <v>66</v>
      </c>
    </row>
    <row r="405" spans="1:9">
      <c r="A405" t="s">
        <v>1030</v>
      </c>
      <c r="B405" t="s">
        <v>310</v>
      </c>
      <c r="C405" t="s">
        <v>368</v>
      </c>
      <c r="D405" t="s">
        <v>634</v>
      </c>
      <c r="E405" t="s">
        <v>867</v>
      </c>
      <c r="F405" t="s">
        <v>969</v>
      </c>
      <c r="G405" t="s">
        <v>1023</v>
      </c>
      <c r="H405" t="s">
        <v>1031</v>
      </c>
      <c r="I405" t="s">
        <v>310</v>
      </c>
    </row>
    <row r="406" spans="1:9">
      <c r="A406" t="s">
        <v>1032</v>
      </c>
      <c r="B406" t="s">
        <v>1033</v>
      </c>
      <c r="C406" t="s">
        <v>368</v>
      </c>
      <c r="D406" t="s">
        <v>634</v>
      </c>
      <c r="E406" t="s">
        <v>867</v>
      </c>
      <c r="F406" t="s">
        <v>969</v>
      </c>
      <c r="G406" t="s">
        <v>1023</v>
      </c>
      <c r="H406" t="s">
        <v>1031</v>
      </c>
      <c r="I406" t="s">
        <v>1033</v>
      </c>
    </row>
    <row r="407" spans="1:9">
      <c r="A407" t="s">
        <v>1034</v>
      </c>
      <c r="B407" t="s">
        <v>1035</v>
      </c>
      <c r="C407" t="s">
        <v>368</v>
      </c>
      <c r="D407" t="s">
        <v>634</v>
      </c>
      <c r="E407" t="s">
        <v>867</v>
      </c>
      <c r="F407" t="s">
        <v>969</v>
      </c>
      <c r="G407" t="s">
        <v>1023</v>
      </c>
      <c r="H407" t="s">
        <v>1031</v>
      </c>
      <c r="I407" t="s">
        <v>1035</v>
      </c>
    </row>
    <row r="408" spans="1:9">
      <c r="A408" t="s">
        <v>1036</v>
      </c>
      <c r="B408" t="s">
        <v>1037</v>
      </c>
      <c r="C408" t="s">
        <v>368</v>
      </c>
      <c r="D408" t="s">
        <v>634</v>
      </c>
      <c r="E408" t="s">
        <v>867</v>
      </c>
      <c r="F408" t="s">
        <v>969</v>
      </c>
      <c r="G408" t="s">
        <v>1023</v>
      </c>
      <c r="H408" t="s">
        <v>1031</v>
      </c>
      <c r="I408" t="s">
        <v>1037</v>
      </c>
    </row>
    <row r="409" spans="1:9">
      <c r="A409" t="s">
        <v>1038</v>
      </c>
      <c r="B409" t="s">
        <v>95</v>
      </c>
      <c r="C409" t="s">
        <v>368</v>
      </c>
      <c r="D409" t="s">
        <v>634</v>
      </c>
      <c r="E409" t="s">
        <v>867</v>
      </c>
      <c r="F409" t="s">
        <v>969</v>
      </c>
      <c r="G409" t="s">
        <v>1023</v>
      </c>
      <c r="H409" t="s">
        <v>1031</v>
      </c>
      <c r="I409" t="s">
        <v>95</v>
      </c>
    </row>
    <row r="410" spans="1:9">
      <c r="A410" t="s">
        <v>1039</v>
      </c>
      <c r="B410" t="s">
        <v>310</v>
      </c>
      <c r="C410" t="s">
        <v>368</v>
      </c>
      <c r="D410" t="s">
        <v>634</v>
      </c>
      <c r="E410" t="s">
        <v>867</v>
      </c>
      <c r="F410" t="s">
        <v>1040</v>
      </c>
      <c r="G410" t="s">
        <v>310</v>
      </c>
      <c r="H410" t="s">
        <v>310</v>
      </c>
      <c r="I410" t="s">
        <v>310</v>
      </c>
    </row>
    <row r="411" spans="1:9">
      <c r="A411" t="s">
        <v>1041</v>
      </c>
      <c r="B411" t="s">
        <v>310</v>
      </c>
      <c r="C411" t="s">
        <v>368</v>
      </c>
      <c r="D411" t="s">
        <v>634</v>
      </c>
      <c r="E411" t="s">
        <v>867</v>
      </c>
      <c r="F411" t="s">
        <v>1040</v>
      </c>
      <c r="G411" t="s">
        <v>1042</v>
      </c>
      <c r="H411" t="s">
        <v>310</v>
      </c>
      <c r="I411" t="s">
        <v>310</v>
      </c>
    </row>
    <row r="412" spans="1:9">
      <c r="A412" t="s">
        <v>1043</v>
      </c>
      <c r="B412" t="s">
        <v>310</v>
      </c>
      <c r="C412" t="s">
        <v>368</v>
      </c>
      <c r="D412" t="s">
        <v>634</v>
      </c>
      <c r="E412" t="s">
        <v>867</v>
      </c>
      <c r="F412" t="s">
        <v>1040</v>
      </c>
      <c r="G412" t="s">
        <v>1042</v>
      </c>
      <c r="H412" t="s">
        <v>1044</v>
      </c>
      <c r="I412" t="s">
        <v>310</v>
      </c>
    </row>
    <row r="413" spans="1:9">
      <c r="A413" t="s">
        <v>1045</v>
      </c>
      <c r="B413" t="s">
        <v>1046</v>
      </c>
      <c r="C413" t="s">
        <v>368</v>
      </c>
      <c r="D413" t="s">
        <v>634</v>
      </c>
      <c r="E413" t="s">
        <v>867</v>
      </c>
      <c r="F413" t="s">
        <v>1040</v>
      </c>
      <c r="G413" t="s">
        <v>1042</v>
      </c>
      <c r="H413" t="s">
        <v>1044</v>
      </c>
      <c r="I413" t="s">
        <v>1046</v>
      </c>
    </row>
    <row r="414" spans="1:9">
      <c r="A414" t="s">
        <v>1047</v>
      </c>
      <c r="B414" t="s">
        <v>310</v>
      </c>
      <c r="C414" t="s">
        <v>368</v>
      </c>
      <c r="D414" t="s">
        <v>634</v>
      </c>
      <c r="E414" t="s">
        <v>867</v>
      </c>
      <c r="F414" t="s">
        <v>1048</v>
      </c>
      <c r="G414" t="s">
        <v>310</v>
      </c>
      <c r="H414" t="s">
        <v>310</v>
      </c>
      <c r="I414" t="s">
        <v>310</v>
      </c>
    </row>
    <row r="415" spans="1:9">
      <c r="A415" t="s">
        <v>1049</v>
      </c>
      <c r="B415" t="s">
        <v>310</v>
      </c>
      <c r="C415" t="s">
        <v>368</v>
      </c>
      <c r="D415" t="s">
        <v>634</v>
      </c>
      <c r="E415" t="s">
        <v>867</v>
      </c>
      <c r="F415" t="s">
        <v>1048</v>
      </c>
      <c r="G415" t="s">
        <v>1050</v>
      </c>
      <c r="H415" t="s">
        <v>310</v>
      </c>
      <c r="I415" t="s">
        <v>310</v>
      </c>
    </row>
    <row r="416" spans="1:9">
      <c r="A416" t="s">
        <v>1051</v>
      </c>
      <c r="B416" t="s">
        <v>310</v>
      </c>
      <c r="C416" t="s">
        <v>368</v>
      </c>
      <c r="D416" t="s">
        <v>634</v>
      </c>
      <c r="E416" t="s">
        <v>867</v>
      </c>
      <c r="F416" t="s">
        <v>1048</v>
      </c>
      <c r="G416" t="s">
        <v>1050</v>
      </c>
      <c r="H416" t="s">
        <v>1052</v>
      </c>
      <c r="I416" t="s">
        <v>310</v>
      </c>
    </row>
    <row r="417" spans="1:9">
      <c r="A417" t="s">
        <v>1053</v>
      </c>
      <c r="B417" t="s">
        <v>1054</v>
      </c>
      <c r="C417" t="s">
        <v>368</v>
      </c>
      <c r="D417" t="s">
        <v>634</v>
      </c>
      <c r="E417" t="s">
        <v>867</v>
      </c>
      <c r="F417" t="s">
        <v>1048</v>
      </c>
      <c r="G417" t="s">
        <v>1050</v>
      </c>
      <c r="H417" t="s">
        <v>1052</v>
      </c>
      <c r="I417" t="s">
        <v>1054</v>
      </c>
    </row>
    <row r="418" spans="1:9">
      <c r="A418" t="s">
        <v>1055</v>
      </c>
      <c r="B418" t="s">
        <v>310</v>
      </c>
      <c r="C418" t="s">
        <v>368</v>
      </c>
      <c r="D418" t="s">
        <v>634</v>
      </c>
      <c r="E418" t="s">
        <v>867</v>
      </c>
      <c r="F418" t="s">
        <v>1056</v>
      </c>
      <c r="G418" t="s">
        <v>310</v>
      </c>
      <c r="H418" t="s">
        <v>310</v>
      </c>
      <c r="I418" t="s">
        <v>310</v>
      </c>
    </row>
    <row r="419" spans="1:9">
      <c r="A419" t="s">
        <v>1057</v>
      </c>
      <c r="B419" t="s">
        <v>310</v>
      </c>
      <c r="C419" t="s">
        <v>368</v>
      </c>
      <c r="D419" t="s">
        <v>634</v>
      </c>
      <c r="E419" t="s">
        <v>867</v>
      </c>
      <c r="F419" t="s">
        <v>1056</v>
      </c>
      <c r="G419" t="s">
        <v>1058</v>
      </c>
      <c r="H419" t="s">
        <v>310</v>
      </c>
      <c r="I419" t="s">
        <v>310</v>
      </c>
    </row>
    <row r="420" spans="1:9">
      <c r="A420" t="s">
        <v>1059</v>
      </c>
      <c r="B420" t="s">
        <v>310</v>
      </c>
      <c r="C420" t="s">
        <v>368</v>
      </c>
      <c r="D420" t="s">
        <v>634</v>
      </c>
      <c r="E420" t="s">
        <v>867</v>
      </c>
      <c r="F420" t="s">
        <v>1056</v>
      </c>
      <c r="G420" t="s">
        <v>1058</v>
      </c>
      <c r="H420" t="s">
        <v>1060</v>
      </c>
      <c r="I420" t="s">
        <v>310</v>
      </c>
    </row>
    <row r="421" spans="1:9">
      <c r="A421" t="s">
        <v>1061</v>
      </c>
      <c r="B421" t="s">
        <v>175</v>
      </c>
      <c r="C421" t="s">
        <v>368</v>
      </c>
      <c r="D421" t="s">
        <v>634</v>
      </c>
      <c r="E421" t="s">
        <v>867</v>
      </c>
      <c r="F421" t="s">
        <v>1056</v>
      </c>
      <c r="G421" t="s">
        <v>1058</v>
      </c>
      <c r="H421" t="s">
        <v>1060</v>
      </c>
      <c r="I421" t="s">
        <v>175</v>
      </c>
    </row>
    <row r="422" spans="1:9">
      <c r="A422" t="s">
        <v>1062</v>
      </c>
      <c r="B422" t="s">
        <v>310</v>
      </c>
      <c r="C422" t="s">
        <v>368</v>
      </c>
      <c r="D422" t="s">
        <v>634</v>
      </c>
      <c r="E422" t="s">
        <v>867</v>
      </c>
      <c r="F422" t="s">
        <v>1056</v>
      </c>
      <c r="G422" t="s">
        <v>1058</v>
      </c>
      <c r="H422" t="s">
        <v>1063</v>
      </c>
      <c r="I422" t="s">
        <v>310</v>
      </c>
    </row>
    <row r="423" spans="1:9">
      <c r="A423" t="s">
        <v>1064</v>
      </c>
      <c r="B423" t="s">
        <v>163</v>
      </c>
      <c r="C423" t="s">
        <v>368</v>
      </c>
      <c r="D423" t="s">
        <v>634</v>
      </c>
      <c r="E423" t="s">
        <v>867</v>
      </c>
      <c r="F423" t="s">
        <v>1056</v>
      </c>
      <c r="G423" t="s">
        <v>1058</v>
      </c>
      <c r="H423" t="s">
        <v>1063</v>
      </c>
      <c r="I423" t="s">
        <v>163</v>
      </c>
    </row>
    <row r="424" spans="1:9">
      <c r="A424" t="s">
        <v>1065</v>
      </c>
      <c r="B424" t="s">
        <v>310</v>
      </c>
      <c r="C424" t="s">
        <v>368</v>
      </c>
      <c r="D424" t="s">
        <v>634</v>
      </c>
      <c r="E424" t="s">
        <v>867</v>
      </c>
      <c r="F424" t="s">
        <v>1066</v>
      </c>
      <c r="G424" t="s">
        <v>310</v>
      </c>
      <c r="H424" t="s">
        <v>310</v>
      </c>
      <c r="I424" t="s">
        <v>310</v>
      </c>
    </row>
    <row r="425" spans="1:9">
      <c r="A425" t="s">
        <v>1067</v>
      </c>
      <c r="B425" t="s">
        <v>310</v>
      </c>
      <c r="C425" t="s">
        <v>368</v>
      </c>
      <c r="D425" t="s">
        <v>634</v>
      </c>
      <c r="E425" t="s">
        <v>867</v>
      </c>
      <c r="F425" t="s">
        <v>1066</v>
      </c>
      <c r="G425" t="s">
        <v>1068</v>
      </c>
      <c r="H425" t="s">
        <v>310</v>
      </c>
      <c r="I425" t="s">
        <v>310</v>
      </c>
    </row>
    <row r="426" spans="1:9">
      <c r="A426" t="s">
        <v>1069</v>
      </c>
      <c r="B426" t="s">
        <v>310</v>
      </c>
      <c r="C426" t="s">
        <v>368</v>
      </c>
      <c r="D426" t="s">
        <v>634</v>
      </c>
      <c r="E426" t="s">
        <v>867</v>
      </c>
      <c r="F426" t="s">
        <v>1066</v>
      </c>
      <c r="G426" t="s">
        <v>1068</v>
      </c>
      <c r="H426" t="s">
        <v>1070</v>
      </c>
      <c r="I426" t="s">
        <v>310</v>
      </c>
    </row>
    <row r="427" spans="1:9">
      <c r="A427" t="s">
        <v>1071</v>
      </c>
      <c r="B427" t="s">
        <v>1072</v>
      </c>
      <c r="C427" t="s">
        <v>368</v>
      </c>
      <c r="D427" t="s">
        <v>634</v>
      </c>
      <c r="E427" t="s">
        <v>867</v>
      </c>
      <c r="F427" t="s">
        <v>1066</v>
      </c>
      <c r="G427" t="s">
        <v>1068</v>
      </c>
      <c r="H427" t="s">
        <v>1070</v>
      </c>
      <c r="I427" t="s">
        <v>1072</v>
      </c>
    </row>
    <row r="428" spans="1:9">
      <c r="A428" t="s">
        <v>1073</v>
      </c>
      <c r="B428" t="s">
        <v>310</v>
      </c>
      <c r="C428" t="s">
        <v>368</v>
      </c>
      <c r="D428" t="s">
        <v>634</v>
      </c>
      <c r="E428" t="s">
        <v>867</v>
      </c>
      <c r="F428" t="s">
        <v>1066</v>
      </c>
      <c r="G428" t="s">
        <v>1074</v>
      </c>
      <c r="H428" t="s">
        <v>310</v>
      </c>
      <c r="I428" t="s">
        <v>310</v>
      </c>
    </row>
    <row r="429" spans="1:9">
      <c r="A429" t="s">
        <v>1075</v>
      </c>
      <c r="B429" t="s">
        <v>310</v>
      </c>
      <c r="C429" t="s">
        <v>368</v>
      </c>
      <c r="D429" t="s">
        <v>634</v>
      </c>
      <c r="E429" t="s">
        <v>867</v>
      </c>
      <c r="F429" t="s">
        <v>1066</v>
      </c>
      <c r="G429" t="s">
        <v>1074</v>
      </c>
      <c r="H429" t="s">
        <v>1076</v>
      </c>
      <c r="I429" t="s">
        <v>310</v>
      </c>
    </row>
    <row r="430" spans="1:9">
      <c r="A430" t="s">
        <v>1077</v>
      </c>
      <c r="B430" t="s">
        <v>1078</v>
      </c>
      <c r="C430" t="s">
        <v>368</v>
      </c>
      <c r="D430" t="s">
        <v>634</v>
      </c>
      <c r="E430" t="s">
        <v>867</v>
      </c>
      <c r="F430" t="s">
        <v>1066</v>
      </c>
      <c r="G430" t="s">
        <v>1074</v>
      </c>
      <c r="H430" t="s">
        <v>1076</v>
      </c>
      <c r="I430" t="s">
        <v>1078</v>
      </c>
    </row>
    <row r="431" spans="1:9">
      <c r="A431" t="s">
        <v>1079</v>
      </c>
      <c r="B431" t="s">
        <v>310</v>
      </c>
      <c r="C431" t="s">
        <v>368</v>
      </c>
      <c r="D431" t="s">
        <v>634</v>
      </c>
      <c r="E431" t="s">
        <v>867</v>
      </c>
      <c r="F431" t="s">
        <v>1066</v>
      </c>
      <c r="G431" t="s">
        <v>1080</v>
      </c>
      <c r="H431" t="s">
        <v>310</v>
      </c>
      <c r="I431" t="s">
        <v>310</v>
      </c>
    </row>
    <row r="432" spans="1:9">
      <c r="A432" t="s">
        <v>1081</v>
      </c>
      <c r="B432" t="s">
        <v>310</v>
      </c>
      <c r="C432" t="s">
        <v>368</v>
      </c>
      <c r="D432" t="s">
        <v>634</v>
      </c>
      <c r="E432" t="s">
        <v>867</v>
      </c>
      <c r="F432" t="s">
        <v>1066</v>
      </c>
      <c r="G432" t="s">
        <v>1080</v>
      </c>
      <c r="H432" t="s">
        <v>1082</v>
      </c>
      <c r="I432" t="s">
        <v>310</v>
      </c>
    </row>
    <row r="433" spans="1:9">
      <c r="A433" t="s">
        <v>1083</v>
      </c>
      <c r="B433" t="s">
        <v>1084</v>
      </c>
      <c r="C433" t="s">
        <v>368</v>
      </c>
      <c r="D433" t="s">
        <v>634</v>
      </c>
      <c r="E433" t="s">
        <v>867</v>
      </c>
      <c r="F433" t="s">
        <v>1066</v>
      </c>
      <c r="G433" t="s">
        <v>1080</v>
      </c>
      <c r="H433" t="s">
        <v>1082</v>
      </c>
      <c r="I433" t="s">
        <v>1084</v>
      </c>
    </row>
    <row r="434" spans="1:9">
      <c r="A434" t="s">
        <v>1085</v>
      </c>
      <c r="B434" t="s">
        <v>310</v>
      </c>
      <c r="C434" t="s">
        <v>368</v>
      </c>
      <c r="D434" t="s">
        <v>634</v>
      </c>
      <c r="E434" t="s">
        <v>867</v>
      </c>
      <c r="F434" t="s">
        <v>1066</v>
      </c>
      <c r="G434" t="s">
        <v>1080</v>
      </c>
      <c r="H434" t="s">
        <v>1086</v>
      </c>
      <c r="I434" t="s">
        <v>310</v>
      </c>
    </row>
    <row r="435" spans="1:9">
      <c r="A435" t="s">
        <v>1087</v>
      </c>
      <c r="B435" t="s">
        <v>1088</v>
      </c>
      <c r="C435" t="s">
        <v>368</v>
      </c>
      <c r="D435" t="s">
        <v>634</v>
      </c>
      <c r="E435" t="s">
        <v>867</v>
      </c>
      <c r="F435" t="s">
        <v>1066</v>
      </c>
      <c r="G435" t="s">
        <v>1080</v>
      </c>
      <c r="H435" t="s">
        <v>1086</v>
      </c>
      <c r="I435" t="s">
        <v>1088</v>
      </c>
    </row>
    <row r="436" spans="1:9">
      <c r="A436" t="s">
        <v>1089</v>
      </c>
      <c r="B436" t="s">
        <v>61</v>
      </c>
      <c r="C436" t="s">
        <v>368</v>
      </c>
      <c r="D436" t="s">
        <v>634</v>
      </c>
      <c r="E436" t="s">
        <v>867</v>
      </c>
      <c r="F436" t="s">
        <v>1066</v>
      </c>
      <c r="G436" t="s">
        <v>1080</v>
      </c>
      <c r="H436" t="s">
        <v>1086</v>
      </c>
      <c r="I436" t="s">
        <v>61</v>
      </c>
    </row>
    <row r="437" spans="1:9">
      <c r="A437" t="s">
        <v>1090</v>
      </c>
      <c r="B437" t="s">
        <v>310</v>
      </c>
      <c r="C437" t="s">
        <v>368</v>
      </c>
      <c r="D437" t="s">
        <v>634</v>
      </c>
      <c r="E437" t="s">
        <v>867</v>
      </c>
      <c r="F437" t="s">
        <v>1066</v>
      </c>
      <c r="G437" t="s">
        <v>1091</v>
      </c>
      <c r="H437" t="s">
        <v>310</v>
      </c>
      <c r="I437" t="s">
        <v>310</v>
      </c>
    </row>
    <row r="438" spans="1:9">
      <c r="A438" t="s">
        <v>1092</v>
      </c>
      <c r="B438" t="s">
        <v>310</v>
      </c>
      <c r="C438" t="s">
        <v>368</v>
      </c>
      <c r="D438" t="s">
        <v>634</v>
      </c>
      <c r="E438" t="s">
        <v>867</v>
      </c>
      <c r="F438" t="s">
        <v>1066</v>
      </c>
      <c r="G438" t="s">
        <v>1091</v>
      </c>
      <c r="H438" t="s">
        <v>1093</v>
      </c>
      <c r="I438" t="s">
        <v>310</v>
      </c>
    </row>
    <row r="439" spans="1:9">
      <c r="A439" t="s">
        <v>1094</v>
      </c>
      <c r="B439" t="s">
        <v>1095</v>
      </c>
      <c r="C439" t="s">
        <v>368</v>
      </c>
      <c r="D439" t="s">
        <v>634</v>
      </c>
      <c r="E439" t="s">
        <v>867</v>
      </c>
      <c r="F439" t="s">
        <v>1066</v>
      </c>
      <c r="G439" t="s">
        <v>1091</v>
      </c>
      <c r="H439" t="s">
        <v>1093</v>
      </c>
      <c r="I439" t="s">
        <v>1095</v>
      </c>
    </row>
    <row r="440" spans="1:9">
      <c r="A440" t="s">
        <v>1096</v>
      </c>
      <c r="B440" t="s">
        <v>103</v>
      </c>
      <c r="C440" t="s">
        <v>368</v>
      </c>
      <c r="D440" t="s">
        <v>634</v>
      </c>
      <c r="E440" t="s">
        <v>867</v>
      </c>
      <c r="F440" t="s">
        <v>1066</v>
      </c>
      <c r="G440" t="s">
        <v>1091</v>
      </c>
      <c r="H440" t="s">
        <v>1093</v>
      </c>
      <c r="I440" t="s">
        <v>103</v>
      </c>
    </row>
    <row r="441" spans="1:9">
      <c r="A441" t="s">
        <v>1097</v>
      </c>
      <c r="B441" t="s">
        <v>310</v>
      </c>
      <c r="C441" t="s">
        <v>368</v>
      </c>
      <c r="D441" t="s">
        <v>634</v>
      </c>
      <c r="E441" t="s">
        <v>867</v>
      </c>
      <c r="F441" t="s">
        <v>1066</v>
      </c>
      <c r="G441" t="s">
        <v>1098</v>
      </c>
      <c r="H441" t="s">
        <v>310</v>
      </c>
      <c r="I441" t="s">
        <v>310</v>
      </c>
    </row>
    <row r="442" spans="1:9">
      <c r="A442" t="s">
        <v>1099</v>
      </c>
      <c r="B442" t="s">
        <v>310</v>
      </c>
      <c r="C442" t="s">
        <v>368</v>
      </c>
      <c r="D442" t="s">
        <v>634</v>
      </c>
      <c r="E442" t="s">
        <v>867</v>
      </c>
      <c r="F442" t="s">
        <v>1066</v>
      </c>
      <c r="G442" t="s">
        <v>1098</v>
      </c>
      <c r="H442" t="s">
        <v>1100</v>
      </c>
      <c r="I442" t="s">
        <v>310</v>
      </c>
    </row>
    <row r="443" spans="1:9">
      <c r="A443" t="s">
        <v>1101</v>
      </c>
      <c r="B443" t="s">
        <v>1102</v>
      </c>
      <c r="C443" t="s">
        <v>368</v>
      </c>
      <c r="D443" t="s">
        <v>634</v>
      </c>
      <c r="E443" t="s">
        <v>867</v>
      </c>
      <c r="F443" t="s">
        <v>1066</v>
      </c>
      <c r="G443" t="s">
        <v>1098</v>
      </c>
      <c r="H443" t="s">
        <v>1100</v>
      </c>
      <c r="I443" t="s">
        <v>1102</v>
      </c>
    </row>
    <row r="444" spans="1:9">
      <c r="A444" t="s">
        <v>1103</v>
      </c>
      <c r="B444" t="s">
        <v>310</v>
      </c>
      <c r="C444" t="s">
        <v>368</v>
      </c>
      <c r="D444" t="s">
        <v>634</v>
      </c>
      <c r="E444" t="s">
        <v>867</v>
      </c>
      <c r="F444" t="s">
        <v>1066</v>
      </c>
      <c r="G444" t="s">
        <v>1104</v>
      </c>
      <c r="H444" t="s">
        <v>310</v>
      </c>
      <c r="I444" t="s">
        <v>310</v>
      </c>
    </row>
    <row r="445" spans="1:9">
      <c r="A445" t="s">
        <v>1105</v>
      </c>
      <c r="B445" t="s">
        <v>310</v>
      </c>
      <c r="C445" t="s">
        <v>368</v>
      </c>
      <c r="D445" t="s">
        <v>634</v>
      </c>
      <c r="E445" t="s">
        <v>867</v>
      </c>
      <c r="F445" t="s">
        <v>1066</v>
      </c>
      <c r="G445" t="s">
        <v>1104</v>
      </c>
      <c r="H445" t="s">
        <v>1106</v>
      </c>
      <c r="I445" t="s">
        <v>310</v>
      </c>
    </row>
    <row r="446" spans="1:9">
      <c r="A446" t="s">
        <v>1107</v>
      </c>
      <c r="B446" t="s">
        <v>1108</v>
      </c>
      <c r="C446" t="s">
        <v>368</v>
      </c>
      <c r="D446" t="s">
        <v>634</v>
      </c>
      <c r="E446" t="s">
        <v>867</v>
      </c>
      <c r="F446" t="s">
        <v>1066</v>
      </c>
      <c r="G446" t="s">
        <v>1104</v>
      </c>
      <c r="H446" t="s">
        <v>1106</v>
      </c>
      <c r="I446" t="s">
        <v>1108</v>
      </c>
    </row>
    <row r="447" spans="1:9">
      <c r="A447" t="s">
        <v>1109</v>
      </c>
      <c r="B447" t="s">
        <v>310</v>
      </c>
      <c r="C447" t="s">
        <v>368</v>
      </c>
      <c r="D447" t="s">
        <v>634</v>
      </c>
      <c r="E447" t="s">
        <v>867</v>
      </c>
      <c r="F447" t="s">
        <v>1066</v>
      </c>
      <c r="G447" t="s">
        <v>1110</v>
      </c>
      <c r="H447" t="s">
        <v>310</v>
      </c>
      <c r="I447" t="s">
        <v>310</v>
      </c>
    </row>
    <row r="448" spans="1:9">
      <c r="A448" t="s">
        <v>1111</v>
      </c>
      <c r="B448" t="s">
        <v>310</v>
      </c>
      <c r="C448" t="s">
        <v>368</v>
      </c>
      <c r="D448" t="s">
        <v>634</v>
      </c>
      <c r="E448" t="s">
        <v>867</v>
      </c>
      <c r="F448" t="s">
        <v>1066</v>
      </c>
      <c r="G448" t="s">
        <v>1110</v>
      </c>
      <c r="H448" t="s">
        <v>1112</v>
      </c>
      <c r="I448" t="s">
        <v>310</v>
      </c>
    </row>
    <row r="449" spans="1:9">
      <c r="A449" t="s">
        <v>1113</v>
      </c>
      <c r="B449" t="s">
        <v>1114</v>
      </c>
      <c r="C449" t="s">
        <v>368</v>
      </c>
      <c r="D449" t="s">
        <v>634</v>
      </c>
      <c r="E449" t="s">
        <v>867</v>
      </c>
      <c r="F449" t="s">
        <v>1066</v>
      </c>
      <c r="G449" t="s">
        <v>1110</v>
      </c>
      <c r="H449" t="s">
        <v>1112</v>
      </c>
      <c r="I449" t="s">
        <v>1114</v>
      </c>
    </row>
    <row r="450" spans="1:9">
      <c r="A450" t="s">
        <v>1115</v>
      </c>
      <c r="B450" t="s">
        <v>1116</v>
      </c>
      <c r="C450" t="s">
        <v>368</v>
      </c>
      <c r="D450" t="s">
        <v>634</v>
      </c>
      <c r="E450" t="s">
        <v>867</v>
      </c>
      <c r="F450" t="s">
        <v>1066</v>
      </c>
      <c r="G450" t="s">
        <v>1110</v>
      </c>
      <c r="H450" t="s">
        <v>1112</v>
      </c>
      <c r="I450" t="s">
        <v>1116</v>
      </c>
    </row>
    <row r="451" spans="1:9">
      <c r="A451" t="s">
        <v>1117</v>
      </c>
      <c r="B451" t="s">
        <v>310</v>
      </c>
      <c r="C451" t="s">
        <v>368</v>
      </c>
      <c r="D451" t="s">
        <v>634</v>
      </c>
      <c r="E451" t="s">
        <v>867</v>
      </c>
      <c r="F451" t="s">
        <v>1118</v>
      </c>
      <c r="G451" t="s">
        <v>310</v>
      </c>
      <c r="H451" t="s">
        <v>310</v>
      </c>
      <c r="I451" t="s">
        <v>310</v>
      </c>
    </row>
    <row r="452" spans="1:9">
      <c r="A452" t="s">
        <v>1119</v>
      </c>
      <c r="B452" t="s">
        <v>310</v>
      </c>
      <c r="C452" t="s">
        <v>368</v>
      </c>
      <c r="D452" t="s">
        <v>634</v>
      </c>
      <c r="E452" t="s">
        <v>867</v>
      </c>
      <c r="F452" t="s">
        <v>1118</v>
      </c>
      <c r="G452" t="s">
        <v>1120</v>
      </c>
      <c r="H452" t="s">
        <v>310</v>
      </c>
      <c r="I452" t="s">
        <v>310</v>
      </c>
    </row>
    <row r="453" spans="1:9">
      <c r="A453" t="s">
        <v>1121</v>
      </c>
      <c r="B453" t="s">
        <v>310</v>
      </c>
      <c r="C453" t="s">
        <v>368</v>
      </c>
      <c r="D453" t="s">
        <v>634</v>
      </c>
      <c r="E453" t="s">
        <v>867</v>
      </c>
      <c r="F453" t="s">
        <v>1118</v>
      </c>
      <c r="G453" t="s">
        <v>1120</v>
      </c>
      <c r="H453" t="s">
        <v>1122</v>
      </c>
      <c r="I453" t="s">
        <v>310</v>
      </c>
    </row>
    <row r="454" spans="1:9">
      <c r="A454" t="s">
        <v>1123</v>
      </c>
      <c r="B454" t="s">
        <v>1124</v>
      </c>
      <c r="C454" t="s">
        <v>368</v>
      </c>
      <c r="D454" t="s">
        <v>634</v>
      </c>
      <c r="E454" t="s">
        <v>867</v>
      </c>
      <c r="F454" t="s">
        <v>1118</v>
      </c>
      <c r="G454" t="s">
        <v>1120</v>
      </c>
      <c r="H454" t="s">
        <v>1122</v>
      </c>
      <c r="I454" t="s">
        <v>1124</v>
      </c>
    </row>
    <row r="455" spans="1:9">
      <c r="A455" t="s">
        <v>1125</v>
      </c>
      <c r="B455" t="s">
        <v>310</v>
      </c>
      <c r="C455" t="s">
        <v>368</v>
      </c>
      <c r="D455" t="s">
        <v>634</v>
      </c>
      <c r="E455" t="s">
        <v>867</v>
      </c>
      <c r="F455" t="s">
        <v>1118</v>
      </c>
      <c r="G455" t="s">
        <v>1126</v>
      </c>
      <c r="H455" t="s">
        <v>310</v>
      </c>
      <c r="I455" t="s">
        <v>310</v>
      </c>
    </row>
    <row r="456" spans="1:9">
      <c r="A456" t="s">
        <v>1127</v>
      </c>
      <c r="B456" t="s">
        <v>310</v>
      </c>
      <c r="C456" t="s">
        <v>368</v>
      </c>
      <c r="D456" t="s">
        <v>634</v>
      </c>
      <c r="E456" t="s">
        <v>867</v>
      </c>
      <c r="F456" t="s">
        <v>1118</v>
      </c>
      <c r="G456" t="s">
        <v>1126</v>
      </c>
      <c r="H456" t="s">
        <v>1128</v>
      </c>
      <c r="I456" t="s">
        <v>310</v>
      </c>
    </row>
    <row r="457" spans="1:9">
      <c r="A457" t="s">
        <v>1129</v>
      </c>
      <c r="B457" t="s">
        <v>1130</v>
      </c>
      <c r="C457" t="s">
        <v>368</v>
      </c>
      <c r="D457" t="s">
        <v>634</v>
      </c>
      <c r="E457" t="s">
        <v>867</v>
      </c>
      <c r="F457" t="s">
        <v>1118</v>
      </c>
      <c r="G457" t="s">
        <v>1126</v>
      </c>
      <c r="H457" t="s">
        <v>1128</v>
      </c>
      <c r="I457" t="s">
        <v>1130</v>
      </c>
    </row>
    <row r="458" spans="1:9">
      <c r="A458" t="s">
        <v>1131</v>
      </c>
      <c r="B458" t="s">
        <v>1132</v>
      </c>
      <c r="C458" t="s">
        <v>368</v>
      </c>
      <c r="D458" t="s">
        <v>634</v>
      </c>
      <c r="E458" t="s">
        <v>867</v>
      </c>
      <c r="F458" t="s">
        <v>1118</v>
      </c>
      <c r="G458" t="s">
        <v>1126</v>
      </c>
      <c r="H458" t="s">
        <v>1128</v>
      </c>
      <c r="I458" t="s">
        <v>1132</v>
      </c>
    </row>
    <row r="459" spans="1:9">
      <c r="A459" t="s">
        <v>1133</v>
      </c>
      <c r="B459" t="s">
        <v>310</v>
      </c>
      <c r="C459" t="s">
        <v>368</v>
      </c>
      <c r="D459" t="s">
        <v>634</v>
      </c>
      <c r="E459" t="s">
        <v>867</v>
      </c>
      <c r="F459" t="s">
        <v>1118</v>
      </c>
      <c r="G459" t="s">
        <v>1134</v>
      </c>
      <c r="H459" t="s">
        <v>310</v>
      </c>
      <c r="I459" t="s">
        <v>310</v>
      </c>
    </row>
    <row r="460" spans="1:9">
      <c r="A460" t="s">
        <v>1135</v>
      </c>
      <c r="B460" t="s">
        <v>310</v>
      </c>
      <c r="C460" t="s">
        <v>368</v>
      </c>
      <c r="D460" t="s">
        <v>634</v>
      </c>
      <c r="E460" t="s">
        <v>867</v>
      </c>
      <c r="F460" t="s">
        <v>1118</v>
      </c>
      <c r="G460" t="s">
        <v>1134</v>
      </c>
      <c r="H460" t="s">
        <v>1136</v>
      </c>
      <c r="I460" t="s">
        <v>310</v>
      </c>
    </row>
    <row r="461" spans="1:9">
      <c r="A461" t="s">
        <v>1137</v>
      </c>
      <c r="B461" t="s">
        <v>1138</v>
      </c>
      <c r="C461" t="s">
        <v>368</v>
      </c>
      <c r="D461" t="s">
        <v>634</v>
      </c>
      <c r="E461" t="s">
        <v>867</v>
      </c>
      <c r="F461" t="s">
        <v>1118</v>
      </c>
      <c r="G461" t="s">
        <v>1134</v>
      </c>
      <c r="H461" t="s">
        <v>1136</v>
      </c>
      <c r="I461" t="s">
        <v>1138</v>
      </c>
    </row>
    <row r="462" spans="1:9">
      <c r="A462" t="s">
        <v>1139</v>
      </c>
      <c r="B462" t="s">
        <v>310</v>
      </c>
      <c r="C462" t="s">
        <v>368</v>
      </c>
      <c r="D462" t="s">
        <v>634</v>
      </c>
      <c r="E462" t="s">
        <v>867</v>
      </c>
      <c r="F462" t="s">
        <v>1118</v>
      </c>
      <c r="G462" t="s">
        <v>1140</v>
      </c>
      <c r="H462" t="s">
        <v>310</v>
      </c>
      <c r="I462" t="s">
        <v>310</v>
      </c>
    </row>
    <row r="463" spans="1:9">
      <c r="A463" t="s">
        <v>1141</v>
      </c>
      <c r="B463" t="s">
        <v>310</v>
      </c>
      <c r="C463" t="s">
        <v>368</v>
      </c>
      <c r="D463" t="s">
        <v>634</v>
      </c>
      <c r="E463" t="s">
        <v>867</v>
      </c>
      <c r="F463" t="s">
        <v>1118</v>
      </c>
      <c r="G463" t="s">
        <v>1140</v>
      </c>
      <c r="H463" t="s">
        <v>1142</v>
      </c>
      <c r="I463" t="s">
        <v>310</v>
      </c>
    </row>
    <row r="464" spans="1:9">
      <c r="A464" t="s">
        <v>1143</v>
      </c>
      <c r="B464" t="s">
        <v>1144</v>
      </c>
      <c r="C464" t="s">
        <v>368</v>
      </c>
      <c r="D464" t="s">
        <v>634</v>
      </c>
      <c r="E464" t="s">
        <v>867</v>
      </c>
      <c r="F464" t="s">
        <v>1118</v>
      </c>
      <c r="G464" t="s">
        <v>1140</v>
      </c>
      <c r="H464" t="s">
        <v>1142</v>
      </c>
      <c r="I464" t="s">
        <v>1144</v>
      </c>
    </row>
    <row r="465" spans="1:9">
      <c r="A465" t="s">
        <v>1145</v>
      </c>
      <c r="B465" t="s">
        <v>310</v>
      </c>
      <c r="C465" t="s">
        <v>368</v>
      </c>
      <c r="D465" t="s">
        <v>634</v>
      </c>
      <c r="E465" t="s">
        <v>867</v>
      </c>
      <c r="F465" t="s">
        <v>1118</v>
      </c>
      <c r="G465" t="s">
        <v>1146</v>
      </c>
      <c r="H465" t="s">
        <v>310</v>
      </c>
      <c r="I465" t="s">
        <v>310</v>
      </c>
    </row>
    <row r="466" spans="1:9">
      <c r="A466" t="s">
        <v>1147</v>
      </c>
      <c r="B466" t="s">
        <v>310</v>
      </c>
      <c r="C466" t="s">
        <v>368</v>
      </c>
      <c r="D466" t="s">
        <v>634</v>
      </c>
      <c r="E466" t="s">
        <v>867</v>
      </c>
      <c r="F466" t="s">
        <v>1118</v>
      </c>
      <c r="G466" t="s">
        <v>1146</v>
      </c>
      <c r="H466" t="s">
        <v>1148</v>
      </c>
      <c r="I466" t="s">
        <v>310</v>
      </c>
    </row>
    <row r="467" spans="1:9">
      <c r="A467" t="s">
        <v>1149</v>
      </c>
      <c r="B467" t="s">
        <v>1150</v>
      </c>
      <c r="C467" t="s">
        <v>368</v>
      </c>
      <c r="D467" t="s">
        <v>634</v>
      </c>
      <c r="E467" t="s">
        <v>867</v>
      </c>
      <c r="F467" t="s">
        <v>1118</v>
      </c>
      <c r="G467" t="s">
        <v>1146</v>
      </c>
      <c r="H467" t="s">
        <v>1148</v>
      </c>
      <c r="I467" t="s">
        <v>1150</v>
      </c>
    </row>
    <row r="468" spans="1:9">
      <c r="A468" t="s">
        <v>1151</v>
      </c>
      <c r="B468" t="s">
        <v>1152</v>
      </c>
      <c r="C468" t="s">
        <v>368</v>
      </c>
      <c r="D468" t="s">
        <v>634</v>
      </c>
      <c r="E468" t="s">
        <v>867</v>
      </c>
      <c r="F468" t="s">
        <v>1118</v>
      </c>
      <c r="G468" t="s">
        <v>1146</v>
      </c>
      <c r="H468" t="s">
        <v>1148</v>
      </c>
      <c r="I468" t="s">
        <v>1152</v>
      </c>
    </row>
    <row r="469" spans="1:9">
      <c r="A469" t="s">
        <v>1153</v>
      </c>
      <c r="B469" t="s">
        <v>310</v>
      </c>
      <c r="C469" t="s">
        <v>368</v>
      </c>
      <c r="D469" t="s">
        <v>634</v>
      </c>
      <c r="E469" t="s">
        <v>867</v>
      </c>
      <c r="F469" t="s">
        <v>1118</v>
      </c>
      <c r="G469" t="s">
        <v>1154</v>
      </c>
      <c r="H469" t="s">
        <v>310</v>
      </c>
      <c r="I469" t="s">
        <v>310</v>
      </c>
    </row>
    <row r="470" spans="1:9">
      <c r="A470" t="s">
        <v>1155</v>
      </c>
      <c r="B470" t="s">
        <v>310</v>
      </c>
      <c r="C470" t="s">
        <v>368</v>
      </c>
      <c r="D470" t="s">
        <v>634</v>
      </c>
      <c r="E470" t="s">
        <v>867</v>
      </c>
      <c r="F470" t="s">
        <v>1118</v>
      </c>
      <c r="G470" t="s">
        <v>1154</v>
      </c>
      <c r="H470" t="s">
        <v>1156</v>
      </c>
      <c r="I470" t="s">
        <v>310</v>
      </c>
    </row>
    <row r="471" spans="1:9">
      <c r="A471" t="s">
        <v>1157</v>
      </c>
      <c r="B471" t="s">
        <v>1158</v>
      </c>
      <c r="C471" t="s">
        <v>368</v>
      </c>
      <c r="D471" t="s">
        <v>634</v>
      </c>
      <c r="E471" t="s">
        <v>867</v>
      </c>
      <c r="F471" t="s">
        <v>1118</v>
      </c>
      <c r="G471" t="s">
        <v>1154</v>
      </c>
      <c r="H471" t="s">
        <v>1156</v>
      </c>
      <c r="I471" t="s">
        <v>1158</v>
      </c>
    </row>
    <row r="472" spans="1:9">
      <c r="A472" t="s">
        <v>1159</v>
      </c>
      <c r="B472" t="s">
        <v>310</v>
      </c>
      <c r="C472" t="s">
        <v>368</v>
      </c>
      <c r="D472" t="s">
        <v>634</v>
      </c>
      <c r="E472" t="s">
        <v>867</v>
      </c>
      <c r="F472" t="s">
        <v>1118</v>
      </c>
      <c r="G472" t="s">
        <v>1160</v>
      </c>
      <c r="H472" t="s">
        <v>310</v>
      </c>
      <c r="I472" t="s">
        <v>310</v>
      </c>
    </row>
    <row r="473" spans="1:9">
      <c r="A473" t="s">
        <v>1161</v>
      </c>
      <c r="B473" t="s">
        <v>310</v>
      </c>
      <c r="C473" t="s">
        <v>368</v>
      </c>
      <c r="D473" t="s">
        <v>634</v>
      </c>
      <c r="E473" t="s">
        <v>867</v>
      </c>
      <c r="F473" t="s">
        <v>1118</v>
      </c>
      <c r="G473" t="s">
        <v>1160</v>
      </c>
      <c r="H473" t="s">
        <v>1162</v>
      </c>
      <c r="I473" t="s">
        <v>310</v>
      </c>
    </row>
    <row r="474" spans="1:9">
      <c r="A474" t="s">
        <v>1163</v>
      </c>
      <c r="B474" t="s">
        <v>220</v>
      </c>
      <c r="C474" t="s">
        <v>368</v>
      </c>
      <c r="D474" t="s">
        <v>634</v>
      </c>
      <c r="E474" t="s">
        <v>867</v>
      </c>
      <c r="F474" t="s">
        <v>1118</v>
      </c>
      <c r="G474" t="s">
        <v>1160</v>
      </c>
      <c r="H474" t="s">
        <v>1162</v>
      </c>
      <c r="I474" t="s">
        <v>220</v>
      </c>
    </row>
    <row r="475" spans="1:9">
      <c r="A475" t="s">
        <v>1164</v>
      </c>
      <c r="B475" t="s">
        <v>310</v>
      </c>
      <c r="C475" t="s">
        <v>368</v>
      </c>
      <c r="D475" t="s">
        <v>634</v>
      </c>
      <c r="E475" t="s">
        <v>867</v>
      </c>
      <c r="F475" t="s">
        <v>1118</v>
      </c>
      <c r="G475" t="s">
        <v>1165</v>
      </c>
      <c r="H475" t="s">
        <v>310</v>
      </c>
      <c r="I475" t="s">
        <v>310</v>
      </c>
    </row>
    <row r="476" spans="1:9">
      <c r="A476" t="s">
        <v>1166</v>
      </c>
      <c r="B476" t="s">
        <v>310</v>
      </c>
      <c r="C476" t="s">
        <v>368</v>
      </c>
      <c r="D476" t="s">
        <v>634</v>
      </c>
      <c r="E476" t="s">
        <v>867</v>
      </c>
      <c r="F476" t="s">
        <v>1118</v>
      </c>
      <c r="G476" t="s">
        <v>1165</v>
      </c>
      <c r="H476" t="s">
        <v>1167</v>
      </c>
      <c r="I476" t="s">
        <v>310</v>
      </c>
    </row>
    <row r="477" spans="1:9">
      <c r="A477" t="s">
        <v>1168</v>
      </c>
      <c r="B477" t="s">
        <v>11</v>
      </c>
      <c r="C477" t="s">
        <v>368</v>
      </c>
      <c r="D477" t="s">
        <v>634</v>
      </c>
      <c r="E477" t="s">
        <v>867</v>
      </c>
      <c r="F477" t="s">
        <v>1118</v>
      </c>
      <c r="G477" t="s">
        <v>1165</v>
      </c>
      <c r="H477" t="s">
        <v>1167</v>
      </c>
      <c r="I477" t="s">
        <v>11</v>
      </c>
    </row>
    <row r="478" spans="1:9">
      <c r="A478" t="s">
        <v>1169</v>
      </c>
      <c r="B478" t="s">
        <v>227</v>
      </c>
      <c r="C478" t="s">
        <v>368</v>
      </c>
      <c r="D478" t="s">
        <v>634</v>
      </c>
      <c r="E478" t="s">
        <v>867</v>
      </c>
      <c r="F478" t="s">
        <v>1118</v>
      </c>
      <c r="G478" t="s">
        <v>1165</v>
      </c>
      <c r="H478" t="s">
        <v>1167</v>
      </c>
      <c r="I478" t="s">
        <v>227</v>
      </c>
    </row>
    <row r="479" spans="1:9">
      <c r="A479" t="s">
        <v>1170</v>
      </c>
      <c r="B479" t="s">
        <v>310</v>
      </c>
      <c r="C479" t="s">
        <v>368</v>
      </c>
      <c r="D479" t="s">
        <v>634</v>
      </c>
      <c r="E479" t="s">
        <v>867</v>
      </c>
      <c r="F479" t="s">
        <v>1118</v>
      </c>
      <c r="G479" t="s">
        <v>1171</v>
      </c>
      <c r="H479" t="s">
        <v>310</v>
      </c>
      <c r="I479" t="s">
        <v>310</v>
      </c>
    </row>
    <row r="480" spans="1:9">
      <c r="A480" t="s">
        <v>1172</v>
      </c>
      <c r="B480" t="s">
        <v>310</v>
      </c>
      <c r="C480" t="s">
        <v>368</v>
      </c>
      <c r="D480" t="s">
        <v>634</v>
      </c>
      <c r="E480" t="s">
        <v>867</v>
      </c>
      <c r="F480" t="s">
        <v>1118</v>
      </c>
      <c r="G480" t="s">
        <v>1171</v>
      </c>
      <c r="H480" t="s">
        <v>1173</v>
      </c>
      <c r="I480" t="s">
        <v>310</v>
      </c>
    </row>
    <row r="481" spans="1:9">
      <c r="A481" t="s">
        <v>1174</v>
      </c>
      <c r="B481" t="s">
        <v>265</v>
      </c>
      <c r="C481" t="s">
        <v>368</v>
      </c>
      <c r="D481" t="s">
        <v>634</v>
      </c>
      <c r="E481" t="s">
        <v>867</v>
      </c>
      <c r="F481" t="s">
        <v>1118</v>
      </c>
      <c r="G481" t="s">
        <v>1171</v>
      </c>
      <c r="H481" t="s">
        <v>1173</v>
      </c>
      <c r="I481" t="s">
        <v>265</v>
      </c>
    </row>
    <row r="482" spans="1:9">
      <c r="A482" t="s">
        <v>1175</v>
      </c>
      <c r="B482" t="s">
        <v>310</v>
      </c>
      <c r="C482" t="s">
        <v>368</v>
      </c>
      <c r="D482" t="s">
        <v>634</v>
      </c>
      <c r="E482" t="s">
        <v>867</v>
      </c>
      <c r="F482" t="s">
        <v>1118</v>
      </c>
      <c r="G482" t="s">
        <v>1171</v>
      </c>
      <c r="H482" t="s">
        <v>1176</v>
      </c>
      <c r="I482" t="s">
        <v>310</v>
      </c>
    </row>
    <row r="483" spans="1:9">
      <c r="A483" t="s">
        <v>1177</v>
      </c>
      <c r="B483" t="s">
        <v>294</v>
      </c>
      <c r="C483" t="s">
        <v>368</v>
      </c>
      <c r="D483" t="s">
        <v>634</v>
      </c>
      <c r="E483" t="s">
        <v>867</v>
      </c>
      <c r="F483" t="s">
        <v>1118</v>
      </c>
      <c r="G483" t="s">
        <v>1171</v>
      </c>
      <c r="H483" t="s">
        <v>1176</v>
      </c>
      <c r="I483" t="s">
        <v>294</v>
      </c>
    </row>
    <row r="484" spans="1:9">
      <c r="A484" t="s">
        <v>1178</v>
      </c>
      <c r="B484" t="s">
        <v>310</v>
      </c>
      <c r="C484" t="s">
        <v>368</v>
      </c>
      <c r="D484" t="s">
        <v>634</v>
      </c>
      <c r="E484" t="s">
        <v>867</v>
      </c>
      <c r="F484" t="s">
        <v>1118</v>
      </c>
      <c r="G484" t="s">
        <v>1179</v>
      </c>
      <c r="H484" t="s">
        <v>310</v>
      </c>
      <c r="I484" t="s">
        <v>310</v>
      </c>
    </row>
    <row r="485" spans="1:9">
      <c r="A485" t="s">
        <v>1180</v>
      </c>
      <c r="B485" t="s">
        <v>310</v>
      </c>
      <c r="C485" t="s">
        <v>368</v>
      </c>
      <c r="D485" t="s">
        <v>634</v>
      </c>
      <c r="E485" t="s">
        <v>867</v>
      </c>
      <c r="F485" t="s">
        <v>1118</v>
      </c>
      <c r="G485" t="s">
        <v>1179</v>
      </c>
      <c r="H485" t="s">
        <v>1181</v>
      </c>
      <c r="I485" t="s">
        <v>310</v>
      </c>
    </row>
    <row r="486" spans="1:9">
      <c r="A486" t="s">
        <v>1182</v>
      </c>
      <c r="B486" t="s">
        <v>217</v>
      </c>
      <c r="C486" t="s">
        <v>368</v>
      </c>
      <c r="D486" t="s">
        <v>634</v>
      </c>
      <c r="E486" t="s">
        <v>867</v>
      </c>
      <c r="F486" t="s">
        <v>1118</v>
      </c>
      <c r="G486" t="s">
        <v>1179</v>
      </c>
      <c r="H486" t="s">
        <v>1181</v>
      </c>
      <c r="I486" t="s">
        <v>217</v>
      </c>
    </row>
    <row r="487" spans="1:9">
      <c r="A487" t="s">
        <v>1183</v>
      </c>
      <c r="B487" t="s">
        <v>310</v>
      </c>
      <c r="C487" t="s">
        <v>368</v>
      </c>
      <c r="D487" t="s">
        <v>634</v>
      </c>
      <c r="E487" t="s">
        <v>867</v>
      </c>
      <c r="F487" t="s">
        <v>1118</v>
      </c>
      <c r="G487" t="s">
        <v>1179</v>
      </c>
      <c r="H487" t="s">
        <v>1184</v>
      </c>
      <c r="I487" t="s">
        <v>310</v>
      </c>
    </row>
    <row r="488" spans="1:9">
      <c r="A488" t="s">
        <v>1185</v>
      </c>
      <c r="B488" t="s">
        <v>33</v>
      </c>
      <c r="C488" t="s">
        <v>368</v>
      </c>
      <c r="D488" t="s">
        <v>634</v>
      </c>
      <c r="E488" t="s">
        <v>867</v>
      </c>
      <c r="F488" t="s">
        <v>1118</v>
      </c>
      <c r="G488" t="s">
        <v>1179</v>
      </c>
      <c r="H488" t="s">
        <v>1184</v>
      </c>
      <c r="I488" t="s">
        <v>33</v>
      </c>
    </row>
    <row r="489" spans="1:9">
      <c r="A489" t="s">
        <v>1186</v>
      </c>
      <c r="B489" t="s">
        <v>310</v>
      </c>
      <c r="C489" t="s">
        <v>368</v>
      </c>
      <c r="D489" t="s">
        <v>634</v>
      </c>
      <c r="E489" t="s">
        <v>867</v>
      </c>
      <c r="F489" t="s">
        <v>1118</v>
      </c>
      <c r="G489" t="s">
        <v>1187</v>
      </c>
      <c r="H489" t="s">
        <v>310</v>
      </c>
      <c r="I489" t="s">
        <v>310</v>
      </c>
    </row>
    <row r="490" spans="1:9">
      <c r="A490" t="s">
        <v>1188</v>
      </c>
      <c r="B490" t="s">
        <v>310</v>
      </c>
      <c r="C490" t="s">
        <v>368</v>
      </c>
      <c r="D490" t="s">
        <v>634</v>
      </c>
      <c r="E490" t="s">
        <v>867</v>
      </c>
      <c r="F490" t="s">
        <v>1118</v>
      </c>
      <c r="G490" t="s">
        <v>1187</v>
      </c>
      <c r="H490" t="s">
        <v>1189</v>
      </c>
      <c r="I490" t="s">
        <v>310</v>
      </c>
    </row>
    <row r="491" spans="1:9">
      <c r="A491" t="s">
        <v>1190</v>
      </c>
      <c r="B491" t="s">
        <v>1191</v>
      </c>
      <c r="C491" t="s">
        <v>368</v>
      </c>
      <c r="D491" t="s">
        <v>634</v>
      </c>
      <c r="E491" t="s">
        <v>867</v>
      </c>
      <c r="F491" t="s">
        <v>1118</v>
      </c>
      <c r="G491" t="s">
        <v>1187</v>
      </c>
      <c r="H491" t="s">
        <v>1189</v>
      </c>
      <c r="I491" t="s">
        <v>1191</v>
      </c>
    </row>
    <row r="492" spans="1:9">
      <c r="A492" t="s">
        <v>1192</v>
      </c>
      <c r="B492" t="s">
        <v>310</v>
      </c>
      <c r="C492" t="s">
        <v>368</v>
      </c>
      <c r="D492" t="s">
        <v>634</v>
      </c>
      <c r="E492" t="s">
        <v>867</v>
      </c>
      <c r="F492" t="s">
        <v>1118</v>
      </c>
      <c r="G492" t="s">
        <v>1187</v>
      </c>
      <c r="H492" t="s">
        <v>1193</v>
      </c>
      <c r="I492" t="s">
        <v>310</v>
      </c>
    </row>
    <row r="493" spans="1:9">
      <c r="A493" t="s">
        <v>1194</v>
      </c>
      <c r="B493" t="s">
        <v>1195</v>
      </c>
      <c r="C493" t="s">
        <v>368</v>
      </c>
      <c r="D493" t="s">
        <v>634</v>
      </c>
      <c r="E493" t="s">
        <v>867</v>
      </c>
      <c r="F493" t="s">
        <v>1118</v>
      </c>
      <c r="G493" t="s">
        <v>1187</v>
      </c>
      <c r="H493" t="s">
        <v>1193</v>
      </c>
      <c r="I493" t="s">
        <v>1195</v>
      </c>
    </row>
    <row r="494" spans="1:9">
      <c r="A494" t="s">
        <v>1196</v>
      </c>
      <c r="B494" t="s">
        <v>1197</v>
      </c>
      <c r="C494" t="s">
        <v>368</v>
      </c>
      <c r="D494" t="s">
        <v>634</v>
      </c>
      <c r="E494" t="s">
        <v>867</v>
      </c>
      <c r="F494" t="s">
        <v>1118</v>
      </c>
      <c r="G494" t="s">
        <v>1187</v>
      </c>
      <c r="H494" t="s">
        <v>1193</v>
      </c>
      <c r="I494" t="s">
        <v>1197</v>
      </c>
    </row>
    <row r="495" spans="1:9">
      <c r="A495" t="s">
        <v>1198</v>
      </c>
      <c r="B495" t="s">
        <v>243</v>
      </c>
      <c r="C495" t="s">
        <v>368</v>
      </c>
      <c r="D495" t="s">
        <v>634</v>
      </c>
      <c r="E495" t="s">
        <v>867</v>
      </c>
      <c r="F495" t="s">
        <v>1118</v>
      </c>
      <c r="G495" t="s">
        <v>1187</v>
      </c>
      <c r="H495" t="s">
        <v>1193</v>
      </c>
      <c r="I495" t="s">
        <v>243</v>
      </c>
    </row>
    <row r="496" spans="1:9">
      <c r="A496" t="s">
        <v>1199</v>
      </c>
      <c r="B496" t="s">
        <v>310</v>
      </c>
      <c r="C496" t="s">
        <v>368</v>
      </c>
      <c r="D496" t="s">
        <v>634</v>
      </c>
      <c r="E496" t="s">
        <v>867</v>
      </c>
      <c r="F496" t="s">
        <v>1118</v>
      </c>
      <c r="G496" t="s">
        <v>1200</v>
      </c>
      <c r="H496" t="s">
        <v>310</v>
      </c>
      <c r="I496" t="s">
        <v>310</v>
      </c>
    </row>
    <row r="497" spans="1:9">
      <c r="A497" t="s">
        <v>1201</v>
      </c>
      <c r="B497" t="s">
        <v>310</v>
      </c>
      <c r="C497" t="s">
        <v>368</v>
      </c>
      <c r="D497" t="s">
        <v>634</v>
      </c>
      <c r="E497" t="s">
        <v>867</v>
      </c>
      <c r="F497" t="s">
        <v>1118</v>
      </c>
      <c r="G497" t="s">
        <v>1200</v>
      </c>
      <c r="H497" t="s">
        <v>1202</v>
      </c>
      <c r="I497" t="s">
        <v>310</v>
      </c>
    </row>
    <row r="498" spans="1:9">
      <c r="A498" t="s">
        <v>1203</v>
      </c>
      <c r="B498" t="s">
        <v>156</v>
      </c>
      <c r="C498" t="s">
        <v>368</v>
      </c>
      <c r="D498" t="s">
        <v>634</v>
      </c>
      <c r="E498" t="s">
        <v>867</v>
      </c>
      <c r="F498" t="s">
        <v>1118</v>
      </c>
      <c r="G498" t="s">
        <v>1200</v>
      </c>
      <c r="H498" t="s">
        <v>1202</v>
      </c>
      <c r="I498" t="s">
        <v>156</v>
      </c>
    </row>
    <row r="499" spans="1:9">
      <c r="A499" t="s">
        <v>1204</v>
      </c>
      <c r="B499" t="s">
        <v>310</v>
      </c>
      <c r="C499" t="s">
        <v>368</v>
      </c>
      <c r="D499" t="s">
        <v>634</v>
      </c>
      <c r="E499" t="s">
        <v>867</v>
      </c>
      <c r="F499" t="s">
        <v>1118</v>
      </c>
      <c r="G499" t="s">
        <v>1200</v>
      </c>
      <c r="H499" t="s">
        <v>1205</v>
      </c>
      <c r="I499" t="s">
        <v>310</v>
      </c>
    </row>
    <row r="500" spans="1:9">
      <c r="A500" t="s">
        <v>1206</v>
      </c>
      <c r="B500" t="s">
        <v>222</v>
      </c>
      <c r="C500" t="s">
        <v>368</v>
      </c>
      <c r="D500" t="s">
        <v>634</v>
      </c>
      <c r="E500" t="s">
        <v>867</v>
      </c>
      <c r="F500" t="s">
        <v>1118</v>
      </c>
      <c r="G500" t="s">
        <v>1200</v>
      </c>
      <c r="H500" t="s">
        <v>1205</v>
      </c>
      <c r="I500" t="s">
        <v>222</v>
      </c>
    </row>
    <row r="501" spans="1:9">
      <c r="A501" t="s">
        <v>1207</v>
      </c>
      <c r="B501" t="s">
        <v>310</v>
      </c>
      <c r="C501" t="s">
        <v>368</v>
      </c>
      <c r="D501" t="s">
        <v>634</v>
      </c>
      <c r="E501" t="s">
        <v>867</v>
      </c>
      <c r="F501" t="s">
        <v>1118</v>
      </c>
      <c r="G501" t="s">
        <v>1208</v>
      </c>
      <c r="H501" t="s">
        <v>310</v>
      </c>
      <c r="I501" t="s">
        <v>310</v>
      </c>
    </row>
    <row r="502" spans="1:9">
      <c r="A502" t="s">
        <v>1209</v>
      </c>
      <c r="B502" t="s">
        <v>310</v>
      </c>
      <c r="C502" t="s">
        <v>368</v>
      </c>
      <c r="D502" t="s">
        <v>634</v>
      </c>
      <c r="E502" t="s">
        <v>867</v>
      </c>
      <c r="F502" t="s">
        <v>1118</v>
      </c>
      <c r="G502" t="s">
        <v>1208</v>
      </c>
      <c r="H502" t="s">
        <v>1210</v>
      </c>
      <c r="I502" t="s">
        <v>310</v>
      </c>
    </row>
    <row r="503" spans="1:9">
      <c r="A503" t="s">
        <v>1211</v>
      </c>
      <c r="B503" t="s">
        <v>1212</v>
      </c>
      <c r="C503" t="s">
        <v>368</v>
      </c>
      <c r="D503" t="s">
        <v>634</v>
      </c>
      <c r="E503" t="s">
        <v>867</v>
      </c>
      <c r="F503" t="s">
        <v>1118</v>
      </c>
      <c r="G503" t="s">
        <v>1208</v>
      </c>
      <c r="H503" t="s">
        <v>1210</v>
      </c>
      <c r="I503" t="s">
        <v>1212</v>
      </c>
    </row>
    <row r="504" spans="1:9">
      <c r="A504" t="s">
        <v>1213</v>
      </c>
      <c r="B504" t="s">
        <v>310</v>
      </c>
      <c r="C504" t="s">
        <v>368</v>
      </c>
      <c r="D504" t="s">
        <v>634</v>
      </c>
      <c r="E504" t="s">
        <v>867</v>
      </c>
      <c r="F504" t="s">
        <v>1118</v>
      </c>
      <c r="G504" t="s">
        <v>1208</v>
      </c>
      <c r="H504" t="s">
        <v>1214</v>
      </c>
      <c r="I504" t="s">
        <v>310</v>
      </c>
    </row>
    <row r="505" spans="1:9">
      <c r="A505" t="s">
        <v>1215</v>
      </c>
      <c r="B505" t="s">
        <v>213</v>
      </c>
      <c r="C505" t="s">
        <v>368</v>
      </c>
      <c r="D505" t="s">
        <v>634</v>
      </c>
      <c r="E505" t="s">
        <v>867</v>
      </c>
      <c r="F505" t="s">
        <v>1118</v>
      </c>
      <c r="G505" t="s">
        <v>1208</v>
      </c>
      <c r="H505" t="s">
        <v>1214</v>
      </c>
      <c r="I505" t="s">
        <v>213</v>
      </c>
    </row>
    <row r="506" spans="1:9">
      <c r="A506" t="s">
        <v>1216</v>
      </c>
      <c r="B506" t="s">
        <v>310</v>
      </c>
      <c r="C506" t="s">
        <v>368</v>
      </c>
      <c r="D506" t="s">
        <v>1217</v>
      </c>
      <c r="E506" t="s">
        <v>310</v>
      </c>
      <c r="F506" t="s">
        <v>310</v>
      </c>
      <c r="G506" t="s">
        <v>310</v>
      </c>
      <c r="H506" t="s">
        <v>310</v>
      </c>
      <c r="I506" t="s">
        <v>310</v>
      </c>
    </row>
    <row r="507" spans="1:9">
      <c r="A507" t="s">
        <v>1218</v>
      </c>
      <c r="B507" t="s">
        <v>310</v>
      </c>
      <c r="C507" t="s">
        <v>368</v>
      </c>
      <c r="D507" t="s">
        <v>1217</v>
      </c>
      <c r="E507" t="s">
        <v>1219</v>
      </c>
      <c r="F507" t="s">
        <v>310</v>
      </c>
      <c r="G507" t="s">
        <v>310</v>
      </c>
      <c r="H507" t="s">
        <v>310</v>
      </c>
      <c r="I507" t="s">
        <v>310</v>
      </c>
    </row>
    <row r="508" spans="1:9">
      <c r="A508" t="s">
        <v>1220</v>
      </c>
      <c r="B508" t="s">
        <v>310</v>
      </c>
      <c r="C508" t="s">
        <v>368</v>
      </c>
      <c r="D508" t="s">
        <v>1217</v>
      </c>
      <c r="E508" t="s">
        <v>1219</v>
      </c>
      <c r="F508" t="s">
        <v>1221</v>
      </c>
      <c r="G508" t="s">
        <v>310</v>
      </c>
      <c r="H508" t="s">
        <v>310</v>
      </c>
      <c r="I508" t="s">
        <v>310</v>
      </c>
    </row>
    <row r="509" spans="1:9">
      <c r="A509" t="s">
        <v>1222</v>
      </c>
      <c r="B509" t="s">
        <v>310</v>
      </c>
      <c r="C509" t="s">
        <v>368</v>
      </c>
      <c r="D509" t="s">
        <v>1217</v>
      </c>
      <c r="E509" t="s">
        <v>1219</v>
      </c>
      <c r="F509" t="s">
        <v>1221</v>
      </c>
      <c r="G509" t="s">
        <v>1223</v>
      </c>
      <c r="H509" t="s">
        <v>310</v>
      </c>
      <c r="I509" t="s">
        <v>310</v>
      </c>
    </row>
    <row r="510" spans="1:9">
      <c r="A510" t="s">
        <v>1224</v>
      </c>
      <c r="B510" t="s">
        <v>310</v>
      </c>
      <c r="C510" t="s">
        <v>368</v>
      </c>
      <c r="D510" t="s">
        <v>1217</v>
      </c>
      <c r="E510" t="s">
        <v>1219</v>
      </c>
      <c r="F510" t="s">
        <v>1221</v>
      </c>
      <c r="G510" t="s">
        <v>1223</v>
      </c>
      <c r="H510" t="s">
        <v>1225</v>
      </c>
      <c r="I510" t="s">
        <v>310</v>
      </c>
    </row>
    <row r="511" spans="1:9">
      <c r="A511" t="s">
        <v>1226</v>
      </c>
      <c r="B511" t="s">
        <v>10</v>
      </c>
      <c r="C511" t="s">
        <v>368</v>
      </c>
      <c r="D511" t="s">
        <v>1217</v>
      </c>
      <c r="E511" t="s">
        <v>1219</v>
      </c>
      <c r="F511" t="s">
        <v>1221</v>
      </c>
      <c r="G511" t="s">
        <v>1223</v>
      </c>
      <c r="H511" t="s">
        <v>1225</v>
      </c>
      <c r="I511" t="s">
        <v>10</v>
      </c>
    </row>
    <row r="512" spans="1:9">
      <c r="A512" t="s">
        <v>1227</v>
      </c>
      <c r="B512" t="s">
        <v>310</v>
      </c>
      <c r="C512" t="s">
        <v>368</v>
      </c>
      <c r="D512" t="s">
        <v>1217</v>
      </c>
      <c r="E512" t="s">
        <v>1228</v>
      </c>
      <c r="F512" t="s">
        <v>310</v>
      </c>
      <c r="G512" t="s">
        <v>310</v>
      </c>
      <c r="H512" t="s">
        <v>310</v>
      </c>
      <c r="I512" t="s">
        <v>310</v>
      </c>
    </row>
    <row r="513" spans="1:9">
      <c r="A513" t="s">
        <v>1229</v>
      </c>
      <c r="B513" t="s">
        <v>310</v>
      </c>
      <c r="C513" t="s">
        <v>368</v>
      </c>
      <c r="D513" t="s">
        <v>1217</v>
      </c>
      <c r="E513" t="s">
        <v>1228</v>
      </c>
      <c r="F513" t="s">
        <v>1230</v>
      </c>
      <c r="G513" t="s">
        <v>310</v>
      </c>
      <c r="H513" t="s">
        <v>310</v>
      </c>
      <c r="I513" t="s">
        <v>310</v>
      </c>
    </row>
    <row r="514" spans="1:9">
      <c r="A514" t="s">
        <v>1231</v>
      </c>
      <c r="B514" t="s">
        <v>310</v>
      </c>
      <c r="C514" t="s">
        <v>368</v>
      </c>
      <c r="D514" t="s">
        <v>1217</v>
      </c>
      <c r="E514" t="s">
        <v>1228</v>
      </c>
      <c r="F514" t="s">
        <v>1230</v>
      </c>
      <c r="G514" t="s">
        <v>1232</v>
      </c>
      <c r="H514" t="s">
        <v>310</v>
      </c>
      <c r="I514" t="s">
        <v>310</v>
      </c>
    </row>
    <row r="515" spans="1:9">
      <c r="A515" t="s">
        <v>1233</v>
      </c>
      <c r="B515" t="s">
        <v>310</v>
      </c>
      <c r="C515" t="s">
        <v>368</v>
      </c>
      <c r="D515" t="s">
        <v>1217</v>
      </c>
      <c r="E515" t="s">
        <v>1228</v>
      </c>
      <c r="F515" t="s">
        <v>1230</v>
      </c>
      <c r="G515" t="s">
        <v>1232</v>
      </c>
      <c r="H515" t="s">
        <v>1234</v>
      </c>
      <c r="I515" t="s">
        <v>310</v>
      </c>
    </row>
    <row r="516" spans="1:9">
      <c r="A516" t="s">
        <v>1235</v>
      </c>
      <c r="B516" t="s">
        <v>1236</v>
      </c>
      <c r="C516" t="s">
        <v>368</v>
      </c>
      <c r="D516" t="s">
        <v>1217</v>
      </c>
      <c r="E516" t="s">
        <v>1228</v>
      </c>
      <c r="F516" t="s">
        <v>1230</v>
      </c>
      <c r="G516" t="s">
        <v>1232</v>
      </c>
      <c r="H516" t="s">
        <v>1234</v>
      </c>
      <c r="I516" t="s">
        <v>1236</v>
      </c>
    </row>
    <row r="517" spans="1:9">
      <c r="A517" t="s">
        <v>1237</v>
      </c>
      <c r="B517" t="s">
        <v>310</v>
      </c>
      <c r="C517" t="s">
        <v>368</v>
      </c>
      <c r="D517" t="s">
        <v>1217</v>
      </c>
      <c r="E517" t="s">
        <v>310</v>
      </c>
      <c r="F517" t="s">
        <v>310</v>
      </c>
      <c r="G517" t="s">
        <v>310</v>
      </c>
      <c r="H517" t="s">
        <v>1238</v>
      </c>
      <c r="I517" t="s">
        <v>310</v>
      </c>
    </row>
    <row r="518" spans="1:9">
      <c r="A518" t="s">
        <v>1239</v>
      </c>
      <c r="B518" t="s">
        <v>38</v>
      </c>
      <c r="C518" t="s">
        <v>368</v>
      </c>
      <c r="D518" t="s">
        <v>1217</v>
      </c>
      <c r="E518" t="s">
        <v>310</v>
      </c>
      <c r="F518" t="s">
        <v>310</v>
      </c>
      <c r="G518" t="s">
        <v>310</v>
      </c>
      <c r="H518" t="s">
        <v>1238</v>
      </c>
      <c r="I518" t="s">
        <v>38</v>
      </c>
    </row>
    <row r="519" spans="1:9">
      <c r="A519" t="s">
        <v>1240</v>
      </c>
      <c r="B519" t="s">
        <v>310</v>
      </c>
      <c r="C519" t="s">
        <v>368</v>
      </c>
      <c r="D519" t="s">
        <v>1217</v>
      </c>
      <c r="E519" t="s">
        <v>1241</v>
      </c>
      <c r="F519" t="s">
        <v>310</v>
      </c>
      <c r="G519" t="s">
        <v>310</v>
      </c>
      <c r="H519" t="s">
        <v>310</v>
      </c>
      <c r="I519" t="s">
        <v>310</v>
      </c>
    </row>
    <row r="520" spans="1:9">
      <c r="A520" t="s">
        <v>1242</v>
      </c>
      <c r="B520" t="s">
        <v>310</v>
      </c>
      <c r="C520" t="s">
        <v>368</v>
      </c>
      <c r="D520" t="s">
        <v>1217</v>
      </c>
      <c r="E520" t="s">
        <v>1241</v>
      </c>
      <c r="F520" t="s">
        <v>1243</v>
      </c>
      <c r="G520" t="s">
        <v>310</v>
      </c>
      <c r="H520" t="s">
        <v>310</v>
      </c>
      <c r="I520" t="s">
        <v>310</v>
      </c>
    </row>
    <row r="521" spans="1:9">
      <c r="A521" t="s">
        <v>1244</v>
      </c>
      <c r="B521" t="s">
        <v>310</v>
      </c>
      <c r="C521" t="s">
        <v>368</v>
      </c>
      <c r="D521" t="s">
        <v>1217</v>
      </c>
      <c r="E521" t="s">
        <v>1241</v>
      </c>
      <c r="F521" t="s">
        <v>1243</v>
      </c>
      <c r="G521" t="s">
        <v>1245</v>
      </c>
      <c r="H521" t="s">
        <v>310</v>
      </c>
      <c r="I521" t="s">
        <v>310</v>
      </c>
    </row>
    <row r="522" spans="1:9">
      <c r="A522" t="s">
        <v>1246</v>
      </c>
      <c r="B522" t="s">
        <v>310</v>
      </c>
      <c r="C522" t="s">
        <v>368</v>
      </c>
      <c r="D522" t="s">
        <v>1217</v>
      </c>
      <c r="E522" t="s">
        <v>1241</v>
      </c>
      <c r="F522" t="s">
        <v>1243</v>
      </c>
      <c r="G522" t="s">
        <v>1245</v>
      </c>
      <c r="H522" t="s">
        <v>1247</v>
      </c>
      <c r="I522" t="s">
        <v>310</v>
      </c>
    </row>
    <row r="523" spans="1:9">
      <c r="A523" t="s">
        <v>1248</v>
      </c>
      <c r="B523" t="s">
        <v>101</v>
      </c>
      <c r="C523" t="s">
        <v>368</v>
      </c>
      <c r="D523" t="s">
        <v>1217</v>
      </c>
      <c r="E523" t="s">
        <v>1241</v>
      </c>
      <c r="F523" t="s">
        <v>1243</v>
      </c>
      <c r="G523" t="s">
        <v>1245</v>
      </c>
      <c r="H523" t="s">
        <v>1247</v>
      </c>
      <c r="I523" t="s">
        <v>101</v>
      </c>
    </row>
    <row r="524" spans="1:9">
      <c r="A524" t="s">
        <v>1249</v>
      </c>
      <c r="B524" t="s">
        <v>310</v>
      </c>
      <c r="C524" t="s">
        <v>368</v>
      </c>
      <c r="D524" t="s">
        <v>1217</v>
      </c>
      <c r="E524" t="s">
        <v>1250</v>
      </c>
      <c r="F524" t="s">
        <v>310</v>
      </c>
      <c r="G524" t="s">
        <v>310</v>
      </c>
      <c r="H524" t="s">
        <v>310</v>
      </c>
      <c r="I524" t="s">
        <v>310</v>
      </c>
    </row>
    <row r="525" spans="1:9">
      <c r="A525" t="s">
        <v>1251</v>
      </c>
      <c r="B525" t="s">
        <v>310</v>
      </c>
      <c r="C525" t="s">
        <v>368</v>
      </c>
      <c r="D525" t="s">
        <v>1217</v>
      </c>
      <c r="E525" t="s">
        <v>1250</v>
      </c>
      <c r="F525" t="s">
        <v>1252</v>
      </c>
      <c r="G525" t="s">
        <v>310</v>
      </c>
      <c r="H525" t="s">
        <v>310</v>
      </c>
      <c r="I525" t="s">
        <v>310</v>
      </c>
    </row>
    <row r="526" spans="1:9">
      <c r="A526" t="s">
        <v>1253</v>
      </c>
      <c r="B526" t="s">
        <v>310</v>
      </c>
      <c r="C526" t="s">
        <v>368</v>
      </c>
      <c r="D526" t="s">
        <v>1217</v>
      </c>
      <c r="E526" t="s">
        <v>1250</v>
      </c>
      <c r="F526" t="s">
        <v>1252</v>
      </c>
      <c r="G526" t="s">
        <v>1254</v>
      </c>
      <c r="H526" t="s">
        <v>310</v>
      </c>
      <c r="I526" t="s">
        <v>310</v>
      </c>
    </row>
    <row r="527" spans="1:9">
      <c r="A527" t="s">
        <v>1255</v>
      </c>
      <c r="B527" t="s">
        <v>310</v>
      </c>
      <c r="C527" t="s">
        <v>368</v>
      </c>
      <c r="D527" t="s">
        <v>1217</v>
      </c>
      <c r="E527" t="s">
        <v>1250</v>
      </c>
      <c r="F527" t="s">
        <v>1252</v>
      </c>
      <c r="G527" t="s">
        <v>1254</v>
      </c>
      <c r="H527" t="s">
        <v>1256</v>
      </c>
      <c r="I527" t="s">
        <v>310</v>
      </c>
    </row>
    <row r="528" spans="1:9">
      <c r="A528" t="s">
        <v>1257</v>
      </c>
      <c r="B528" t="s">
        <v>1258</v>
      </c>
      <c r="C528" t="s">
        <v>368</v>
      </c>
      <c r="D528" t="s">
        <v>1217</v>
      </c>
      <c r="E528" t="s">
        <v>1250</v>
      </c>
      <c r="F528" t="s">
        <v>1252</v>
      </c>
      <c r="G528" t="s">
        <v>1254</v>
      </c>
      <c r="H528" t="s">
        <v>1256</v>
      </c>
      <c r="I528" t="s">
        <v>1258</v>
      </c>
    </row>
    <row r="529" spans="1:9">
      <c r="A529" t="s">
        <v>1259</v>
      </c>
      <c r="B529" t="s">
        <v>47</v>
      </c>
      <c r="C529" t="s">
        <v>368</v>
      </c>
      <c r="D529" t="s">
        <v>1217</v>
      </c>
      <c r="E529" t="s">
        <v>1250</v>
      </c>
      <c r="F529" t="s">
        <v>1252</v>
      </c>
      <c r="G529" t="s">
        <v>1254</v>
      </c>
      <c r="H529" t="s">
        <v>1256</v>
      </c>
      <c r="I529" t="s">
        <v>47</v>
      </c>
    </row>
    <row r="530" spans="1:9">
      <c r="A530" t="s">
        <v>1260</v>
      </c>
      <c r="B530" t="s">
        <v>137</v>
      </c>
      <c r="C530" t="s">
        <v>368</v>
      </c>
      <c r="D530" t="s">
        <v>1217</v>
      </c>
      <c r="E530" t="s">
        <v>1250</v>
      </c>
      <c r="F530" t="s">
        <v>1252</v>
      </c>
      <c r="G530" t="s">
        <v>1254</v>
      </c>
      <c r="H530" t="s">
        <v>1256</v>
      </c>
      <c r="I530" t="s">
        <v>137</v>
      </c>
    </row>
    <row r="531" spans="1:9">
      <c r="A531" t="s">
        <v>1261</v>
      </c>
      <c r="B531" t="s">
        <v>310</v>
      </c>
      <c r="C531" t="s">
        <v>368</v>
      </c>
      <c r="D531" t="s">
        <v>1217</v>
      </c>
      <c r="E531" t="s">
        <v>1262</v>
      </c>
      <c r="F531" t="s">
        <v>310</v>
      </c>
      <c r="G531" t="s">
        <v>310</v>
      </c>
      <c r="H531" t="s">
        <v>310</v>
      </c>
      <c r="I531" t="s">
        <v>310</v>
      </c>
    </row>
    <row r="532" spans="1:9">
      <c r="A532" t="s">
        <v>1263</v>
      </c>
      <c r="B532" t="s">
        <v>310</v>
      </c>
      <c r="C532" t="s">
        <v>368</v>
      </c>
      <c r="D532" t="s">
        <v>1217</v>
      </c>
      <c r="E532" t="s">
        <v>1262</v>
      </c>
      <c r="F532" t="s">
        <v>1264</v>
      </c>
      <c r="G532" t="s">
        <v>310</v>
      </c>
      <c r="H532" t="s">
        <v>310</v>
      </c>
      <c r="I532" t="s">
        <v>310</v>
      </c>
    </row>
    <row r="533" spans="1:9">
      <c r="A533" t="s">
        <v>1265</v>
      </c>
      <c r="B533" t="s">
        <v>310</v>
      </c>
      <c r="C533" t="s">
        <v>368</v>
      </c>
      <c r="D533" t="s">
        <v>1217</v>
      </c>
      <c r="E533" t="s">
        <v>1262</v>
      </c>
      <c r="F533" t="s">
        <v>1264</v>
      </c>
      <c r="G533" t="s">
        <v>1266</v>
      </c>
      <c r="H533" t="s">
        <v>310</v>
      </c>
      <c r="I533" t="s">
        <v>310</v>
      </c>
    </row>
    <row r="534" spans="1:9">
      <c r="A534" t="s">
        <v>1267</v>
      </c>
      <c r="B534" t="s">
        <v>310</v>
      </c>
      <c r="C534" t="s">
        <v>368</v>
      </c>
      <c r="D534" t="s">
        <v>1217</v>
      </c>
      <c r="E534" t="s">
        <v>1262</v>
      </c>
      <c r="F534" t="s">
        <v>1264</v>
      </c>
      <c r="G534" t="s">
        <v>1266</v>
      </c>
      <c r="H534" t="s">
        <v>1268</v>
      </c>
      <c r="I534" t="s">
        <v>310</v>
      </c>
    </row>
    <row r="535" spans="1:9">
      <c r="A535" t="s">
        <v>1269</v>
      </c>
      <c r="B535" t="s">
        <v>1270</v>
      </c>
      <c r="C535" t="s">
        <v>368</v>
      </c>
      <c r="D535" t="s">
        <v>1217</v>
      </c>
      <c r="E535" t="s">
        <v>1262</v>
      </c>
      <c r="F535" t="s">
        <v>1264</v>
      </c>
      <c r="G535" t="s">
        <v>1266</v>
      </c>
      <c r="H535" t="s">
        <v>1268</v>
      </c>
      <c r="I535" t="s">
        <v>1270</v>
      </c>
    </row>
    <row r="536" spans="1:9">
      <c r="A536" t="s">
        <v>1271</v>
      </c>
      <c r="B536" t="s">
        <v>310</v>
      </c>
      <c r="C536" t="s">
        <v>368</v>
      </c>
      <c r="D536" t="s">
        <v>1217</v>
      </c>
      <c r="E536" t="s">
        <v>1262</v>
      </c>
      <c r="F536" t="s">
        <v>1264</v>
      </c>
      <c r="G536" t="s">
        <v>1272</v>
      </c>
      <c r="H536" t="s">
        <v>310</v>
      </c>
      <c r="I536" t="s">
        <v>310</v>
      </c>
    </row>
    <row r="537" spans="1:9">
      <c r="A537" t="s">
        <v>1273</v>
      </c>
      <c r="B537" t="s">
        <v>310</v>
      </c>
      <c r="C537" t="s">
        <v>368</v>
      </c>
      <c r="D537" t="s">
        <v>1217</v>
      </c>
      <c r="E537" t="s">
        <v>1262</v>
      </c>
      <c r="F537" t="s">
        <v>1264</v>
      </c>
      <c r="G537" t="s">
        <v>1272</v>
      </c>
      <c r="H537" t="s">
        <v>1274</v>
      </c>
      <c r="I537" t="s">
        <v>310</v>
      </c>
    </row>
    <row r="538" spans="1:9">
      <c r="A538" t="s">
        <v>1275</v>
      </c>
      <c r="B538" t="s">
        <v>258</v>
      </c>
      <c r="C538" t="s">
        <v>368</v>
      </c>
      <c r="D538" t="s">
        <v>1217</v>
      </c>
      <c r="E538" t="s">
        <v>1262</v>
      </c>
      <c r="F538" t="s">
        <v>1264</v>
      </c>
      <c r="G538" t="s">
        <v>1272</v>
      </c>
      <c r="H538" t="s">
        <v>1274</v>
      </c>
      <c r="I538" t="s">
        <v>258</v>
      </c>
    </row>
    <row r="539" spans="1:9">
      <c r="A539" t="s">
        <v>1276</v>
      </c>
      <c r="B539" t="s">
        <v>310</v>
      </c>
      <c r="C539" t="s">
        <v>368</v>
      </c>
      <c r="D539" t="s">
        <v>1217</v>
      </c>
      <c r="E539" t="s">
        <v>1262</v>
      </c>
      <c r="F539" t="s">
        <v>1264</v>
      </c>
      <c r="G539" t="s">
        <v>1277</v>
      </c>
      <c r="H539" t="s">
        <v>310</v>
      </c>
      <c r="I539" t="s">
        <v>310</v>
      </c>
    </row>
    <row r="540" spans="1:9">
      <c r="A540" t="s">
        <v>1278</v>
      </c>
      <c r="B540" t="s">
        <v>310</v>
      </c>
      <c r="C540" t="s">
        <v>368</v>
      </c>
      <c r="D540" t="s">
        <v>1217</v>
      </c>
      <c r="E540" t="s">
        <v>1262</v>
      </c>
      <c r="F540" t="s">
        <v>1264</v>
      </c>
      <c r="G540" t="s">
        <v>1277</v>
      </c>
      <c r="H540" t="s">
        <v>1279</v>
      </c>
      <c r="I540" t="s">
        <v>310</v>
      </c>
    </row>
    <row r="541" spans="1:9">
      <c r="A541" t="s">
        <v>1280</v>
      </c>
      <c r="B541" t="s">
        <v>211</v>
      </c>
      <c r="C541" t="s">
        <v>368</v>
      </c>
      <c r="D541" t="s">
        <v>1217</v>
      </c>
      <c r="E541" t="s">
        <v>1262</v>
      </c>
      <c r="F541" t="s">
        <v>1264</v>
      </c>
      <c r="G541" t="s">
        <v>1277</v>
      </c>
      <c r="H541" t="s">
        <v>1279</v>
      </c>
      <c r="I541" t="s">
        <v>211</v>
      </c>
    </row>
    <row r="542" spans="1:9">
      <c r="A542" t="s">
        <v>1281</v>
      </c>
      <c r="B542" t="s">
        <v>310</v>
      </c>
      <c r="C542" t="s">
        <v>368</v>
      </c>
      <c r="D542" t="s">
        <v>1217</v>
      </c>
      <c r="E542" t="s">
        <v>1262</v>
      </c>
      <c r="F542" t="s">
        <v>1264</v>
      </c>
      <c r="G542" t="s">
        <v>1282</v>
      </c>
      <c r="H542" t="s">
        <v>310</v>
      </c>
      <c r="I542" t="s">
        <v>310</v>
      </c>
    </row>
    <row r="543" spans="1:9">
      <c r="A543" t="s">
        <v>1283</v>
      </c>
      <c r="B543" t="s">
        <v>310</v>
      </c>
      <c r="C543" t="s">
        <v>368</v>
      </c>
      <c r="D543" t="s">
        <v>1217</v>
      </c>
      <c r="E543" t="s">
        <v>1262</v>
      </c>
      <c r="F543" t="s">
        <v>1264</v>
      </c>
      <c r="G543" t="s">
        <v>1282</v>
      </c>
      <c r="H543" t="s">
        <v>1284</v>
      </c>
      <c r="I543" t="s">
        <v>310</v>
      </c>
    </row>
    <row r="544" spans="1:9">
      <c r="A544" t="s">
        <v>1285</v>
      </c>
      <c r="B544" t="s">
        <v>41</v>
      </c>
      <c r="C544" t="s">
        <v>368</v>
      </c>
      <c r="D544" t="s">
        <v>1217</v>
      </c>
      <c r="E544" t="s">
        <v>1262</v>
      </c>
      <c r="F544" t="s">
        <v>1264</v>
      </c>
      <c r="G544" t="s">
        <v>1282</v>
      </c>
      <c r="H544" t="s">
        <v>1284</v>
      </c>
      <c r="I544" t="s">
        <v>41</v>
      </c>
    </row>
    <row r="545" spans="1:9">
      <c r="A545" t="s">
        <v>1286</v>
      </c>
      <c r="B545" t="s">
        <v>310</v>
      </c>
      <c r="C545" t="s">
        <v>368</v>
      </c>
      <c r="D545" t="s">
        <v>1217</v>
      </c>
      <c r="E545" t="s">
        <v>1262</v>
      </c>
      <c r="F545" t="s">
        <v>1264</v>
      </c>
      <c r="G545" t="s">
        <v>1287</v>
      </c>
      <c r="H545" t="s">
        <v>310</v>
      </c>
      <c r="I545" t="s">
        <v>310</v>
      </c>
    </row>
    <row r="546" spans="1:9">
      <c r="A546" t="s">
        <v>1288</v>
      </c>
      <c r="B546" t="s">
        <v>310</v>
      </c>
      <c r="C546" t="s">
        <v>368</v>
      </c>
      <c r="D546" t="s">
        <v>1217</v>
      </c>
      <c r="E546" t="s">
        <v>1262</v>
      </c>
      <c r="F546" t="s">
        <v>1264</v>
      </c>
      <c r="G546" t="s">
        <v>1287</v>
      </c>
      <c r="H546" t="s">
        <v>1289</v>
      </c>
      <c r="I546" t="s">
        <v>310</v>
      </c>
    </row>
    <row r="547" spans="1:9">
      <c r="A547" t="s">
        <v>1290</v>
      </c>
      <c r="B547" t="s">
        <v>1291</v>
      </c>
      <c r="C547" t="s">
        <v>368</v>
      </c>
      <c r="D547" t="s">
        <v>1217</v>
      </c>
      <c r="E547" t="s">
        <v>1262</v>
      </c>
      <c r="F547" t="s">
        <v>1264</v>
      </c>
      <c r="G547" t="s">
        <v>1287</v>
      </c>
      <c r="H547" t="s">
        <v>1289</v>
      </c>
      <c r="I547" t="s">
        <v>1291</v>
      </c>
    </row>
    <row r="548" spans="1:9">
      <c r="A548" t="s">
        <v>1292</v>
      </c>
      <c r="B548" t="s">
        <v>310</v>
      </c>
      <c r="C548" t="s">
        <v>368</v>
      </c>
      <c r="D548" t="s">
        <v>1217</v>
      </c>
      <c r="E548" t="s">
        <v>1262</v>
      </c>
      <c r="F548" t="s">
        <v>1264</v>
      </c>
      <c r="G548" t="s">
        <v>1287</v>
      </c>
      <c r="H548" t="s">
        <v>1293</v>
      </c>
      <c r="I548" t="s">
        <v>310</v>
      </c>
    </row>
    <row r="549" spans="1:9">
      <c r="A549" t="s">
        <v>1294</v>
      </c>
      <c r="B549" t="s">
        <v>1295</v>
      </c>
      <c r="C549" t="s">
        <v>368</v>
      </c>
      <c r="D549" t="s">
        <v>1217</v>
      </c>
      <c r="E549" t="s">
        <v>1262</v>
      </c>
      <c r="F549" t="s">
        <v>1264</v>
      </c>
      <c r="G549" t="s">
        <v>1287</v>
      </c>
      <c r="H549" t="s">
        <v>1293</v>
      </c>
      <c r="I549" t="s">
        <v>1295</v>
      </c>
    </row>
    <row r="550" spans="1:9">
      <c r="A550" t="s">
        <v>1296</v>
      </c>
      <c r="B550" t="s">
        <v>58</v>
      </c>
      <c r="C550" t="s">
        <v>368</v>
      </c>
      <c r="D550" t="s">
        <v>1217</v>
      </c>
      <c r="E550" t="s">
        <v>1262</v>
      </c>
      <c r="F550" t="s">
        <v>1264</v>
      </c>
      <c r="G550" t="s">
        <v>1287</v>
      </c>
      <c r="H550" t="s">
        <v>1293</v>
      </c>
      <c r="I550" t="s">
        <v>58</v>
      </c>
    </row>
    <row r="551" spans="1:9">
      <c r="A551" t="s">
        <v>1297</v>
      </c>
      <c r="B551" t="s">
        <v>310</v>
      </c>
      <c r="C551" t="s">
        <v>368</v>
      </c>
      <c r="D551" t="s">
        <v>1217</v>
      </c>
      <c r="E551" t="s">
        <v>1262</v>
      </c>
      <c r="F551" t="s">
        <v>1264</v>
      </c>
      <c r="G551" t="s">
        <v>310</v>
      </c>
      <c r="H551" t="s">
        <v>1298</v>
      </c>
      <c r="I551" t="s">
        <v>310</v>
      </c>
    </row>
    <row r="552" spans="1:9">
      <c r="A552" t="s">
        <v>1299</v>
      </c>
      <c r="B552" t="s">
        <v>1300</v>
      </c>
      <c r="C552" t="s">
        <v>368</v>
      </c>
      <c r="D552" t="s">
        <v>1217</v>
      </c>
      <c r="E552" t="s">
        <v>1262</v>
      </c>
      <c r="F552" t="s">
        <v>1264</v>
      </c>
      <c r="G552" t="s">
        <v>310</v>
      </c>
      <c r="H552" t="s">
        <v>1298</v>
      </c>
      <c r="I552" t="s">
        <v>1300</v>
      </c>
    </row>
    <row r="553" spans="1:9">
      <c r="A553" t="s">
        <v>1301</v>
      </c>
      <c r="B553" t="s">
        <v>310</v>
      </c>
      <c r="C553" t="s">
        <v>368</v>
      </c>
      <c r="D553" t="s">
        <v>1217</v>
      </c>
      <c r="E553" t="s">
        <v>1262</v>
      </c>
      <c r="F553" t="s">
        <v>1264</v>
      </c>
      <c r="G553" t="s">
        <v>310</v>
      </c>
      <c r="H553" t="s">
        <v>1302</v>
      </c>
      <c r="I553" t="s">
        <v>310</v>
      </c>
    </row>
    <row r="554" spans="1:9">
      <c r="A554" t="s">
        <v>1303</v>
      </c>
      <c r="B554" t="s">
        <v>1304</v>
      </c>
      <c r="C554" t="s">
        <v>368</v>
      </c>
      <c r="D554" t="s">
        <v>1217</v>
      </c>
      <c r="E554" t="s">
        <v>1262</v>
      </c>
      <c r="F554" t="s">
        <v>1264</v>
      </c>
      <c r="G554" t="s">
        <v>310</v>
      </c>
      <c r="H554" t="s">
        <v>1302</v>
      </c>
      <c r="I554" t="s">
        <v>1304</v>
      </c>
    </row>
    <row r="555" spans="1:9">
      <c r="A555" t="s">
        <v>1305</v>
      </c>
      <c r="B555" t="s">
        <v>310</v>
      </c>
      <c r="C555" t="s">
        <v>368</v>
      </c>
      <c r="D555" t="s">
        <v>1217</v>
      </c>
      <c r="E555" t="s">
        <v>1262</v>
      </c>
      <c r="F555" t="s">
        <v>1264</v>
      </c>
      <c r="G555" t="s">
        <v>1306</v>
      </c>
      <c r="H555" t="s">
        <v>310</v>
      </c>
      <c r="I555" t="s">
        <v>310</v>
      </c>
    </row>
    <row r="556" spans="1:9">
      <c r="A556" t="s">
        <v>1307</v>
      </c>
      <c r="B556" t="s">
        <v>310</v>
      </c>
      <c r="C556" t="s">
        <v>368</v>
      </c>
      <c r="D556" t="s">
        <v>1217</v>
      </c>
      <c r="E556" t="s">
        <v>1262</v>
      </c>
      <c r="F556" t="s">
        <v>1264</v>
      </c>
      <c r="G556" t="s">
        <v>1306</v>
      </c>
      <c r="H556" t="s">
        <v>1308</v>
      </c>
      <c r="I556" t="s">
        <v>310</v>
      </c>
    </row>
    <row r="557" spans="1:9">
      <c r="A557" t="s">
        <v>1309</v>
      </c>
      <c r="B557" t="s">
        <v>153</v>
      </c>
      <c r="C557" t="s">
        <v>368</v>
      </c>
      <c r="D557" t="s">
        <v>1217</v>
      </c>
      <c r="E557" t="s">
        <v>1262</v>
      </c>
      <c r="F557" t="s">
        <v>1264</v>
      </c>
      <c r="G557" t="s">
        <v>1306</v>
      </c>
      <c r="H557" t="s">
        <v>1308</v>
      </c>
      <c r="I557" t="s">
        <v>153</v>
      </c>
    </row>
    <row r="558" spans="1:9">
      <c r="A558" t="s">
        <v>1310</v>
      </c>
      <c r="B558" t="s">
        <v>310</v>
      </c>
      <c r="C558" t="s">
        <v>368</v>
      </c>
      <c r="D558" t="s">
        <v>1217</v>
      </c>
      <c r="E558" t="s">
        <v>1262</v>
      </c>
      <c r="F558" t="s">
        <v>1264</v>
      </c>
      <c r="G558" t="s">
        <v>1311</v>
      </c>
      <c r="H558" t="s">
        <v>310</v>
      </c>
      <c r="I558" t="s">
        <v>310</v>
      </c>
    </row>
    <row r="559" spans="1:9">
      <c r="A559" t="s">
        <v>1312</v>
      </c>
      <c r="B559" t="s">
        <v>310</v>
      </c>
      <c r="C559" t="s">
        <v>368</v>
      </c>
      <c r="D559" t="s">
        <v>1217</v>
      </c>
      <c r="E559" t="s">
        <v>1262</v>
      </c>
      <c r="F559" t="s">
        <v>1264</v>
      </c>
      <c r="G559" t="s">
        <v>1311</v>
      </c>
      <c r="H559" t="s">
        <v>1313</v>
      </c>
      <c r="I559" t="s">
        <v>310</v>
      </c>
    </row>
    <row r="560" spans="1:9">
      <c r="A560" t="s">
        <v>1314</v>
      </c>
      <c r="B560" t="s">
        <v>1315</v>
      </c>
      <c r="C560" t="s">
        <v>368</v>
      </c>
      <c r="D560" t="s">
        <v>1217</v>
      </c>
      <c r="E560" t="s">
        <v>1262</v>
      </c>
      <c r="F560" t="s">
        <v>1264</v>
      </c>
      <c r="G560" t="s">
        <v>1311</v>
      </c>
      <c r="H560" t="s">
        <v>1313</v>
      </c>
      <c r="I560" t="s">
        <v>1315</v>
      </c>
    </row>
    <row r="561" spans="1:9">
      <c r="A561" t="s">
        <v>1316</v>
      </c>
      <c r="B561" t="s">
        <v>1317</v>
      </c>
      <c r="C561" t="s">
        <v>368</v>
      </c>
      <c r="D561" t="s">
        <v>1217</v>
      </c>
      <c r="E561" t="s">
        <v>1262</v>
      </c>
      <c r="F561" t="s">
        <v>1264</v>
      </c>
      <c r="G561" t="s">
        <v>1311</v>
      </c>
      <c r="H561" t="s">
        <v>1313</v>
      </c>
      <c r="I561" t="s">
        <v>1317</v>
      </c>
    </row>
    <row r="562" spans="1:9">
      <c r="A562" t="s">
        <v>1318</v>
      </c>
      <c r="B562" t="s">
        <v>310</v>
      </c>
      <c r="C562" t="s">
        <v>368</v>
      </c>
      <c r="D562" t="s">
        <v>1217</v>
      </c>
      <c r="E562" t="s">
        <v>1262</v>
      </c>
      <c r="F562" t="s">
        <v>1264</v>
      </c>
      <c r="G562" t="s">
        <v>1311</v>
      </c>
      <c r="H562" t="s">
        <v>1319</v>
      </c>
      <c r="I562" t="s">
        <v>310</v>
      </c>
    </row>
    <row r="563" spans="1:9">
      <c r="A563" t="s">
        <v>1320</v>
      </c>
      <c r="B563" t="s">
        <v>1321</v>
      </c>
      <c r="C563" t="s">
        <v>368</v>
      </c>
      <c r="D563" t="s">
        <v>1217</v>
      </c>
      <c r="E563" t="s">
        <v>1262</v>
      </c>
      <c r="F563" t="s">
        <v>1264</v>
      </c>
      <c r="G563" t="s">
        <v>1311</v>
      </c>
      <c r="H563" t="s">
        <v>1319</v>
      </c>
      <c r="I563" t="s">
        <v>1321</v>
      </c>
    </row>
    <row r="564" spans="1:9">
      <c r="A564" t="s">
        <v>1322</v>
      </c>
      <c r="B564" t="s">
        <v>310</v>
      </c>
      <c r="C564" t="s">
        <v>368</v>
      </c>
      <c r="D564" t="s">
        <v>1217</v>
      </c>
      <c r="E564" t="s">
        <v>1262</v>
      </c>
      <c r="F564" t="s">
        <v>1264</v>
      </c>
      <c r="G564" t="s">
        <v>1311</v>
      </c>
      <c r="H564" t="s">
        <v>1323</v>
      </c>
      <c r="I564" t="s">
        <v>310</v>
      </c>
    </row>
    <row r="565" spans="1:9">
      <c r="A565" t="s">
        <v>1324</v>
      </c>
      <c r="B565" t="s">
        <v>201</v>
      </c>
      <c r="C565" t="s">
        <v>368</v>
      </c>
      <c r="D565" t="s">
        <v>1217</v>
      </c>
      <c r="E565" t="s">
        <v>1262</v>
      </c>
      <c r="F565" t="s">
        <v>1264</v>
      </c>
      <c r="G565" t="s">
        <v>1311</v>
      </c>
      <c r="H565" t="s">
        <v>1323</v>
      </c>
      <c r="I565" t="s">
        <v>201</v>
      </c>
    </row>
    <row r="566" spans="1:9">
      <c r="A566" t="s">
        <v>1325</v>
      </c>
      <c r="B566" t="s">
        <v>125</v>
      </c>
      <c r="C566" t="s">
        <v>368</v>
      </c>
      <c r="D566" t="s">
        <v>1217</v>
      </c>
      <c r="E566" t="s">
        <v>1262</v>
      </c>
      <c r="F566" t="s">
        <v>1264</v>
      </c>
      <c r="G566" t="s">
        <v>1311</v>
      </c>
      <c r="H566" t="s">
        <v>1323</v>
      </c>
      <c r="I566" t="s">
        <v>125</v>
      </c>
    </row>
    <row r="567" spans="1:9">
      <c r="A567" t="s">
        <v>1326</v>
      </c>
      <c r="B567" t="s">
        <v>310</v>
      </c>
      <c r="C567" t="s">
        <v>368</v>
      </c>
      <c r="D567" t="s">
        <v>1217</v>
      </c>
      <c r="E567" t="s">
        <v>1262</v>
      </c>
      <c r="F567" t="s">
        <v>1264</v>
      </c>
      <c r="G567" t="s">
        <v>1327</v>
      </c>
      <c r="H567" t="s">
        <v>310</v>
      </c>
      <c r="I567" t="s">
        <v>310</v>
      </c>
    </row>
    <row r="568" spans="1:9">
      <c r="A568" t="s">
        <v>1328</v>
      </c>
      <c r="B568" t="s">
        <v>310</v>
      </c>
      <c r="C568" t="s">
        <v>368</v>
      </c>
      <c r="D568" t="s">
        <v>1217</v>
      </c>
      <c r="E568" t="s">
        <v>1262</v>
      </c>
      <c r="F568" t="s">
        <v>1264</v>
      </c>
      <c r="G568" t="s">
        <v>1327</v>
      </c>
      <c r="H568" t="s">
        <v>1329</v>
      </c>
      <c r="I568" t="s">
        <v>310</v>
      </c>
    </row>
    <row r="569" spans="1:9">
      <c r="A569" t="s">
        <v>1330</v>
      </c>
      <c r="B569" t="s">
        <v>1331</v>
      </c>
      <c r="C569" t="s">
        <v>368</v>
      </c>
      <c r="D569" t="s">
        <v>1217</v>
      </c>
      <c r="E569" t="s">
        <v>1262</v>
      </c>
      <c r="F569" t="s">
        <v>1264</v>
      </c>
      <c r="G569" t="s">
        <v>1327</v>
      </c>
      <c r="H569" t="s">
        <v>1329</v>
      </c>
      <c r="I569" t="s">
        <v>1331</v>
      </c>
    </row>
    <row r="570" spans="1:9">
      <c r="A570" t="s">
        <v>1332</v>
      </c>
      <c r="B570" t="s">
        <v>1333</v>
      </c>
      <c r="C570" t="s">
        <v>368</v>
      </c>
      <c r="D570" t="s">
        <v>1217</v>
      </c>
      <c r="E570" t="s">
        <v>1262</v>
      </c>
      <c r="F570" t="s">
        <v>1264</v>
      </c>
      <c r="G570" t="s">
        <v>1327</v>
      </c>
      <c r="H570" t="s">
        <v>1329</v>
      </c>
      <c r="I570" t="s">
        <v>1333</v>
      </c>
    </row>
    <row r="571" spans="1:9">
      <c r="A571" t="s">
        <v>1334</v>
      </c>
      <c r="B571" t="s">
        <v>209</v>
      </c>
      <c r="C571" t="s">
        <v>368</v>
      </c>
      <c r="D571" t="s">
        <v>1217</v>
      </c>
      <c r="E571" t="s">
        <v>1262</v>
      </c>
      <c r="F571" t="s">
        <v>1264</v>
      </c>
      <c r="G571" t="s">
        <v>1327</v>
      </c>
      <c r="H571" t="s">
        <v>1329</v>
      </c>
      <c r="I571" t="s">
        <v>209</v>
      </c>
    </row>
    <row r="572" spans="1:9">
      <c r="A572" t="s">
        <v>1335</v>
      </c>
      <c r="B572" t="s">
        <v>54</v>
      </c>
      <c r="C572" t="s">
        <v>368</v>
      </c>
      <c r="D572" t="s">
        <v>1217</v>
      </c>
      <c r="E572" t="s">
        <v>1262</v>
      </c>
      <c r="F572" t="s">
        <v>1264</v>
      </c>
      <c r="G572" t="s">
        <v>1327</v>
      </c>
      <c r="H572" t="s">
        <v>1329</v>
      </c>
      <c r="I572" t="s">
        <v>54</v>
      </c>
    </row>
    <row r="573" spans="1:9">
      <c r="A573" t="s">
        <v>1336</v>
      </c>
      <c r="B573" t="s">
        <v>229</v>
      </c>
      <c r="C573" t="s">
        <v>368</v>
      </c>
      <c r="D573" t="s">
        <v>1217</v>
      </c>
      <c r="E573" t="s">
        <v>1262</v>
      </c>
      <c r="F573" t="s">
        <v>1264</v>
      </c>
      <c r="G573" t="s">
        <v>1327</v>
      </c>
      <c r="H573" t="s">
        <v>1329</v>
      </c>
      <c r="I573" t="s">
        <v>229</v>
      </c>
    </row>
    <row r="574" spans="1:9">
      <c r="A574" t="s">
        <v>1337</v>
      </c>
      <c r="B574" t="s">
        <v>310</v>
      </c>
      <c r="C574" t="s">
        <v>368</v>
      </c>
      <c r="D574" t="s">
        <v>1217</v>
      </c>
      <c r="E574" t="s">
        <v>1262</v>
      </c>
      <c r="F574" t="s">
        <v>1264</v>
      </c>
      <c r="G574" t="s">
        <v>1338</v>
      </c>
      <c r="H574" t="s">
        <v>310</v>
      </c>
      <c r="I574" t="s">
        <v>310</v>
      </c>
    </row>
    <row r="575" spans="1:9">
      <c r="A575" t="s">
        <v>1339</v>
      </c>
      <c r="B575" t="s">
        <v>310</v>
      </c>
      <c r="C575" t="s">
        <v>368</v>
      </c>
      <c r="D575" t="s">
        <v>1217</v>
      </c>
      <c r="E575" t="s">
        <v>1262</v>
      </c>
      <c r="F575" t="s">
        <v>1264</v>
      </c>
      <c r="G575" t="s">
        <v>1338</v>
      </c>
      <c r="H575" t="s">
        <v>1340</v>
      </c>
      <c r="I575" t="s">
        <v>310</v>
      </c>
    </row>
    <row r="576" spans="1:9">
      <c r="A576" t="s">
        <v>1341</v>
      </c>
      <c r="B576" t="s">
        <v>1342</v>
      </c>
      <c r="C576" t="s">
        <v>368</v>
      </c>
      <c r="D576" t="s">
        <v>1217</v>
      </c>
      <c r="E576" t="s">
        <v>1262</v>
      </c>
      <c r="F576" t="s">
        <v>1264</v>
      </c>
      <c r="G576" t="s">
        <v>1338</v>
      </c>
      <c r="H576" t="s">
        <v>1340</v>
      </c>
      <c r="I576" t="s">
        <v>1342</v>
      </c>
    </row>
    <row r="577" spans="1:9">
      <c r="A577" t="s">
        <v>1343</v>
      </c>
      <c r="B577" t="s">
        <v>1344</v>
      </c>
      <c r="C577" t="s">
        <v>368</v>
      </c>
      <c r="D577" t="s">
        <v>1217</v>
      </c>
      <c r="E577" t="s">
        <v>1262</v>
      </c>
      <c r="F577" t="s">
        <v>1264</v>
      </c>
      <c r="G577" t="s">
        <v>1338</v>
      </c>
      <c r="H577" t="s">
        <v>1340</v>
      </c>
      <c r="I577" t="s">
        <v>1344</v>
      </c>
    </row>
    <row r="578" spans="1:9">
      <c r="A578" t="s">
        <v>1345</v>
      </c>
      <c r="B578" t="s">
        <v>310</v>
      </c>
      <c r="C578" t="s">
        <v>368</v>
      </c>
      <c r="D578" t="s">
        <v>1217</v>
      </c>
      <c r="E578" t="s">
        <v>1262</v>
      </c>
      <c r="F578" t="s">
        <v>1264</v>
      </c>
      <c r="G578" t="s">
        <v>1338</v>
      </c>
      <c r="H578" t="s">
        <v>1346</v>
      </c>
      <c r="I578" t="s">
        <v>310</v>
      </c>
    </row>
    <row r="579" spans="1:9">
      <c r="A579" t="s">
        <v>1347</v>
      </c>
      <c r="B579" t="s">
        <v>1348</v>
      </c>
      <c r="C579" t="s">
        <v>368</v>
      </c>
      <c r="D579" t="s">
        <v>1217</v>
      </c>
      <c r="E579" t="s">
        <v>1262</v>
      </c>
      <c r="F579" t="s">
        <v>1264</v>
      </c>
      <c r="G579" t="s">
        <v>1338</v>
      </c>
      <c r="H579" t="s">
        <v>1346</v>
      </c>
      <c r="I579" t="s">
        <v>1348</v>
      </c>
    </row>
    <row r="580" spans="1:9">
      <c r="A580" t="s">
        <v>1349</v>
      </c>
      <c r="B580" t="s">
        <v>239</v>
      </c>
      <c r="C580" t="s">
        <v>368</v>
      </c>
      <c r="D580" t="s">
        <v>1217</v>
      </c>
      <c r="E580" t="s">
        <v>1262</v>
      </c>
      <c r="F580" t="s">
        <v>1264</v>
      </c>
      <c r="G580" t="s">
        <v>1338</v>
      </c>
      <c r="H580" t="s">
        <v>1346</v>
      </c>
      <c r="I580" t="s">
        <v>239</v>
      </c>
    </row>
    <row r="581" spans="1:9">
      <c r="A581" t="s">
        <v>1350</v>
      </c>
      <c r="B581" t="s">
        <v>310</v>
      </c>
      <c r="C581" t="s">
        <v>368</v>
      </c>
      <c r="D581" t="s">
        <v>1217</v>
      </c>
      <c r="E581" t="s">
        <v>1262</v>
      </c>
      <c r="F581" t="s">
        <v>1264</v>
      </c>
      <c r="G581" t="s">
        <v>1338</v>
      </c>
      <c r="H581" t="s">
        <v>1351</v>
      </c>
      <c r="I581" t="s">
        <v>310</v>
      </c>
    </row>
    <row r="582" spans="1:9">
      <c r="A582" t="s">
        <v>1352</v>
      </c>
      <c r="B582" t="s">
        <v>1353</v>
      </c>
      <c r="C582" t="s">
        <v>368</v>
      </c>
      <c r="D582" t="s">
        <v>1217</v>
      </c>
      <c r="E582" t="s">
        <v>1262</v>
      </c>
      <c r="F582" t="s">
        <v>1264</v>
      </c>
      <c r="G582" t="s">
        <v>1338</v>
      </c>
      <c r="H582" t="s">
        <v>1351</v>
      </c>
      <c r="I582" t="s">
        <v>1353</v>
      </c>
    </row>
    <row r="583" spans="1:9">
      <c r="A583" t="s">
        <v>1354</v>
      </c>
      <c r="B583" t="s">
        <v>132</v>
      </c>
      <c r="C583" t="s">
        <v>368</v>
      </c>
      <c r="D583" t="s">
        <v>1217</v>
      </c>
      <c r="E583" t="s">
        <v>1262</v>
      </c>
      <c r="F583" t="s">
        <v>1264</v>
      </c>
      <c r="G583" t="s">
        <v>1338</v>
      </c>
      <c r="H583" t="s">
        <v>1351</v>
      </c>
      <c r="I583" t="s">
        <v>132</v>
      </c>
    </row>
    <row r="584" spans="1:9">
      <c r="A584" t="s">
        <v>1355</v>
      </c>
      <c r="B584" t="s">
        <v>310</v>
      </c>
      <c r="C584" t="s">
        <v>368</v>
      </c>
      <c r="D584" t="s">
        <v>1217</v>
      </c>
      <c r="E584" t="s">
        <v>1262</v>
      </c>
      <c r="F584" t="s">
        <v>1264</v>
      </c>
      <c r="G584" t="s">
        <v>1356</v>
      </c>
      <c r="H584" t="s">
        <v>310</v>
      </c>
      <c r="I584" t="s">
        <v>310</v>
      </c>
    </row>
    <row r="585" spans="1:9">
      <c r="A585" t="s">
        <v>1357</v>
      </c>
      <c r="B585" t="s">
        <v>310</v>
      </c>
      <c r="C585" t="s">
        <v>368</v>
      </c>
      <c r="D585" t="s">
        <v>1217</v>
      </c>
      <c r="E585" t="s">
        <v>1262</v>
      </c>
      <c r="F585" t="s">
        <v>1264</v>
      </c>
      <c r="G585" t="s">
        <v>1356</v>
      </c>
      <c r="H585" t="s">
        <v>1358</v>
      </c>
      <c r="I585" t="s">
        <v>310</v>
      </c>
    </row>
    <row r="586" spans="1:9">
      <c r="A586" t="s">
        <v>1359</v>
      </c>
      <c r="B586" t="s">
        <v>1360</v>
      </c>
      <c r="C586" t="s">
        <v>368</v>
      </c>
      <c r="D586" t="s">
        <v>1217</v>
      </c>
      <c r="E586" t="s">
        <v>1262</v>
      </c>
      <c r="F586" t="s">
        <v>1264</v>
      </c>
      <c r="G586" t="s">
        <v>1356</v>
      </c>
      <c r="H586" t="s">
        <v>1358</v>
      </c>
      <c r="I586" t="s">
        <v>1360</v>
      </c>
    </row>
    <row r="587" spans="1:9">
      <c r="A587" t="s">
        <v>1361</v>
      </c>
      <c r="B587" t="s">
        <v>310</v>
      </c>
      <c r="C587" t="s">
        <v>368</v>
      </c>
      <c r="D587" t="s">
        <v>1217</v>
      </c>
      <c r="E587" t="s">
        <v>1262</v>
      </c>
      <c r="F587" t="s">
        <v>1264</v>
      </c>
      <c r="G587" t="s">
        <v>1356</v>
      </c>
      <c r="H587" t="s">
        <v>1362</v>
      </c>
      <c r="I587" t="s">
        <v>310</v>
      </c>
    </row>
    <row r="588" spans="1:9">
      <c r="A588" t="s">
        <v>1363</v>
      </c>
      <c r="B588" t="s">
        <v>1364</v>
      </c>
      <c r="C588" t="s">
        <v>368</v>
      </c>
      <c r="D588" t="s">
        <v>1217</v>
      </c>
      <c r="E588" t="s">
        <v>1262</v>
      </c>
      <c r="F588" t="s">
        <v>1264</v>
      </c>
      <c r="G588" t="s">
        <v>1356</v>
      </c>
      <c r="H588" t="s">
        <v>1362</v>
      </c>
      <c r="I588" t="s">
        <v>1364</v>
      </c>
    </row>
    <row r="589" spans="1:9">
      <c r="A589" t="s">
        <v>1365</v>
      </c>
      <c r="B589" t="s">
        <v>310</v>
      </c>
      <c r="C589" t="s">
        <v>368</v>
      </c>
      <c r="D589" t="s">
        <v>1217</v>
      </c>
      <c r="E589" t="s">
        <v>1262</v>
      </c>
      <c r="F589" t="s">
        <v>1264</v>
      </c>
      <c r="G589" t="s">
        <v>1356</v>
      </c>
      <c r="H589" t="s">
        <v>1366</v>
      </c>
      <c r="I589" t="s">
        <v>310</v>
      </c>
    </row>
    <row r="590" spans="1:9">
      <c r="A590" t="s">
        <v>1367</v>
      </c>
      <c r="B590" t="s">
        <v>100</v>
      </c>
      <c r="C590" t="s">
        <v>368</v>
      </c>
      <c r="D590" t="s">
        <v>1217</v>
      </c>
      <c r="E590" t="s">
        <v>1262</v>
      </c>
      <c r="F590" t="s">
        <v>1264</v>
      </c>
      <c r="G590" t="s">
        <v>1356</v>
      </c>
      <c r="H590" t="s">
        <v>1366</v>
      </c>
      <c r="I590" t="s">
        <v>100</v>
      </c>
    </row>
    <row r="591" spans="1:9">
      <c r="A591" t="s">
        <v>1368</v>
      </c>
      <c r="B591" t="s">
        <v>310</v>
      </c>
      <c r="C591" t="s">
        <v>368</v>
      </c>
      <c r="D591" t="s">
        <v>1217</v>
      </c>
      <c r="E591" t="s">
        <v>1262</v>
      </c>
      <c r="F591" t="s">
        <v>1264</v>
      </c>
      <c r="G591" t="s">
        <v>1356</v>
      </c>
      <c r="H591" t="s">
        <v>1369</v>
      </c>
      <c r="I591" t="s">
        <v>310</v>
      </c>
    </row>
    <row r="592" spans="1:9">
      <c r="A592" t="s">
        <v>1370</v>
      </c>
      <c r="B592" t="s">
        <v>105</v>
      </c>
      <c r="C592" t="s">
        <v>368</v>
      </c>
      <c r="D592" t="s">
        <v>1217</v>
      </c>
      <c r="E592" t="s">
        <v>1262</v>
      </c>
      <c r="F592" t="s">
        <v>1264</v>
      </c>
      <c r="G592" t="s">
        <v>1356</v>
      </c>
      <c r="H592" t="s">
        <v>1369</v>
      </c>
      <c r="I592" t="s">
        <v>105</v>
      </c>
    </row>
    <row r="593" spans="1:9">
      <c r="A593" t="s">
        <v>1371</v>
      </c>
      <c r="B593" t="s">
        <v>310</v>
      </c>
      <c r="C593" t="s">
        <v>368</v>
      </c>
      <c r="D593" t="s">
        <v>1217</v>
      </c>
      <c r="E593" t="s">
        <v>1262</v>
      </c>
      <c r="F593" t="s">
        <v>1264</v>
      </c>
      <c r="G593" t="s">
        <v>1356</v>
      </c>
      <c r="H593" t="s">
        <v>1372</v>
      </c>
      <c r="I593" t="s">
        <v>310</v>
      </c>
    </row>
    <row r="594" spans="1:9">
      <c r="A594" t="s">
        <v>1373</v>
      </c>
      <c r="B594" t="s">
        <v>1374</v>
      </c>
      <c r="C594" t="s">
        <v>368</v>
      </c>
      <c r="D594" t="s">
        <v>1217</v>
      </c>
      <c r="E594" t="s">
        <v>1262</v>
      </c>
      <c r="F594" t="s">
        <v>1264</v>
      </c>
      <c r="G594" t="s">
        <v>1356</v>
      </c>
      <c r="H594" t="s">
        <v>1372</v>
      </c>
      <c r="I594" t="s">
        <v>1374</v>
      </c>
    </row>
    <row r="595" spans="1:9">
      <c r="A595" t="s">
        <v>1375</v>
      </c>
      <c r="B595" t="s">
        <v>310</v>
      </c>
      <c r="C595" t="s">
        <v>368</v>
      </c>
      <c r="D595" t="s">
        <v>1217</v>
      </c>
      <c r="E595" t="s">
        <v>1262</v>
      </c>
      <c r="F595" t="s">
        <v>1264</v>
      </c>
      <c r="G595" t="s">
        <v>1356</v>
      </c>
      <c r="H595" t="s">
        <v>1376</v>
      </c>
      <c r="I595" t="s">
        <v>310</v>
      </c>
    </row>
    <row r="596" spans="1:9">
      <c r="A596" t="s">
        <v>1377</v>
      </c>
      <c r="B596" t="s">
        <v>1378</v>
      </c>
      <c r="C596" t="s">
        <v>368</v>
      </c>
      <c r="D596" t="s">
        <v>1217</v>
      </c>
      <c r="E596" t="s">
        <v>1262</v>
      </c>
      <c r="F596" t="s">
        <v>1264</v>
      </c>
      <c r="G596" t="s">
        <v>1356</v>
      </c>
      <c r="H596" t="s">
        <v>1376</v>
      </c>
      <c r="I596" t="s">
        <v>1378</v>
      </c>
    </row>
    <row r="597" spans="1:9">
      <c r="A597" t="s">
        <v>1379</v>
      </c>
      <c r="B597" t="s">
        <v>310</v>
      </c>
      <c r="C597" t="s">
        <v>368</v>
      </c>
      <c r="D597" t="s">
        <v>1217</v>
      </c>
      <c r="E597" t="s">
        <v>1262</v>
      </c>
      <c r="F597" t="s">
        <v>1264</v>
      </c>
      <c r="G597" t="s">
        <v>1356</v>
      </c>
      <c r="H597" t="s">
        <v>1380</v>
      </c>
      <c r="I597" t="s">
        <v>310</v>
      </c>
    </row>
    <row r="598" spans="1:9">
      <c r="A598" t="s">
        <v>1381</v>
      </c>
      <c r="B598" t="s">
        <v>1382</v>
      </c>
      <c r="C598" t="s">
        <v>368</v>
      </c>
      <c r="D598" t="s">
        <v>1217</v>
      </c>
      <c r="E598" t="s">
        <v>1262</v>
      </c>
      <c r="F598" t="s">
        <v>1264</v>
      </c>
      <c r="G598" t="s">
        <v>1356</v>
      </c>
      <c r="H598" t="s">
        <v>1380</v>
      </c>
      <c r="I598" t="s">
        <v>1382</v>
      </c>
    </row>
    <row r="599" spans="1:9">
      <c r="A599" t="s">
        <v>1383</v>
      </c>
      <c r="B599" t="s">
        <v>310</v>
      </c>
      <c r="C599" t="s">
        <v>368</v>
      </c>
      <c r="D599" t="s">
        <v>1217</v>
      </c>
      <c r="E599" t="s">
        <v>1262</v>
      </c>
      <c r="F599" t="s">
        <v>1264</v>
      </c>
      <c r="G599" t="s">
        <v>1356</v>
      </c>
      <c r="H599" t="s">
        <v>1384</v>
      </c>
      <c r="I599" t="s">
        <v>310</v>
      </c>
    </row>
    <row r="600" spans="1:9">
      <c r="A600" t="s">
        <v>1385</v>
      </c>
      <c r="B600" t="s">
        <v>1386</v>
      </c>
      <c r="C600" t="s">
        <v>368</v>
      </c>
      <c r="D600" t="s">
        <v>1217</v>
      </c>
      <c r="E600" t="s">
        <v>1262</v>
      </c>
      <c r="F600" t="s">
        <v>1264</v>
      </c>
      <c r="G600" t="s">
        <v>1356</v>
      </c>
      <c r="H600" t="s">
        <v>1384</v>
      </c>
      <c r="I600" t="s">
        <v>1386</v>
      </c>
    </row>
    <row r="601" spans="1:9">
      <c r="A601" t="s">
        <v>1387</v>
      </c>
      <c r="B601" t="s">
        <v>310</v>
      </c>
      <c r="C601" t="s">
        <v>368</v>
      </c>
      <c r="D601" t="s">
        <v>1217</v>
      </c>
      <c r="E601" t="s">
        <v>1262</v>
      </c>
      <c r="F601" t="s">
        <v>1264</v>
      </c>
      <c r="G601" t="s">
        <v>1356</v>
      </c>
      <c r="H601" t="s">
        <v>1388</v>
      </c>
      <c r="I601" t="s">
        <v>310</v>
      </c>
    </row>
    <row r="602" spans="1:9">
      <c r="A602" t="s">
        <v>1389</v>
      </c>
      <c r="B602" t="s">
        <v>1390</v>
      </c>
      <c r="C602" t="s">
        <v>368</v>
      </c>
      <c r="D602" t="s">
        <v>1217</v>
      </c>
      <c r="E602" t="s">
        <v>1262</v>
      </c>
      <c r="F602" t="s">
        <v>1264</v>
      </c>
      <c r="G602" t="s">
        <v>1356</v>
      </c>
      <c r="H602" t="s">
        <v>1388</v>
      </c>
      <c r="I602" t="s">
        <v>1390</v>
      </c>
    </row>
    <row r="603" spans="1:9">
      <c r="A603" t="s">
        <v>1391</v>
      </c>
      <c r="B603" t="s">
        <v>310</v>
      </c>
      <c r="C603" t="s">
        <v>368</v>
      </c>
      <c r="D603" t="s">
        <v>1217</v>
      </c>
      <c r="E603" t="s">
        <v>1262</v>
      </c>
      <c r="F603" t="s">
        <v>1264</v>
      </c>
      <c r="G603" t="s">
        <v>1356</v>
      </c>
      <c r="H603" t="s">
        <v>1392</v>
      </c>
      <c r="I603" t="s">
        <v>310</v>
      </c>
    </row>
    <row r="604" spans="1:9">
      <c r="A604" t="s">
        <v>1393</v>
      </c>
      <c r="B604" t="s">
        <v>1394</v>
      </c>
      <c r="C604" t="s">
        <v>368</v>
      </c>
      <c r="D604" t="s">
        <v>1217</v>
      </c>
      <c r="E604" t="s">
        <v>1262</v>
      </c>
      <c r="F604" t="s">
        <v>1264</v>
      </c>
      <c r="G604" t="s">
        <v>1356</v>
      </c>
      <c r="H604" t="s">
        <v>1392</v>
      </c>
      <c r="I604" t="s">
        <v>1394</v>
      </c>
    </row>
    <row r="605" spans="1:9">
      <c r="A605" t="s">
        <v>1395</v>
      </c>
      <c r="B605" t="s">
        <v>310</v>
      </c>
      <c r="C605" t="s">
        <v>368</v>
      </c>
      <c r="D605" t="s">
        <v>1217</v>
      </c>
      <c r="E605" t="s">
        <v>1262</v>
      </c>
      <c r="F605" t="s">
        <v>1264</v>
      </c>
      <c r="G605" t="s">
        <v>1356</v>
      </c>
      <c r="H605" t="s">
        <v>1396</v>
      </c>
      <c r="I605" t="s">
        <v>310</v>
      </c>
    </row>
    <row r="606" spans="1:9">
      <c r="A606" t="s">
        <v>1397</v>
      </c>
      <c r="B606" t="s">
        <v>15</v>
      </c>
      <c r="C606" t="s">
        <v>368</v>
      </c>
      <c r="D606" t="s">
        <v>1217</v>
      </c>
      <c r="E606" t="s">
        <v>1262</v>
      </c>
      <c r="F606" t="s">
        <v>1264</v>
      </c>
      <c r="G606" t="s">
        <v>1356</v>
      </c>
      <c r="H606" t="s">
        <v>1396</v>
      </c>
      <c r="I606" t="s">
        <v>15</v>
      </c>
    </row>
    <row r="607" spans="1:9">
      <c r="A607" t="s">
        <v>1398</v>
      </c>
      <c r="B607" t="s">
        <v>60</v>
      </c>
      <c r="C607" t="s">
        <v>368</v>
      </c>
      <c r="D607" t="s">
        <v>1217</v>
      </c>
      <c r="E607" t="s">
        <v>1262</v>
      </c>
      <c r="F607" t="s">
        <v>1264</v>
      </c>
      <c r="G607" t="s">
        <v>1356</v>
      </c>
      <c r="H607" t="s">
        <v>1396</v>
      </c>
      <c r="I607" t="s">
        <v>60</v>
      </c>
    </row>
    <row r="608" spans="1:9">
      <c r="A608" t="s">
        <v>1399</v>
      </c>
      <c r="B608" t="s">
        <v>1400</v>
      </c>
      <c r="C608" t="s">
        <v>368</v>
      </c>
      <c r="D608" t="s">
        <v>1217</v>
      </c>
      <c r="E608" t="s">
        <v>1262</v>
      </c>
      <c r="F608" t="s">
        <v>1264</v>
      </c>
      <c r="G608" t="s">
        <v>1356</v>
      </c>
      <c r="H608" t="s">
        <v>1396</v>
      </c>
      <c r="I608" t="s">
        <v>1400</v>
      </c>
    </row>
    <row r="609" spans="1:9">
      <c r="A609" t="s">
        <v>1401</v>
      </c>
      <c r="B609" t="s">
        <v>1402</v>
      </c>
      <c r="C609" t="s">
        <v>368</v>
      </c>
      <c r="D609" t="s">
        <v>1217</v>
      </c>
      <c r="E609" t="s">
        <v>1262</v>
      </c>
      <c r="F609" t="s">
        <v>1264</v>
      </c>
      <c r="G609" t="s">
        <v>1356</v>
      </c>
      <c r="H609" t="s">
        <v>1396</v>
      </c>
      <c r="I609" t="s">
        <v>1402</v>
      </c>
    </row>
    <row r="610" spans="1:9">
      <c r="A610" t="s">
        <v>1403</v>
      </c>
      <c r="B610" t="s">
        <v>230</v>
      </c>
      <c r="C610" t="s">
        <v>368</v>
      </c>
      <c r="D610" t="s">
        <v>1217</v>
      </c>
      <c r="E610" t="s">
        <v>1262</v>
      </c>
      <c r="F610" t="s">
        <v>1264</v>
      </c>
      <c r="G610" t="s">
        <v>1356</v>
      </c>
      <c r="H610" t="s">
        <v>1396</v>
      </c>
      <c r="I610" t="s">
        <v>230</v>
      </c>
    </row>
    <row r="611" spans="1:9">
      <c r="A611" t="s">
        <v>1404</v>
      </c>
      <c r="B611" t="s">
        <v>93</v>
      </c>
      <c r="C611" t="s">
        <v>368</v>
      </c>
      <c r="D611" t="s">
        <v>1217</v>
      </c>
      <c r="E611" t="s">
        <v>1262</v>
      </c>
      <c r="F611" t="s">
        <v>1264</v>
      </c>
      <c r="G611" t="s">
        <v>1356</v>
      </c>
      <c r="H611" t="s">
        <v>1396</v>
      </c>
      <c r="I611" t="s">
        <v>93</v>
      </c>
    </row>
    <row r="612" spans="1:9">
      <c r="A612" t="s">
        <v>1405</v>
      </c>
      <c r="B612" t="s">
        <v>310</v>
      </c>
      <c r="C612" t="s">
        <v>368</v>
      </c>
      <c r="D612" t="s">
        <v>1217</v>
      </c>
      <c r="E612" t="s">
        <v>1262</v>
      </c>
      <c r="F612" t="s">
        <v>1264</v>
      </c>
      <c r="G612" t="s">
        <v>1406</v>
      </c>
      <c r="H612" t="s">
        <v>310</v>
      </c>
      <c r="I612" t="s">
        <v>310</v>
      </c>
    </row>
    <row r="613" spans="1:9">
      <c r="A613" t="s">
        <v>1407</v>
      </c>
      <c r="B613" t="s">
        <v>1408</v>
      </c>
      <c r="C613" t="s">
        <v>368</v>
      </c>
      <c r="D613" t="s">
        <v>1217</v>
      </c>
      <c r="E613" t="s">
        <v>1262</v>
      </c>
      <c r="F613" t="s">
        <v>1264</v>
      </c>
      <c r="G613" t="s">
        <v>1406</v>
      </c>
      <c r="H613" t="s">
        <v>310</v>
      </c>
      <c r="I613" t="s">
        <v>1408</v>
      </c>
    </row>
    <row r="614" spans="1:9">
      <c r="A614" t="s">
        <v>1409</v>
      </c>
      <c r="B614" t="s">
        <v>310</v>
      </c>
      <c r="C614" t="s">
        <v>368</v>
      </c>
      <c r="D614" t="s">
        <v>1217</v>
      </c>
      <c r="E614" t="s">
        <v>1262</v>
      </c>
      <c r="F614" t="s">
        <v>1264</v>
      </c>
      <c r="G614" t="s">
        <v>1406</v>
      </c>
      <c r="H614" t="s">
        <v>1410</v>
      </c>
      <c r="I614" t="s">
        <v>310</v>
      </c>
    </row>
    <row r="615" spans="1:9">
      <c r="A615" t="s">
        <v>1411</v>
      </c>
      <c r="B615" t="s">
        <v>68</v>
      </c>
      <c r="C615" t="s">
        <v>368</v>
      </c>
      <c r="D615" t="s">
        <v>1217</v>
      </c>
      <c r="E615" t="s">
        <v>1262</v>
      </c>
      <c r="F615" t="s">
        <v>1264</v>
      </c>
      <c r="G615" t="s">
        <v>1406</v>
      </c>
      <c r="H615" t="s">
        <v>1410</v>
      </c>
      <c r="I615" t="s">
        <v>68</v>
      </c>
    </row>
    <row r="616" spans="1:9">
      <c r="A616" t="s">
        <v>1412</v>
      </c>
      <c r="B616" t="s">
        <v>310</v>
      </c>
      <c r="C616" t="s">
        <v>368</v>
      </c>
      <c r="D616" t="s">
        <v>1217</v>
      </c>
      <c r="E616" t="s">
        <v>1262</v>
      </c>
      <c r="F616" t="s">
        <v>1264</v>
      </c>
      <c r="G616" t="s">
        <v>1406</v>
      </c>
      <c r="H616" t="s">
        <v>1413</v>
      </c>
      <c r="I616" t="s">
        <v>310</v>
      </c>
    </row>
    <row r="617" spans="1:9">
      <c r="A617" t="s">
        <v>1414</v>
      </c>
      <c r="B617" t="s">
        <v>1415</v>
      </c>
      <c r="C617" t="s">
        <v>368</v>
      </c>
      <c r="D617" t="s">
        <v>1217</v>
      </c>
      <c r="E617" t="s">
        <v>1262</v>
      </c>
      <c r="F617" t="s">
        <v>1264</v>
      </c>
      <c r="G617" t="s">
        <v>1406</v>
      </c>
      <c r="H617" t="s">
        <v>1413</v>
      </c>
      <c r="I617" t="s">
        <v>1415</v>
      </c>
    </row>
    <row r="618" spans="1:9">
      <c r="A618" t="s">
        <v>1416</v>
      </c>
      <c r="B618" t="s">
        <v>1417</v>
      </c>
      <c r="C618" t="s">
        <v>368</v>
      </c>
      <c r="D618" t="s">
        <v>1217</v>
      </c>
      <c r="E618" t="s">
        <v>1262</v>
      </c>
      <c r="F618" t="s">
        <v>1264</v>
      </c>
      <c r="G618" t="s">
        <v>1406</v>
      </c>
      <c r="H618" t="s">
        <v>1413</v>
      </c>
      <c r="I618" t="s">
        <v>1417</v>
      </c>
    </row>
    <row r="619" spans="1:9">
      <c r="A619" t="s">
        <v>1418</v>
      </c>
      <c r="B619" t="s">
        <v>310</v>
      </c>
      <c r="C619" t="s">
        <v>368</v>
      </c>
      <c r="D619" t="s">
        <v>1217</v>
      </c>
      <c r="E619" t="s">
        <v>1262</v>
      </c>
      <c r="F619" t="s">
        <v>1264</v>
      </c>
      <c r="G619" t="s">
        <v>1406</v>
      </c>
      <c r="H619" t="s">
        <v>1419</v>
      </c>
      <c r="I619" t="s">
        <v>310</v>
      </c>
    </row>
    <row r="620" spans="1:9">
      <c r="A620" t="s">
        <v>1420</v>
      </c>
      <c r="B620" t="s">
        <v>1421</v>
      </c>
      <c r="C620" t="s">
        <v>368</v>
      </c>
      <c r="D620" t="s">
        <v>1217</v>
      </c>
      <c r="E620" t="s">
        <v>1262</v>
      </c>
      <c r="F620" t="s">
        <v>1264</v>
      </c>
      <c r="G620" t="s">
        <v>1406</v>
      </c>
      <c r="H620" t="s">
        <v>1419</v>
      </c>
      <c r="I620" t="s">
        <v>1421</v>
      </c>
    </row>
    <row r="621" spans="1:9">
      <c r="A621" t="s">
        <v>1422</v>
      </c>
      <c r="B621" t="s">
        <v>1423</v>
      </c>
      <c r="C621" t="s">
        <v>368</v>
      </c>
      <c r="D621" t="s">
        <v>1217</v>
      </c>
      <c r="E621" t="s">
        <v>1262</v>
      </c>
      <c r="F621" t="s">
        <v>1264</v>
      </c>
      <c r="G621" t="s">
        <v>1406</v>
      </c>
      <c r="H621" t="s">
        <v>1419</v>
      </c>
      <c r="I621" t="s">
        <v>1423</v>
      </c>
    </row>
    <row r="622" spans="1:9">
      <c r="A622" t="s">
        <v>1424</v>
      </c>
      <c r="B622" t="s">
        <v>1425</v>
      </c>
      <c r="C622" t="s">
        <v>368</v>
      </c>
      <c r="D622" t="s">
        <v>1217</v>
      </c>
      <c r="E622" t="s">
        <v>1262</v>
      </c>
      <c r="F622" t="s">
        <v>1264</v>
      </c>
      <c r="G622" t="s">
        <v>1406</v>
      </c>
      <c r="H622" t="s">
        <v>1419</v>
      </c>
      <c r="I622" t="s">
        <v>1425</v>
      </c>
    </row>
    <row r="623" spans="1:9">
      <c r="A623" t="s">
        <v>1426</v>
      </c>
      <c r="B623" t="s">
        <v>310</v>
      </c>
      <c r="C623" t="s">
        <v>368</v>
      </c>
      <c r="D623" t="s">
        <v>1217</v>
      </c>
      <c r="E623" t="s">
        <v>1262</v>
      </c>
      <c r="F623" t="s">
        <v>1264</v>
      </c>
      <c r="G623" t="s">
        <v>1406</v>
      </c>
      <c r="H623" t="s">
        <v>1427</v>
      </c>
      <c r="I623" t="s">
        <v>310</v>
      </c>
    </row>
    <row r="624" spans="1:9">
      <c r="A624" t="s">
        <v>1428</v>
      </c>
      <c r="B624" t="s">
        <v>1429</v>
      </c>
      <c r="C624" t="s">
        <v>368</v>
      </c>
      <c r="D624" t="s">
        <v>1217</v>
      </c>
      <c r="E624" t="s">
        <v>1262</v>
      </c>
      <c r="F624" t="s">
        <v>1264</v>
      </c>
      <c r="G624" t="s">
        <v>1406</v>
      </c>
      <c r="H624" t="s">
        <v>1427</v>
      </c>
      <c r="I624" t="s">
        <v>1429</v>
      </c>
    </row>
    <row r="625" spans="1:9">
      <c r="A625" t="s">
        <v>1430</v>
      </c>
      <c r="B625" t="s">
        <v>1431</v>
      </c>
      <c r="C625" t="s">
        <v>368</v>
      </c>
      <c r="D625" t="s">
        <v>1217</v>
      </c>
      <c r="E625" t="s">
        <v>1262</v>
      </c>
      <c r="F625" t="s">
        <v>1264</v>
      </c>
      <c r="G625" t="s">
        <v>1406</v>
      </c>
      <c r="H625" t="s">
        <v>1427</v>
      </c>
      <c r="I625" t="s">
        <v>1431</v>
      </c>
    </row>
    <row r="626" spans="1:9">
      <c r="A626" t="s">
        <v>1432</v>
      </c>
      <c r="B626" t="s">
        <v>310</v>
      </c>
      <c r="C626" t="s">
        <v>368</v>
      </c>
      <c r="D626" t="s">
        <v>1217</v>
      </c>
      <c r="E626" t="s">
        <v>1262</v>
      </c>
      <c r="F626" t="s">
        <v>1264</v>
      </c>
      <c r="G626" t="s">
        <v>1406</v>
      </c>
      <c r="H626" t="s">
        <v>1433</v>
      </c>
      <c r="I626" t="s">
        <v>310</v>
      </c>
    </row>
    <row r="627" spans="1:9">
      <c r="A627" t="s">
        <v>1434</v>
      </c>
      <c r="B627" t="s">
        <v>1435</v>
      </c>
      <c r="C627" t="s">
        <v>368</v>
      </c>
      <c r="D627" t="s">
        <v>1217</v>
      </c>
      <c r="E627" t="s">
        <v>1262</v>
      </c>
      <c r="F627" t="s">
        <v>1264</v>
      </c>
      <c r="G627" t="s">
        <v>1406</v>
      </c>
      <c r="H627" t="s">
        <v>1433</v>
      </c>
      <c r="I627" t="s">
        <v>1435</v>
      </c>
    </row>
    <row r="628" spans="1:9">
      <c r="A628" t="s">
        <v>1436</v>
      </c>
      <c r="B628" t="s">
        <v>310</v>
      </c>
      <c r="C628" t="s">
        <v>368</v>
      </c>
      <c r="D628" t="s">
        <v>1217</v>
      </c>
      <c r="E628" t="s">
        <v>1262</v>
      </c>
      <c r="F628" t="s">
        <v>1264</v>
      </c>
      <c r="G628" t="s">
        <v>1406</v>
      </c>
      <c r="H628" t="s">
        <v>1437</v>
      </c>
      <c r="I628" t="s">
        <v>310</v>
      </c>
    </row>
    <row r="629" spans="1:9">
      <c r="A629" t="s">
        <v>1438</v>
      </c>
      <c r="B629" t="s">
        <v>79</v>
      </c>
      <c r="C629" t="s">
        <v>368</v>
      </c>
      <c r="D629" t="s">
        <v>1217</v>
      </c>
      <c r="E629" t="s">
        <v>1262</v>
      </c>
      <c r="F629" t="s">
        <v>1264</v>
      </c>
      <c r="G629" t="s">
        <v>1406</v>
      </c>
      <c r="H629" t="s">
        <v>1437</v>
      </c>
      <c r="I629" t="s">
        <v>79</v>
      </c>
    </row>
    <row r="630" spans="1:9">
      <c r="A630" t="s">
        <v>1439</v>
      </c>
      <c r="B630" t="s">
        <v>310</v>
      </c>
      <c r="C630" t="s">
        <v>368</v>
      </c>
      <c r="D630" t="s">
        <v>1217</v>
      </c>
      <c r="E630" t="s">
        <v>1262</v>
      </c>
      <c r="F630" t="s">
        <v>1264</v>
      </c>
      <c r="G630" t="s">
        <v>1406</v>
      </c>
      <c r="H630" t="s">
        <v>1440</v>
      </c>
      <c r="I630" t="s">
        <v>310</v>
      </c>
    </row>
    <row r="631" spans="1:9">
      <c r="A631" t="s">
        <v>1441</v>
      </c>
      <c r="B631" t="s">
        <v>296</v>
      </c>
      <c r="C631" t="s">
        <v>368</v>
      </c>
      <c r="D631" t="s">
        <v>1217</v>
      </c>
      <c r="E631" t="s">
        <v>1262</v>
      </c>
      <c r="F631" t="s">
        <v>1264</v>
      </c>
      <c r="G631" t="s">
        <v>1406</v>
      </c>
      <c r="H631" t="s">
        <v>1440</v>
      </c>
      <c r="I631" t="s">
        <v>296</v>
      </c>
    </row>
    <row r="632" spans="1:9">
      <c r="A632" t="s">
        <v>1442</v>
      </c>
      <c r="B632" t="s">
        <v>109</v>
      </c>
      <c r="C632" t="s">
        <v>368</v>
      </c>
      <c r="D632" t="s">
        <v>1217</v>
      </c>
      <c r="E632" t="s">
        <v>1262</v>
      </c>
      <c r="F632" t="s">
        <v>1264</v>
      </c>
      <c r="G632" t="s">
        <v>1406</v>
      </c>
      <c r="H632" t="s">
        <v>1440</v>
      </c>
      <c r="I632" t="s">
        <v>109</v>
      </c>
    </row>
    <row r="633" spans="1:9">
      <c r="A633" t="s">
        <v>1443</v>
      </c>
      <c r="B633" t="s">
        <v>310</v>
      </c>
      <c r="C633" t="s">
        <v>368</v>
      </c>
      <c r="D633" t="s">
        <v>1217</v>
      </c>
      <c r="E633" t="s">
        <v>1262</v>
      </c>
      <c r="F633" t="s">
        <v>1264</v>
      </c>
      <c r="G633" t="s">
        <v>1406</v>
      </c>
      <c r="H633" t="s">
        <v>1444</v>
      </c>
      <c r="I633" t="s">
        <v>310</v>
      </c>
    </row>
    <row r="634" spans="1:9">
      <c r="A634" t="s">
        <v>1445</v>
      </c>
      <c r="B634" t="s">
        <v>1446</v>
      </c>
      <c r="C634" t="s">
        <v>368</v>
      </c>
      <c r="D634" t="s">
        <v>1217</v>
      </c>
      <c r="E634" t="s">
        <v>1262</v>
      </c>
      <c r="F634" t="s">
        <v>1264</v>
      </c>
      <c r="G634" t="s">
        <v>1406</v>
      </c>
      <c r="H634" t="s">
        <v>1444</v>
      </c>
      <c r="I634" t="s">
        <v>1446</v>
      </c>
    </row>
    <row r="635" spans="1:9">
      <c r="A635" t="s">
        <v>1447</v>
      </c>
      <c r="B635" t="s">
        <v>1448</v>
      </c>
      <c r="C635" t="s">
        <v>368</v>
      </c>
      <c r="D635" t="s">
        <v>1217</v>
      </c>
      <c r="E635" t="s">
        <v>1262</v>
      </c>
      <c r="F635" t="s">
        <v>1264</v>
      </c>
      <c r="G635" t="s">
        <v>1406</v>
      </c>
      <c r="H635" t="s">
        <v>1444</v>
      </c>
      <c r="I635" t="s">
        <v>1448</v>
      </c>
    </row>
    <row r="636" spans="1:9">
      <c r="A636" t="s">
        <v>1449</v>
      </c>
      <c r="B636" t="s">
        <v>27</v>
      </c>
      <c r="C636" t="s">
        <v>368</v>
      </c>
      <c r="D636" t="s">
        <v>1217</v>
      </c>
      <c r="E636" t="s">
        <v>1262</v>
      </c>
      <c r="F636" t="s">
        <v>1264</v>
      </c>
      <c r="G636" t="s">
        <v>1406</v>
      </c>
      <c r="H636" t="s">
        <v>1444</v>
      </c>
      <c r="I636" t="s">
        <v>27</v>
      </c>
    </row>
    <row r="637" spans="1:9">
      <c r="A637" t="s">
        <v>1450</v>
      </c>
      <c r="B637" t="s">
        <v>310</v>
      </c>
      <c r="C637" t="s">
        <v>368</v>
      </c>
      <c r="D637" t="s">
        <v>1217</v>
      </c>
      <c r="E637" t="s">
        <v>1262</v>
      </c>
      <c r="F637" t="s">
        <v>1264</v>
      </c>
      <c r="G637" t="s">
        <v>1406</v>
      </c>
      <c r="H637" t="s">
        <v>1451</v>
      </c>
      <c r="I637" t="s">
        <v>310</v>
      </c>
    </row>
    <row r="638" spans="1:9">
      <c r="A638" t="s">
        <v>1452</v>
      </c>
      <c r="B638" t="s">
        <v>293</v>
      </c>
      <c r="C638" t="s">
        <v>368</v>
      </c>
      <c r="D638" t="s">
        <v>1217</v>
      </c>
      <c r="E638" t="s">
        <v>1262</v>
      </c>
      <c r="F638" t="s">
        <v>1264</v>
      </c>
      <c r="G638" t="s">
        <v>1406</v>
      </c>
      <c r="H638" t="s">
        <v>1451</v>
      </c>
      <c r="I638" t="s">
        <v>293</v>
      </c>
    </row>
    <row r="639" spans="1:9">
      <c r="A639" t="s">
        <v>1453</v>
      </c>
      <c r="B639" t="s">
        <v>310</v>
      </c>
      <c r="C639" t="s">
        <v>368</v>
      </c>
      <c r="D639" t="s">
        <v>1217</v>
      </c>
      <c r="E639" t="s">
        <v>1262</v>
      </c>
      <c r="F639" t="s">
        <v>1264</v>
      </c>
      <c r="G639" t="s">
        <v>1406</v>
      </c>
      <c r="H639" t="s">
        <v>1454</v>
      </c>
      <c r="I639" t="s">
        <v>310</v>
      </c>
    </row>
    <row r="640" spans="1:9">
      <c r="A640" t="s">
        <v>1455</v>
      </c>
      <c r="B640" t="s">
        <v>1456</v>
      </c>
      <c r="C640" t="s">
        <v>368</v>
      </c>
      <c r="D640" t="s">
        <v>1217</v>
      </c>
      <c r="E640" t="s">
        <v>1262</v>
      </c>
      <c r="F640" t="s">
        <v>1264</v>
      </c>
      <c r="G640" t="s">
        <v>1406</v>
      </c>
      <c r="H640" t="s">
        <v>1454</v>
      </c>
      <c r="I640" t="s">
        <v>1456</v>
      </c>
    </row>
    <row r="641" spans="1:9">
      <c r="A641" t="s">
        <v>1457</v>
      </c>
      <c r="B641" t="s">
        <v>57</v>
      </c>
      <c r="C641" t="s">
        <v>368</v>
      </c>
      <c r="D641" t="s">
        <v>1217</v>
      </c>
      <c r="E641" t="s">
        <v>1262</v>
      </c>
      <c r="F641" t="s">
        <v>1264</v>
      </c>
      <c r="G641" t="s">
        <v>1406</v>
      </c>
      <c r="H641" t="s">
        <v>1454</v>
      </c>
      <c r="I641" t="s">
        <v>57</v>
      </c>
    </row>
    <row r="642" spans="1:9">
      <c r="A642" t="s">
        <v>1458</v>
      </c>
      <c r="B642" t="s">
        <v>1459</v>
      </c>
      <c r="C642" t="s">
        <v>368</v>
      </c>
      <c r="D642" t="s">
        <v>1217</v>
      </c>
      <c r="E642" t="s">
        <v>1262</v>
      </c>
      <c r="F642" t="s">
        <v>1264</v>
      </c>
      <c r="G642" t="s">
        <v>1406</v>
      </c>
      <c r="H642" t="s">
        <v>1454</v>
      </c>
      <c r="I642" t="s">
        <v>1459</v>
      </c>
    </row>
    <row r="643" spans="1:9">
      <c r="A643" t="s">
        <v>1460</v>
      </c>
      <c r="B643" t="s">
        <v>1461</v>
      </c>
      <c r="C643" t="s">
        <v>368</v>
      </c>
      <c r="D643" t="s">
        <v>1217</v>
      </c>
      <c r="E643" t="s">
        <v>1262</v>
      </c>
      <c r="F643" t="s">
        <v>1264</v>
      </c>
      <c r="G643" t="s">
        <v>1406</v>
      </c>
      <c r="H643" t="s">
        <v>1454</v>
      </c>
      <c r="I643" t="s">
        <v>1461</v>
      </c>
    </row>
    <row r="644" spans="1:9">
      <c r="A644" t="s">
        <v>1462</v>
      </c>
      <c r="B644" t="s">
        <v>1463</v>
      </c>
      <c r="C644" t="s">
        <v>368</v>
      </c>
      <c r="D644" t="s">
        <v>1217</v>
      </c>
      <c r="E644" t="s">
        <v>1262</v>
      </c>
      <c r="F644" t="s">
        <v>1264</v>
      </c>
      <c r="G644" t="s">
        <v>1406</v>
      </c>
      <c r="H644" t="s">
        <v>1454</v>
      </c>
      <c r="I644" t="s">
        <v>1463</v>
      </c>
    </row>
    <row r="645" spans="1:9">
      <c r="A645" t="s">
        <v>1464</v>
      </c>
      <c r="B645" t="s">
        <v>1465</v>
      </c>
      <c r="C645" t="s">
        <v>368</v>
      </c>
      <c r="D645" t="s">
        <v>1217</v>
      </c>
      <c r="E645" t="s">
        <v>1262</v>
      </c>
      <c r="F645" t="s">
        <v>1264</v>
      </c>
      <c r="G645" t="s">
        <v>1406</v>
      </c>
      <c r="H645" t="s">
        <v>1454</v>
      </c>
      <c r="I645" t="s">
        <v>1465</v>
      </c>
    </row>
    <row r="646" spans="1:9">
      <c r="A646" t="s">
        <v>1466</v>
      </c>
      <c r="B646" t="s">
        <v>98</v>
      </c>
      <c r="C646" t="s">
        <v>368</v>
      </c>
      <c r="D646" t="s">
        <v>1217</v>
      </c>
      <c r="E646" t="s">
        <v>1262</v>
      </c>
      <c r="F646" t="s">
        <v>1264</v>
      </c>
      <c r="G646" t="s">
        <v>1406</v>
      </c>
      <c r="H646" t="s">
        <v>1454</v>
      </c>
      <c r="I646" t="s">
        <v>98</v>
      </c>
    </row>
    <row r="647" spans="1:9">
      <c r="A647" t="s">
        <v>1467</v>
      </c>
      <c r="B647" t="s">
        <v>1468</v>
      </c>
      <c r="C647" t="s">
        <v>368</v>
      </c>
      <c r="D647" t="s">
        <v>1217</v>
      </c>
      <c r="E647" t="s">
        <v>1262</v>
      </c>
      <c r="F647" t="s">
        <v>1264</v>
      </c>
      <c r="G647" t="s">
        <v>1406</v>
      </c>
      <c r="H647" t="s">
        <v>1454</v>
      </c>
      <c r="I647" t="s">
        <v>1468</v>
      </c>
    </row>
    <row r="648" spans="1:9">
      <c r="A648" t="s">
        <v>1469</v>
      </c>
      <c r="B648" t="s">
        <v>310</v>
      </c>
      <c r="C648" t="s">
        <v>368</v>
      </c>
      <c r="D648" t="s">
        <v>1217</v>
      </c>
      <c r="E648" t="s">
        <v>1262</v>
      </c>
      <c r="F648" t="s">
        <v>1264</v>
      </c>
      <c r="G648" t="s">
        <v>1406</v>
      </c>
      <c r="H648" t="s">
        <v>1470</v>
      </c>
      <c r="I648" t="s">
        <v>310</v>
      </c>
    </row>
    <row r="649" spans="1:9">
      <c r="A649" t="s">
        <v>1471</v>
      </c>
      <c r="B649" t="s">
        <v>1472</v>
      </c>
      <c r="C649" t="s">
        <v>368</v>
      </c>
      <c r="D649" t="s">
        <v>1217</v>
      </c>
      <c r="E649" t="s">
        <v>1262</v>
      </c>
      <c r="F649" t="s">
        <v>1264</v>
      </c>
      <c r="G649" t="s">
        <v>1406</v>
      </c>
      <c r="H649" t="s">
        <v>1470</v>
      </c>
      <c r="I649" t="s">
        <v>1472</v>
      </c>
    </row>
    <row r="650" spans="1:9">
      <c r="A650" t="s">
        <v>1473</v>
      </c>
      <c r="B650" t="s">
        <v>179</v>
      </c>
      <c r="C650" t="s">
        <v>368</v>
      </c>
      <c r="D650" t="s">
        <v>1217</v>
      </c>
      <c r="E650" t="s">
        <v>1262</v>
      </c>
      <c r="F650" t="s">
        <v>1264</v>
      </c>
      <c r="G650" t="s">
        <v>1406</v>
      </c>
      <c r="H650" t="s">
        <v>1470</v>
      </c>
      <c r="I650" t="s">
        <v>179</v>
      </c>
    </row>
    <row r="651" spans="1:9">
      <c r="A651" t="s">
        <v>1474</v>
      </c>
      <c r="B651" t="s">
        <v>26</v>
      </c>
      <c r="C651" t="s">
        <v>368</v>
      </c>
      <c r="D651" t="s">
        <v>1217</v>
      </c>
      <c r="E651" t="s">
        <v>1262</v>
      </c>
      <c r="F651" t="s">
        <v>1264</v>
      </c>
      <c r="G651" t="s">
        <v>1406</v>
      </c>
      <c r="H651" t="s">
        <v>1470</v>
      </c>
      <c r="I651" t="s">
        <v>26</v>
      </c>
    </row>
    <row r="652" spans="1:9">
      <c r="A652" t="s">
        <v>1475</v>
      </c>
      <c r="B652" t="s">
        <v>310</v>
      </c>
      <c r="C652" t="s">
        <v>368</v>
      </c>
      <c r="D652" t="s">
        <v>1217</v>
      </c>
      <c r="E652" t="s">
        <v>1262</v>
      </c>
      <c r="F652" t="s">
        <v>1264</v>
      </c>
      <c r="G652" t="s">
        <v>1406</v>
      </c>
      <c r="H652" t="s">
        <v>1476</v>
      </c>
      <c r="I652" t="s">
        <v>310</v>
      </c>
    </row>
    <row r="653" spans="1:9">
      <c r="A653" t="s">
        <v>1477</v>
      </c>
      <c r="B653" t="s">
        <v>143</v>
      </c>
      <c r="C653" t="s">
        <v>368</v>
      </c>
      <c r="D653" t="s">
        <v>1217</v>
      </c>
      <c r="E653" t="s">
        <v>1262</v>
      </c>
      <c r="F653" t="s">
        <v>1264</v>
      </c>
      <c r="G653" t="s">
        <v>1406</v>
      </c>
      <c r="H653" t="s">
        <v>1476</v>
      </c>
      <c r="I653" t="s">
        <v>143</v>
      </c>
    </row>
    <row r="654" spans="1:9">
      <c r="A654" t="s">
        <v>1478</v>
      </c>
      <c r="B654" t="s">
        <v>251</v>
      </c>
      <c r="C654" t="s">
        <v>368</v>
      </c>
      <c r="D654" t="s">
        <v>1217</v>
      </c>
      <c r="E654" t="s">
        <v>1262</v>
      </c>
      <c r="F654" t="s">
        <v>1264</v>
      </c>
      <c r="G654" t="s">
        <v>1406</v>
      </c>
      <c r="H654" t="s">
        <v>1476</v>
      </c>
      <c r="I654" t="s">
        <v>251</v>
      </c>
    </row>
    <row r="655" spans="1:9">
      <c r="A655" t="s">
        <v>1479</v>
      </c>
      <c r="B655" t="s">
        <v>310</v>
      </c>
      <c r="C655" t="s">
        <v>368</v>
      </c>
      <c r="D655" t="s">
        <v>1217</v>
      </c>
      <c r="E655" t="s">
        <v>1262</v>
      </c>
      <c r="F655" t="s">
        <v>1264</v>
      </c>
      <c r="G655" t="s">
        <v>1406</v>
      </c>
      <c r="H655" t="s">
        <v>1480</v>
      </c>
      <c r="I655" t="s">
        <v>310</v>
      </c>
    </row>
    <row r="656" spans="1:9">
      <c r="A656" t="s">
        <v>1481</v>
      </c>
      <c r="B656" t="s">
        <v>1482</v>
      </c>
      <c r="C656" t="s">
        <v>368</v>
      </c>
      <c r="D656" t="s">
        <v>1217</v>
      </c>
      <c r="E656" t="s">
        <v>1262</v>
      </c>
      <c r="F656" t="s">
        <v>1264</v>
      </c>
      <c r="G656" t="s">
        <v>1406</v>
      </c>
      <c r="H656" t="s">
        <v>1480</v>
      </c>
      <c r="I656" t="s">
        <v>1482</v>
      </c>
    </row>
    <row r="657" spans="1:9">
      <c r="A657" t="s">
        <v>1483</v>
      </c>
      <c r="B657" t="s">
        <v>1484</v>
      </c>
      <c r="C657" t="s">
        <v>368</v>
      </c>
      <c r="D657" t="s">
        <v>1217</v>
      </c>
      <c r="E657" t="s">
        <v>1262</v>
      </c>
      <c r="F657" t="s">
        <v>1264</v>
      </c>
      <c r="G657" t="s">
        <v>1406</v>
      </c>
      <c r="H657" t="s">
        <v>1480</v>
      </c>
      <c r="I657" t="s">
        <v>1484</v>
      </c>
    </row>
    <row r="658" spans="1:9">
      <c r="A658" t="s">
        <v>1485</v>
      </c>
      <c r="B658" t="s">
        <v>1486</v>
      </c>
      <c r="C658" t="s">
        <v>368</v>
      </c>
      <c r="D658" t="s">
        <v>1217</v>
      </c>
      <c r="E658" t="s">
        <v>1262</v>
      </c>
      <c r="F658" t="s">
        <v>1264</v>
      </c>
      <c r="G658" t="s">
        <v>1406</v>
      </c>
      <c r="H658" t="s">
        <v>1480</v>
      </c>
      <c r="I658" t="s">
        <v>1486</v>
      </c>
    </row>
    <row r="659" spans="1:9">
      <c r="A659" t="s">
        <v>1487</v>
      </c>
      <c r="B659" t="s">
        <v>1488</v>
      </c>
      <c r="C659" t="s">
        <v>368</v>
      </c>
      <c r="D659" t="s">
        <v>1217</v>
      </c>
      <c r="E659" t="s">
        <v>1262</v>
      </c>
      <c r="F659" t="s">
        <v>1264</v>
      </c>
      <c r="G659" t="s">
        <v>1406</v>
      </c>
      <c r="H659" t="s">
        <v>1480</v>
      </c>
      <c r="I659" t="s">
        <v>1488</v>
      </c>
    </row>
    <row r="660" spans="1:9">
      <c r="A660" t="s">
        <v>1489</v>
      </c>
      <c r="B660" t="s">
        <v>1490</v>
      </c>
      <c r="C660" t="s">
        <v>368</v>
      </c>
      <c r="D660" t="s">
        <v>1217</v>
      </c>
      <c r="E660" t="s">
        <v>1262</v>
      </c>
      <c r="F660" t="s">
        <v>1264</v>
      </c>
      <c r="G660" t="s">
        <v>1406</v>
      </c>
      <c r="H660" t="s">
        <v>1480</v>
      </c>
      <c r="I660" t="s">
        <v>1490</v>
      </c>
    </row>
    <row r="661" spans="1:9">
      <c r="A661" t="s">
        <v>1491</v>
      </c>
      <c r="B661" t="s">
        <v>82</v>
      </c>
      <c r="C661" t="s">
        <v>368</v>
      </c>
      <c r="D661" t="s">
        <v>1217</v>
      </c>
      <c r="E661" t="s">
        <v>1262</v>
      </c>
      <c r="F661" t="s">
        <v>1264</v>
      </c>
      <c r="G661" t="s">
        <v>1406</v>
      </c>
      <c r="H661" t="s">
        <v>1480</v>
      </c>
      <c r="I661" t="s">
        <v>82</v>
      </c>
    </row>
    <row r="662" spans="1:9">
      <c r="A662" t="s">
        <v>1492</v>
      </c>
      <c r="B662" t="s">
        <v>14</v>
      </c>
      <c r="C662" t="s">
        <v>368</v>
      </c>
      <c r="D662" t="s">
        <v>1217</v>
      </c>
      <c r="E662" t="s">
        <v>1262</v>
      </c>
      <c r="F662" t="s">
        <v>1264</v>
      </c>
      <c r="G662" t="s">
        <v>1406</v>
      </c>
      <c r="H662" t="s">
        <v>1480</v>
      </c>
      <c r="I662" t="s">
        <v>14</v>
      </c>
    </row>
    <row r="663" spans="1:9">
      <c r="A663" t="s">
        <v>1493</v>
      </c>
      <c r="B663" t="s">
        <v>310</v>
      </c>
      <c r="C663" t="s">
        <v>368</v>
      </c>
      <c r="D663" t="s">
        <v>1217</v>
      </c>
      <c r="E663" t="s">
        <v>1494</v>
      </c>
      <c r="F663" t="s">
        <v>310</v>
      </c>
      <c r="G663" t="s">
        <v>310</v>
      </c>
      <c r="H663" t="s">
        <v>310</v>
      </c>
      <c r="I663" t="s">
        <v>310</v>
      </c>
    </row>
    <row r="664" spans="1:9">
      <c r="A664" t="s">
        <v>1495</v>
      </c>
      <c r="B664" t="s">
        <v>310</v>
      </c>
      <c r="C664" t="s">
        <v>368</v>
      </c>
      <c r="D664" t="s">
        <v>1217</v>
      </c>
      <c r="E664" t="s">
        <v>1494</v>
      </c>
      <c r="F664" t="s">
        <v>1496</v>
      </c>
      <c r="G664" t="s">
        <v>310</v>
      </c>
      <c r="H664" t="s">
        <v>310</v>
      </c>
      <c r="I664" t="s">
        <v>310</v>
      </c>
    </row>
    <row r="665" spans="1:9">
      <c r="A665" t="s">
        <v>1497</v>
      </c>
      <c r="B665" t="s">
        <v>310</v>
      </c>
      <c r="C665" t="s">
        <v>368</v>
      </c>
      <c r="D665" t="s">
        <v>1217</v>
      </c>
      <c r="E665" t="s">
        <v>1494</v>
      </c>
      <c r="F665" t="s">
        <v>1496</v>
      </c>
      <c r="G665" t="s">
        <v>1498</v>
      </c>
      <c r="H665" t="s">
        <v>310</v>
      </c>
      <c r="I665" t="s">
        <v>310</v>
      </c>
    </row>
    <row r="666" spans="1:9">
      <c r="A666" t="s">
        <v>1499</v>
      </c>
      <c r="B666" t="s">
        <v>310</v>
      </c>
      <c r="C666" t="s">
        <v>368</v>
      </c>
      <c r="D666" t="s">
        <v>1217</v>
      </c>
      <c r="E666" t="s">
        <v>1494</v>
      </c>
      <c r="F666" t="s">
        <v>1496</v>
      </c>
      <c r="G666" t="s">
        <v>1498</v>
      </c>
      <c r="H666" t="s">
        <v>1500</v>
      </c>
      <c r="I666" t="s">
        <v>310</v>
      </c>
    </row>
    <row r="667" spans="1:9">
      <c r="A667" t="s">
        <v>1501</v>
      </c>
      <c r="B667" t="s">
        <v>1502</v>
      </c>
      <c r="C667" t="s">
        <v>368</v>
      </c>
      <c r="D667" t="s">
        <v>1217</v>
      </c>
      <c r="E667" t="s">
        <v>1494</v>
      </c>
      <c r="F667" t="s">
        <v>1496</v>
      </c>
      <c r="G667" t="s">
        <v>1498</v>
      </c>
      <c r="H667" t="s">
        <v>1500</v>
      </c>
      <c r="I667" t="s">
        <v>1502</v>
      </c>
    </row>
    <row r="668" spans="1:9">
      <c r="A668" t="s">
        <v>1503</v>
      </c>
      <c r="B668" t="s">
        <v>310</v>
      </c>
      <c r="C668" t="s">
        <v>368</v>
      </c>
      <c r="D668" t="s">
        <v>1217</v>
      </c>
      <c r="E668" t="s">
        <v>1494</v>
      </c>
      <c r="F668" t="s">
        <v>1496</v>
      </c>
      <c r="G668" t="s">
        <v>1498</v>
      </c>
      <c r="H668" t="s">
        <v>1504</v>
      </c>
      <c r="I668" t="s">
        <v>310</v>
      </c>
    </row>
    <row r="669" spans="1:9">
      <c r="A669" t="s">
        <v>1505</v>
      </c>
      <c r="B669" t="s">
        <v>65</v>
      </c>
      <c r="C669" t="s">
        <v>368</v>
      </c>
      <c r="D669" t="s">
        <v>1217</v>
      </c>
      <c r="E669" t="s">
        <v>1494</v>
      </c>
      <c r="F669" t="s">
        <v>1496</v>
      </c>
      <c r="G669" t="s">
        <v>1498</v>
      </c>
      <c r="H669" t="s">
        <v>1504</v>
      </c>
      <c r="I669" t="s">
        <v>65</v>
      </c>
    </row>
    <row r="670" spans="1:9">
      <c r="A670" t="s">
        <v>1506</v>
      </c>
      <c r="B670" t="s">
        <v>310</v>
      </c>
      <c r="C670" t="s">
        <v>368</v>
      </c>
      <c r="D670" t="s">
        <v>1217</v>
      </c>
      <c r="E670" t="s">
        <v>1494</v>
      </c>
      <c r="F670" t="s">
        <v>1496</v>
      </c>
      <c r="G670" t="s">
        <v>1498</v>
      </c>
      <c r="H670" t="s">
        <v>1507</v>
      </c>
      <c r="I670" t="s">
        <v>310</v>
      </c>
    </row>
    <row r="671" spans="1:9">
      <c r="A671" t="s">
        <v>1508</v>
      </c>
      <c r="B671" t="s">
        <v>154</v>
      </c>
      <c r="C671" t="s">
        <v>368</v>
      </c>
      <c r="D671" t="s">
        <v>1217</v>
      </c>
      <c r="E671" t="s">
        <v>1494</v>
      </c>
      <c r="F671" t="s">
        <v>1496</v>
      </c>
      <c r="G671" t="s">
        <v>1498</v>
      </c>
      <c r="H671" t="s">
        <v>1507</v>
      </c>
      <c r="I671" t="s">
        <v>154</v>
      </c>
    </row>
    <row r="672" spans="1:9">
      <c r="A672" t="s">
        <v>1509</v>
      </c>
      <c r="B672" t="s">
        <v>310</v>
      </c>
      <c r="C672" t="s">
        <v>368</v>
      </c>
      <c r="D672" t="s">
        <v>1217</v>
      </c>
      <c r="E672" t="s">
        <v>1510</v>
      </c>
      <c r="F672" t="s">
        <v>310</v>
      </c>
      <c r="G672" t="s">
        <v>310</v>
      </c>
      <c r="H672" t="s">
        <v>310</v>
      </c>
      <c r="I672" t="s">
        <v>310</v>
      </c>
    </row>
    <row r="673" spans="1:9">
      <c r="A673" t="s">
        <v>1511</v>
      </c>
      <c r="B673" t="s">
        <v>310</v>
      </c>
      <c r="C673" t="s">
        <v>368</v>
      </c>
      <c r="D673" t="s">
        <v>1217</v>
      </c>
      <c r="E673" t="s">
        <v>1510</v>
      </c>
      <c r="F673" t="s">
        <v>1512</v>
      </c>
      <c r="G673" t="s">
        <v>310</v>
      </c>
      <c r="H673" t="s">
        <v>310</v>
      </c>
      <c r="I673" t="s">
        <v>310</v>
      </c>
    </row>
    <row r="674" spans="1:9">
      <c r="A674" t="s">
        <v>1513</v>
      </c>
      <c r="B674" t="s">
        <v>310</v>
      </c>
      <c r="C674" t="s">
        <v>368</v>
      </c>
      <c r="D674" t="s">
        <v>1217</v>
      </c>
      <c r="E674" t="s">
        <v>1510</v>
      </c>
      <c r="F674" t="s">
        <v>1512</v>
      </c>
      <c r="G674" t="s">
        <v>1514</v>
      </c>
      <c r="H674" t="s">
        <v>310</v>
      </c>
      <c r="I674" t="s">
        <v>310</v>
      </c>
    </row>
    <row r="675" spans="1:9">
      <c r="A675" t="s">
        <v>1515</v>
      </c>
      <c r="B675" t="s">
        <v>310</v>
      </c>
      <c r="C675" t="s">
        <v>368</v>
      </c>
      <c r="D675" t="s">
        <v>1217</v>
      </c>
      <c r="E675" t="s">
        <v>1510</v>
      </c>
      <c r="F675" t="s">
        <v>1512</v>
      </c>
      <c r="G675" t="s">
        <v>1514</v>
      </c>
      <c r="H675" t="s">
        <v>1516</v>
      </c>
      <c r="I675" t="s">
        <v>310</v>
      </c>
    </row>
    <row r="676" spans="1:9">
      <c r="A676" t="s">
        <v>1517</v>
      </c>
      <c r="B676" t="s">
        <v>199</v>
      </c>
      <c r="C676" t="s">
        <v>368</v>
      </c>
      <c r="D676" t="s">
        <v>1217</v>
      </c>
      <c r="E676" t="s">
        <v>1510</v>
      </c>
      <c r="F676" t="s">
        <v>1512</v>
      </c>
      <c r="G676" t="s">
        <v>1514</v>
      </c>
      <c r="H676" t="s">
        <v>1516</v>
      </c>
      <c r="I676" t="s">
        <v>199</v>
      </c>
    </row>
    <row r="677" spans="1:9">
      <c r="A677" t="s">
        <v>1518</v>
      </c>
      <c r="B677" t="s">
        <v>232</v>
      </c>
      <c r="C677" t="s">
        <v>368</v>
      </c>
      <c r="D677" t="s">
        <v>1217</v>
      </c>
      <c r="E677" t="s">
        <v>1510</v>
      </c>
      <c r="F677" t="s">
        <v>1512</v>
      </c>
      <c r="G677" t="s">
        <v>1514</v>
      </c>
      <c r="H677" t="s">
        <v>1516</v>
      </c>
      <c r="I677" t="s">
        <v>232</v>
      </c>
    </row>
    <row r="678" spans="1:9">
      <c r="A678" t="s">
        <v>1519</v>
      </c>
      <c r="B678" t="s">
        <v>310</v>
      </c>
      <c r="C678" t="s">
        <v>368</v>
      </c>
      <c r="D678" t="s">
        <v>1217</v>
      </c>
      <c r="E678" t="s">
        <v>1520</v>
      </c>
      <c r="F678" t="s">
        <v>310</v>
      </c>
      <c r="G678" t="s">
        <v>310</v>
      </c>
      <c r="H678" t="s">
        <v>310</v>
      </c>
      <c r="I678" t="s">
        <v>310</v>
      </c>
    </row>
    <row r="679" spans="1:9">
      <c r="A679" t="s">
        <v>1521</v>
      </c>
      <c r="B679" t="s">
        <v>310</v>
      </c>
      <c r="C679" t="s">
        <v>368</v>
      </c>
      <c r="D679" t="s">
        <v>1217</v>
      </c>
      <c r="E679" t="s">
        <v>1520</v>
      </c>
      <c r="F679" t="s">
        <v>1522</v>
      </c>
      <c r="G679" t="s">
        <v>310</v>
      </c>
      <c r="H679" t="s">
        <v>310</v>
      </c>
      <c r="I679" t="s">
        <v>310</v>
      </c>
    </row>
    <row r="680" spans="1:9">
      <c r="A680" t="s">
        <v>1523</v>
      </c>
      <c r="B680" t="s">
        <v>310</v>
      </c>
      <c r="C680" t="s">
        <v>368</v>
      </c>
      <c r="D680" t="s">
        <v>1217</v>
      </c>
      <c r="E680" t="s">
        <v>1520</v>
      </c>
      <c r="F680" t="s">
        <v>1522</v>
      </c>
      <c r="G680" t="s">
        <v>1524</v>
      </c>
      <c r="H680" t="s">
        <v>310</v>
      </c>
      <c r="I680" t="s">
        <v>310</v>
      </c>
    </row>
    <row r="681" spans="1:9">
      <c r="A681" t="s">
        <v>1525</v>
      </c>
      <c r="B681" t="s">
        <v>310</v>
      </c>
      <c r="C681" t="s">
        <v>368</v>
      </c>
      <c r="D681" t="s">
        <v>1217</v>
      </c>
      <c r="E681" t="s">
        <v>1520</v>
      </c>
      <c r="F681" t="s">
        <v>1522</v>
      </c>
      <c r="G681" t="s">
        <v>1524</v>
      </c>
      <c r="H681" t="s">
        <v>1526</v>
      </c>
      <c r="I681" t="s">
        <v>310</v>
      </c>
    </row>
    <row r="682" spans="1:9">
      <c r="A682" t="s">
        <v>1527</v>
      </c>
      <c r="B682" t="s">
        <v>1528</v>
      </c>
      <c r="C682" t="s">
        <v>368</v>
      </c>
      <c r="D682" t="s">
        <v>1217</v>
      </c>
      <c r="E682" t="s">
        <v>1520</v>
      </c>
      <c r="F682" t="s">
        <v>1522</v>
      </c>
      <c r="G682" t="s">
        <v>1524</v>
      </c>
      <c r="H682" t="s">
        <v>1526</v>
      </c>
      <c r="I682" t="s">
        <v>1528</v>
      </c>
    </row>
    <row r="683" spans="1:9">
      <c r="A683" t="s">
        <v>1529</v>
      </c>
      <c r="B683" t="s">
        <v>310</v>
      </c>
      <c r="C683" t="s">
        <v>368</v>
      </c>
      <c r="D683" t="s">
        <v>1217</v>
      </c>
      <c r="E683" t="s">
        <v>1530</v>
      </c>
      <c r="F683" t="s">
        <v>310</v>
      </c>
      <c r="G683" t="s">
        <v>310</v>
      </c>
      <c r="H683" t="s">
        <v>310</v>
      </c>
      <c r="I683" t="s">
        <v>310</v>
      </c>
    </row>
    <row r="684" spans="1:9">
      <c r="A684" t="s">
        <v>1531</v>
      </c>
      <c r="B684" t="s">
        <v>310</v>
      </c>
      <c r="C684" t="s">
        <v>368</v>
      </c>
      <c r="D684" t="s">
        <v>1217</v>
      </c>
      <c r="E684" t="s">
        <v>1530</v>
      </c>
      <c r="F684" t="s">
        <v>1532</v>
      </c>
      <c r="G684" t="s">
        <v>310</v>
      </c>
      <c r="H684" t="s">
        <v>310</v>
      </c>
      <c r="I684" t="s">
        <v>310</v>
      </c>
    </row>
    <row r="685" spans="1:9">
      <c r="A685" t="s">
        <v>1533</v>
      </c>
      <c r="B685" t="s">
        <v>310</v>
      </c>
      <c r="C685" t="s">
        <v>368</v>
      </c>
      <c r="D685" t="s">
        <v>1217</v>
      </c>
      <c r="E685" t="s">
        <v>1530</v>
      </c>
      <c r="F685" t="s">
        <v>1532</v>
      </c>
      <c r="G685" t="s">
        <v>1534</v>
      </c>
      <c r="H685" t="s">
        <v>310</v>
      </c>
      <c r="I685" t="s">
        <v>310</v>
      </c>
    </row>
    <row r="686" spans="1:9">
      <c r="A686" t="s">
        <v>1535</v>
      </c>
      <c r="B686" t="s">
        <v>310</v>
      </c>
      <c r="C686" t="s">
        <v>368</v>
      </c>
      <c r="D686" t="s">
        <v>1217</v>
      </c>
      <c r="E686" t="s">
        <v>1530</v>
      </c>
      <c r="F686" t="s">
        <v>1532</v>
      </c>
      <c r="G686" t="s">
        <v>1534</v>
      </c>
      <c r="H686" t="s">
        <v>1536</v>
      </c>
      <c r="I686" t="s">
        <v>310</v>
      </c>
    </row>
    <row r="687" spans="1:9">
      <c r="A687" t="s">
        <v>1537</v>
      </c>
      <c r="B687" t="s">
        <v>1538</v>
      </c>
      <c r="C687" t="s">
        <v>368</v>
      </c>
      <c r="D687" t="s">
        <v>1217</v>
      </c>
      <c r="E687" t="s">
        <v>1530</v>
      </c>
      <c r="F687" t="s">
        <v>1532</v>
      </c>
      <c r="G687" t="s">
        <v>1534</v>
      </c>
      <c r="H687" t="s">
        <v>1536</v>
      </c>
      <c r="I687" t="s">
        <v>1538</v>
      </c>
    </row>
    <row r="688" spans="1:9">
      <c r="A688" t="s">
        <v>1539</v>
      </c>
      <c r="B688" t="s">
        <v>310</v>
      </c>
      <c r="C688" t="s">
        <v>368</v>
      </c>
      <c r="D688" t="s">
        <v>1217</v>
      </c>
      <c r="E688" t="s">
        <v>1540</v>
      </c>
      <c r="F688" t="s">
        <v>310</v>
      </c>
      <c r="G688" t="s">
        <v>310</v>
      </c>
      <c r="H688" t="s">
        <v>310</v>
      </c>
      <c r="I688" t="s">
        <v>310</v>
      </c>
    </row>
    <row r="689" spans="1:9">
      <c r="A689" t="s">
        <v>1541</v>
      </c>
      <c r="B689" t="s">
        <v>310</v>
      </c>
      <c r="C689" t="s">
        <v>368</v>
      </c>
      <c r="D689" t="s">
        <v>1217</v>
      </c>
      <c r="E689" t="s">
        <v>1540</v>
      </c>
      <c r="F689" t="s">
        <v>310</v>
      </c>
      <c r="G689" t="s">
        <v>310</v>
      </c>
      <c r="H689" t="s">
        <v>1542</v>
      </c>
      <c r="I689" t="s">
        <v>310</v>
      </c>
    </row>
    <row r="690" spans="1:9">
      <c r="A690" t="s">
        <v>1543</v>
      </c>
      <c r="B690" t="s">
        <v>43</v>
      </c>
      <c r="C690" t="s">
        <v>368</v>
      </c>
      <c r="D690" t="s">
        <v>1217</v>
      </c>
      <c r="E690" t="s">
        <v>1540</v>
      </c>
      <c r="F690" t="s">
        <v>310</v>
      </c>
      <c r="G690" t="s">
        <v>310</v>
      </c>
      <c r="H690" t="s">
        <v>1542</v>
      </c>
      <c r="I690" t="s">
        <v>43</v>
      </c>
    </row>
    <row r="691" spans="1:9">
      <c r="A691" t="s">
        <v>1544</v>
      </c>
      <c r="B691" t="s">
        <v>310</v>
      </c>
      <c r="C691" t="s">
        <v>368</v>
      </c>
      <c r="D691" t="s">
        <v>1217</v>
      </c>
      <c r="E691" t="s">
        <v>1540</v>
      </c>
      <c r="F691" t="s">
        <v>1545</v>
      </c>
      <c r="G691" t="s">
        <v>310</v>
      </c>
      <c r="H691" t="s">
        <v>310</v>
      </c>
      <c r="I691" t="s">
        <v>310</v>
      </c>
    </row>
    <row r="692" spans="1:9">
      <c r="A692" t="s">
        <v>1546</v>
      </c>
      <c r="B692" t="s">
        <v>310</v>
      </c>
      <c r="C692" t="s">
        <v>368</v>
      </c>
      <c r="D692" t="s">
        <v>1217</v>
      </c>
      <c r="E692" t="s">
        <v>1540</v>
      </c>
      <c r="F692" t="s">
        <v>1545</v>
      </c>
      <c r="G692" t="s">
        <v>1547</v>
      </c>
      <c r="H692" t="s">
        <v>310</v>
      </c>
      <c r="I692" t="s">
        <v>310</v>
      </c>
    </row>
    <row r="693" spans="1:9">
      <c r="A693" t="s">
        <v>1548</v>
      </c>
      <c r="B693" t="s">
        <v>310</v>
      </c>
      <c r="C693" t="s">
        <v>368</v>
      </c>
      <c r="D693" t="s">
        <v>1217</v>
      </c>
      <c r="E693" t="s">
        <v>1540</v>
      </c>
      <c r="F693" t="s">
        <v>1545</v>
      </c>
      <c r="G693" t="s">
        <v>1547</v>
      </c>
      <c r="H693" t="s">
        <v>1549</v>
      </c>
      <c r="I693" t="s">
        <v>310</v>
      </c>
    </row>
    <row r="694" spans="1:9">
      <c r="A694" t="s">
        <v>1550</v>
      </c>
      <c r="B694" t="s">
        <v>44</v>
      </c>
      <c r="C694" t="s">
        <v>368</v>
      </c>
      <c r="D694" t="s">
        <v>1217</v>
      </c>
      <c r="E694" t="s">
        <v>1540</v>
      </c>
      <c r="F694" t="s">
        <v>1545</v>
      </c>
      <c r="G694" t="s">
        <v>1547</v>
      </c>
      <c r="H694" t="s">
        <v>1549</v>
      </c>
      <c r="I694" t="s">
        <v>44</v>
      </c>
    </row>
    <row r="695" spans="1:9">
      <c r="A695" t="s">
        <v>1551</v>
      </c>
      <c r="B695" t="s">
        <v>310</v>
      </c>
      <c r="C695" t="s">
        <v>368</v>
      </c>
      <c r="D695" t="s">
        <v>1217</v>
      </c>
      <c r="E695" t="s">
        <v>1540</v>
      </c>
      <c r="F695" t="s">
        <v>1545</v>
      </c>
      <c r="G695" t="s">
        <v>1547</v>
      </c>
      <c r="H695" t="s">
        <v>1552</v>
      </c>
      <c r="I695" t="s">
        <v>310</v>
      </c>
    </row>
    <row r="696" spans="1:9">
      <c r="A696" t="s">
        <v>1553</v>
      </c>
      <c r="B696" t="s">
        <v>74</v>
      </c>
      <c r="C696" t="s">
        <v>368</v>
      </c>
      <c r="D696" t="s">
        <v>1217</v>
      </c>
      <c r="E696" t="s">
        <v>1540</v>
      </c>
      <c r="F696" t="s">
        <v>1545</v>
      </c>
      <c r="G696" t="s">
        <v>1547</v>
      </c>
      <c r="H696" t="s">
        <v>1552</v>
      </c>
      <c r="I696" t="s">
        <v>74</v>
      </c>
    </row>
    <row r="697" spans="1:9">
      <c r="A697" t="s">
        <v>1554</v>
      </c>
      <c r="B697" t="s">
        <v>310</v>
      </c>
      <c r="C697" t="s">
        <v>368</v>
      </c>
      <c r="D697" t="s">
        <v>1217</v>
      </c>
      <c r="E697" t="s">
        <v>1540</v>
      </c>
      <c r="F697" t="s">
        <v>1545</v>
      </c>
      <c r="G697" t="s">
        <v>1547</v>
      </c>
      <c r="H697" t="s">
        <v>1555</v>
      </c>
      <c r="I697" t="s">
        <v>310</v>
      </c>
    </row>
    <row r="698" spans="1:9">
      <c r="A698" t="s">
        <v>1556</v>
      </c>
      <c r="B698" t="s">
        <v>164</v>
      </c>
      <c r="C698" t="s">
        <v>368</v>
      </c>
      <c r="D698" t="s">
        <v>1217</v>
      </c>
      <c r="E698" t="s">
        <v>1540</v>
      </c>
      <c r="F698" t="s">
        <v>1545</v>
      </c>
      <c r="G698" t="s">
        <v>1547</v>
      </c>
      <c r="H698" t="s">
        <v>1555</v>
      </c>
      <c r="I698" t="s">
        <v>164</v>
      </c>
    </row>
    <row r="699" spans="1:9">
      <c r="A699" t="s">
        <v>1557</v>
      </c>
      <c r="B699" t="s">
        <v>310</v>
      </c>
      <c r="C699" t="s">
        <v>368</v>
      </c>
      <c r="D699" t="s">
        <v>1217</v>
      </c>
      <c r="E699" t="s">
        <v>1540</v>
      </c>
      <c r="F699" t="s">
        <v>310</v>
      </c>
      <c r="G699" t="s">
        <v>1558</v>
      </c>
      <c r="H699" t="s">
        <v>310</v>
      </c>
      <c r="I699" t="s">
        <v>310</v>
      </c>
    </row>
    <row r="700" spans="1:9">
      <c r="A700" t="s">
        <v>1559</v>
      </c>
      <c r="B700" t="s">
        <v>310</v>
      </c>
      <c r="C700" t="s">
        <v>368</v>
      </c>
      <c r="D700" t="s">
        <v>1217</v>
      </c>
      <c r="E700" t="s">
        <v>1540</v>
      </c>
      <c r="F700" t="s">
        <v>310</v>
      </c>
      <c r="G700" t="s">
        <v>1558</v>
      </c>
      <c r="H700" t="s">
        <v>1560</v>
      </c>
      <c r="I700" t="s">
        <v>310</v>
      </c>
    </row>
    <row r="701" spans="1:9">
      <c r="A701" t="s">
        <v>1561</v>
      </c>
      <c r="B701" t="s">
        <v>203</v>
      </c>
      <c r="C701" t="s">
        <v>368</v>
      </c>
      <c r="D701" t="s">
        <v>1217</v>
      </c>
      <c r="E701" t="s">
        <v>1540</v>
      </c>
      <c r="F701" t="s">
        <v>310</v>
      </c>
      <c r="G701" t="s">
        <v>1558</v>
      </c>
      <c r="H701" t="s">
        <v>1560</v>
      </c>
      <c r="I701" t="s">
        <v>203</v>
      </c>
    </row>
    <row r="702" spans="1:9">
      <c r="A702" t="s">
        <v>1562</v>
      </c>
      <c r="B702" t="s">
        <v>310</v>
      </c>
      <c r="C702" t="s">
        <v>368</v>
      </c>
      <c r="D702" t="s">
        <v>1217</v>
      </c>
      <c r="E702" t="s">
        <v>1540</v>
      </c>
      <c r="F702" t="s">
        <v>1563</v>
      </c>
      <c r="G702" t="s">
        <v>310</v>
      </c>
      <c r="H702" t="s">
        <v>310</v>
      </c>
      <c r="I702" t="s">
        <v>310</v>
      </c>
    </row>
    <row r="703" spans="1:9">
      <c r="A703" t="s">
        <v>1564</v>
      </c>
      <c r="B703" t="s">
        <v>310</v>
      </c>
      <c r="C703" t="s">
        <v>368</v>
      </c>
      <c r="D703" t="s">
        <v>1217</v>
      </c>
      <c r="E703" t="s">
        <v>1540</v>
      </c>
      <c r="F703" t="s">
        <v>1563</v>
      </c>
      <c r="G703" t="s">
        <v>1565</v>
      </c>
      <c r="H703" t="s">
        <v>310</v>
      </c>
      <c r="I703" t="s">
        <v>310</v>
      </c>
    </row>
    <row r="704" spans="1:9">
      <c r="A704" t="s">
        <v>1566</v>
      </c>
      <c r="B704" t="s">
        <v>310</v>
      </c>
      <c r="C704" t="s">
        <v>368</v>
      </c>
      <c r="D704" t="s">
        <v>1217</v>
      </c>
      <c r="E704" t="s">
        <v>1540</v>
      </c>
      <c r="F704" t="s">
        <v>1563</v>
      </c>
      <c r="G704" t="s">
        <v>1565</v>
      </c>
      <c r="H704" t="s">
        <v>1567</v>
      </c>
      <c r="I704" t="s">
        <v>310</v>
      </c>
    </row>
    <row r="705" spans="1:9">
      <c r="A705" t="s">
        <v>1568</v>
      </c>
      <c r="B705" t="s">
        <v>188</v>
      </c>
      <c r="C705" t="s">
        <v>368</v>
      </c>
      <c r="D705" t="s">
        <v>1217</v>
      </c>
      <c r="E705" t="s">
        <v>1540</v>
      </c>
      <c r="F705" t="s">
        <v>1563</v>
      </c>
      <c r="G705" t="s">
        <v>1565</v>
      </c>
      <c r="H705" t="s">
        <v>1567</v>
      </c>
      <c r="I705" t="s">
        <v>188</v>
      </c>
    </row>
    <row r="706" spans="1:9">
      <c r="A706" t="s">
        <v>1569</v>
      </c>
      <c r="B706" t="s">
        <v>310</v>
      </c>
      <c r="C706" t="s">
        <v>368</v>
      </c>
      <c r="D706" t="s">
        <v>1217</v>
      </c>
      <c r="E706" t="s">
        <v>1540</v>
      </c>
      <c r="F706" t="s">
        <v>1563</v>
      </c>
      <c r="G706" t="s">
        <v>1570</v>
      </c>
      <c r="H706" t="s">
        <v>310</v>
      </c>
      <c r="I706" t="s">
        <v>310</v>
      </c>
    </row>
    <row r="707" spans="1:9">
      <c r="A707" t="s">
        <v>1571</v>
      </c>
      <c r="B707" t="s">
        <v>310</v>
      </c>
      <c r="C707" t="s">
        <v>368</v>
      </c>
      <c r="D707" t="s">
        <v>1217</v>
      </c>
      <c r="E707" t="s">
        <v>1540</v>
      </c>
      <c r="F707" t="s">
        <v>1563</v>
      </c>
      <c r="G707" t="s">
        <v>1570</v>
      </c>
      <c r="H707" t="s">
        <v>1572</v>
      </c>
      <c r="I707" t="s">
        <v>310</v>
      </c>
    </row>
    <row r="708" spans="1:9">
      <c r="A708" t="s">
        <v>1573</v>
      </c>
      <c r="B708" t="s">
        <v>189</v>
      </c>
      <c r="C708" t="s">
        <v>368</v>
      </c>
      <c r="D708" t="s">
        <v>1217</v>
      </c>
      <c r="E708" t="s">
        <v>1540</v>
      </c>
      <c r="F708" t="s">
        <v>1563</v>
      </c>
      <c r="G708" t="s">
        <v>1570</v>
      </c>
      <c r="H708" t="s">
        <v>1572</v>
      </c>
      <c r="I708" t="s">
        <v>189</v>
      </c>
    </row>
    <row r="709" spans="1:9">
      <c r="A709" t="s">
        <v>1574</v>
      </c>
      <c r="B709" t="s">
        <v>310</v>
      </c>
      <c r="C709" t="s">
        <v>368</v>
      </c>
      <c r="D709" t="s">
        <v>1217</v>
      </c>
      <c r="E709" t="s">
        <v>1540</v>
      </c>
      <c r="F709" t="s">
        <v>1563</v>
      </c>
      <c r="G709" t="s">
        <v>1575</v>
      </c>
      <c r="H709" t="s">
        <v>310</v>
      </c>
      <c r="I709" t="s">
        <v>310</v>
      </c>
    </row>
    <row r="710" spans="1:9">
      <c r="A710" t="s">
        <v>1576</v>
      </c>
      <c r="B710" t="s">
        <v>310</v>
      </c>
      <c r="C710" t="s">
        <v>368</v>
      </c>
      <c r="D710" t="s">
        <v>1217</v>
      </c>
      <c r="E710" t="s">
        <v>1540</v>
      </c>
      <c r="F710" t="s">
        <v>1563</v>
      </c>
      <c r="G710" t="s">
        <v>1575</v>
      </c>
      <c r="H710" t="s">
        <v>1577</v>
      </c>
      <c r="I710" t="s">
        <v>310</v>
      </c>
    </row>
    <row r="711" spans="1:9">
      <c r="A711" t="s">
        <v>1578</v>
      </c>
      <c r="B711" t="s">
        <v>1579</v>
      </c>
      <c r="C711" t="s">
        <v>368</v>
      </c>
      <c r="D711" t="s">
        <v>1217</v>
      </c>
      <c r="E711" t="s">
        <v>1540</v>
      </c>
      <c r="F711" t="s">
        <v>1563</v>
      </c>
      <c r="G711" t="s">
        <v>1575</v>
      </c>
      <c r="H711" t="s">
        <v>1577</v>
      </c>
      <c r="I711" t="s">
        <v>1579</v>
      </c>
    </row>
    <row r="712" spans="1:9">
      <c r="A712" t="s">
        <v>1580</v>
      </c>
      <c r="B712" t="s">
        <v>310</v>
      </c>
      <c r="C712" t="s">
        <v>368</v>
      </c>
      <c r="D712" t="s">
        <v>1217</v>
      </c>
      <c r="E712" t="s">
        <v>1540</v>
      </c>
      <c r="F712" t="s">
        <v>1563</v>
      </c>
      <c r="G712" t="s">
        <v>1581</v>
      </c>
      <c r="H712" t="s">
        <v>310</v>
      </c>
      <c r="I712" t="s">
        <v>310</v>
      </c>
    </row>
    <row r="713" spans="1:9">
      <c r="A713" t="s">
        <v>1582</v>
      </c>
      <c r="B713" t="s">
        <v>310</v>
      </c>
      <c r="C713" t="s">
        <v>368</v>
      </c>
      <c r="D713" t="s">
        <v>1217</v>
      </c>
      <c r="E713" t="s">
        <v>1540</v>
      </c>
      <c r="F713" t="s">
        <v>1563</v>
      </c>
      <c r="G713" t="s">
        <v>1581</v>
      </c>
      <c r="H713" t="s">
        <v>1583</v>
      </c>
      <c r="I713" t="s">
        <v>310</v>
      </c>
    </row>
    <row r="714" spans="1:9">
      <c r="A714" t="s">
        <v>1584</v>
      </c>
      <c r="B714" t="s">
        <v>146</v>
      </c>
      <c r="C714" t="s">
        <v>368</v>
      </c>
      <c r="D714" t="s">
        <v>1217</v>
      </c>
      <c r="E714" t="s">
        <v>1540</v>
      </c>
      <c r="F714" t="s">
        <v>1563</v>
      </c>
      <c r="G714" t="s">
        <v>1581</v>
      </c>
      <c r="H714" t="s">
        <v>1583</v>
      </c>
      <c r="I714" t="s">
        <v>146</v>
      </c>
    </row>
    <row r="715" spans="1:9">
      <c r="A715" t="s">
        <v>1585</v>
      </c>
      <c r="B715" t="s">
        <v>310</v>
      </c>
      <c r="C715" t="s">
        <v>368</v>
      </c>
      <c r="D715" t="s">
        <v>1217</v>
      </c>
      <c r="E715" t="s">
        <v>1540</v>
      </c>
      <c r="F715" t="s">
        <v>1563</v>
      </c>
      <c r="G715" t="s">
        <v>1586</v>
      </c>
      <c r="H715" t="s">
        <v>310</v>
      </c>
      <c r="I715" t="s">
        <v>310</v>
      </c>
    </row>
    <row r="716" spans="1:9">
      <c r="A716" t="s">
        <v>1587</v>
      </c>
      <c r="B716" t="s">
        <v>310</v>
      </c>
      <c r="C716" t="s">
        <v>368</v>
      </c>
      <c r="D716" t="s">
        <v>1217</v>
      </c>
      <c r="E716" t="s">
        <v>1540</v>
      </c>
      <c r="F716" t="s">
        <v>1563</v>
      </c>
      <c r="G716" t="s">
        <v>1586</v>
      </c>
      <c r="H716" t="s">
        <v>1588</v>
      </c>
      <c r="I716" t="s">
        <v>310</v>
      </c>
    </row>
    <row r="717" spans="1:9">
      <c r="A717" t="s">
        <v>1589</v>
      </c>
      <c r="B717" t="s">
        <v>1590</v>
      </c>
      <c r="C717" t="s">
        <v>368</v>
      </c>
      <c r="D717" t="s">
        <v>1217</v>
      </c>
      <c r="E717" t="s">
        <v>1540</v>
      </c>
      <c r="F717" t="s">
        <v>1563</v>
      </c>
      <c r="G717" t="s">
        <v>1586</v>
      </c>
      <c r="H717" t="s">
        <v>1588</v>
      </c>
      <c r="I717" t="s">
        <v>1590</v>
      </c>
    </row>
    <row r="718" spans="1:9">
      <c r="A718" t="s">
        <v>1591</v>
      </c>
      <c r="B718" t="s">
        <v>310</v>
      </c>
      <c r="C718" t="s">
        <v>368</v>
      </c>
      <c r="D718" t="s">
        <v>1217</v>
      </c>
      <c r="E718" t="s">
        <v>1540</v>
      </c>
      <c r="F718" t="s">
        <v>1563</v>
      </c>
      <c r="G718" t="s">
        <v>1592</v>
      </c>
      <c r="H718" t="s">
        <v>310</v>
      </c>
      <c r="I718" t="s">
        <v>310</v>
      </c>
    </row>
    <row r="719" spans="1:9">
      <c r="A719" t="s">
        <v>1593</v>
      </c>
      <c r="B719" t="s">
        <v>310</v>
      </c>
      <c r="C719" t="s">
        <v>368</v>
      </c>
      <c r="D719" t="s">
        <v>1217</v>
      </c>
      <c r="E719" t="s">
        <v>1540</v>
      </c>
      <c r="F719" t="s">
        <v>1563</v>
      </c>
      <c r="G719" t="s">
        <v>1592</v>
      </c>
      <c r="H719" t="s">
        <v>1594</v>
      </c>
      <c r="I719" t="s">
        <v>310</v>
      </c>
    </row>
    <row r="720" spans="1:9">
      <c r="A720" t="s">
        <v>1595</v>
      </c>
      <c r="B720" t="s">
        <v>281</v>
      </c>
      <c r="C720" t="s">
        <v>368</v>
      </c>
      <c r="D720" t="s">
        <v>1217</v>
      </c>
      <c r="E720" t="s">
        <v>1540</v>
      </c>
      <c r="F720" t="s">
        <v>1563</v>
      </c>
      <c r="G720" t="s">
        <v>1592</v>
      </c>
      <c r="H720" t="s">
        <v>1594</v>
      </c>
      <c r="I720" t="s">
        <v>281</v>
      </c>
    </row>
    <row r="721" spans="1:9">
      <c r="A721" t="s">
        <v>1596</v>
      </c>
      <c r="B721" t="s">
        <v>310</v>
      </c>
      <c r="C721" t="s">
        <v>368</v>
      </c>
      <c r="D721" t="s">
        <v>1217</v>
      </c>
      <c r="E721" t="s">
        <v>1540</v>
      </c>
      <c r="F721" t="s">
        <v>1563</v>
      </c>
      <c r="G721" t="s">
        <v>1592</v>
      </c>
      <c r="H721" t="s">
        <v>1597</v>
      </c>
      <c r="I721" t="s">
        <v>310</v>
      </c>
    </row>
    <row r="722" spans="1:9">
      <c r="A722" t="s">
        <v>1598</v>
      </c>
      <c r="B722" t="s">
        <v>107</v>
      </c>
      <c r="C722" t="s">
        <v>368</v>
      </c>
      <c r="D722" t="s">
        <v>1217</v>
      </c>
      <c r="E722" t="s">
        <v>1540</v>
      </c>
      <c r="F722" t="s">
        <v>1563</v>
      </c>
      <c r="G722" t="s">
        <v>1592</v>
      </c>
      <c r="H722" t="s">
        <v>1597</v>
      </c>
      <c r="I722" t="s">
        <v>107</v>
      </c>
    </row>
    <row r="723" spans="1:9">
      <c r="A723" t="s">
        <v>1599</v>
      </c>
      <c r="B723" t="s">
        <v>310</v>
      </c>
      <c r="C723" t="s">
        <v>368</v>
      </c>
      <c r="D723" t="s">
        <v>1217</v>
      </c>
      <c r="E723" t="s">
        <v>1540</v>
      </c>
      <c r="F723" t="s">
        <v>1563</v>
      </c>
      <c r="G723" t="s">
        <v>1600</v>
      </c>
      <c r="H723" t="s">
        <v>310</v>
      </c>
      <c r="I723" t="s">
        <v>310</v>
      </c>
    </row>
    <row r="724" spans="1:9">
      <c r="A724" t="s">
        <v>1601</v>
      </c>
      <c r="B724" t="s">
        <v>310</v>
      </c>
      <c r="C724" t="s">
        <v>368</v>
      </c>
      <c r="D724" t="s">
        <v>1217</v>
      </c>
      <c r="E724" t="s">
        <v>1540</v>
      </c>
      <c r="F724" t="s">
        <v>1563</v>
      </c>
      <c r="G724" t="s">
        <v>1600</v>
      </c>
      <c r="H724" t="s">
        <v>1602</v>
      </c>
      <c r="I724" t="s">
        <v>310</v>
      </c>
    </row>
    <row r="725" spans="1:9">
      <c r="A725" t="s">
        <v>1603</v>
      </c>
      <c r="B725" t="s">
        <v>59</v>
      </c>
      <c r="C725" t="s">
        <v>368</v>
      </c>
      <c r="D725" t="s">
        <v>1217</v>
      </c>
      <c r="E725" t="s">
        <v>1540</v>
      </c>
      <c r="F725" t="s">
        <v>1563</v>
      </c>
      <c r="G725" t="s">
        <v>1600</v>
      </c>
      <c r="H725" t="s">
        <v>1602</v>
      </c>
      <c r="I725" t="s">
        <v>59</v>
      </c>
    </row>
    <row r="726" spans="1:9">
      <c r="A726" t="s">
        <v>1604</v>
      </c>
      <c r="B726" t="s">
        <v>310</v>
      </c>
      <c r="C726" t="s">
        <v>368</v>
      </c>
      <c r="D726" t="s">
        <v>1217</v>
      </c>
      <c r="E726" t="s">
        <v>1540</v>
      </c>
      <c r="F726" t="s">
        <v>1563</v>
      </c>
      <c r="G726" t="s">
        <v>1600</v>
      </c>
      <c r="H726" t="s">
        <v>1605</v>
      </c>
      <c r="I726" t="s">
        <v>310</v>
      </c>
    </row>
    <row r="727" spans="1:9">
      <c r="A727" t="s">
        <v>1606</v>
      </c>
      <c r="B727" t="s">
        <v>1607</v>
      </c>
      <c r="C727" t="s">
        <v>368</v>
      </c>
      <c r="D727" t="s">
        <v>1217</v>
      </c>
      <c r="E727" t="s">
        <v>1540</v>
      </c>
      <c r="F727" t="s">
        <v>1563</v>
      </c>
      <c r="G727" t="s">
        <v>1600</v>
      </c>
      <c r="H727" t="s">
        <v>1605</v>
      </c>
      <c r="I727" t="s">
        <v>1607</v>
      </c>
    </row>
    <row r="728" spans="1:9">
      <c r="A728" t="s">
        <v>1608</v>
      </c>
      <c r="B728" t="s">
        <v>1609</v>
      </c>
      <c r="C728" t="s">
        <v>368</v>
      </c>
      <c r="D728" t="s">
        <v>1217</v>
      </c>
      <c r="E728" t="s">
        <v>1540</v>
      </c>
      <c r="F728" t="s">
        <v>1563</v>
      </c>
      <c r="G728" t="s">
        <v>1600</v>
      </c>
      <c r="H728" t="s">
        <v>1605</v>
      </c>
      <c r="I728" t="s">
        <v>1609</v>
      </c>
    </row>
    <row r="729" spans="1:9">
      <c r="A729" t="s">
        <v>1610</v>
      </c>
      <c r="B729" t="s">
        <v>1611</v>
      </c>
      <c r="C729" t="s">
        <v>368</v>
      </c>
      <c r="D729" t="s">
        <v>1217</v>
      </c>
      <c r="E729" t="s">
        <v>1540</v>
      </c>
      <c r="F729" t="s">
        <v>1563</v>
      </c>
      <c r="G729" t="s">
        <v>1600</v>
      </c>
      <c r="H729" t="s">
        <v>1605</v>
      </c>
      <c r="I729" t="s">
        <v>1611</v>
      </c>
    </row>
    <row r="730" spans="1:9">
      <c r="A730" t="s">
        <v>1612</v>
      </c>
      <c r="B730" t="s">
        <v>1613</v>
      </c>
      <c r="C730" t="s">
        <v>368</v>
      </c>
      <c r="D730" t="s">
        <v>1217</v>
      </c>
      <c r="E730" t="s">
        <v>1540</v>
      </c>
      <c r="F730" t="s">
        <v>1563</v>
      </c>
      <c r="G730" t="s">
        <v>1600</v>
      </c>
      <c r="H730" t="s">
        <v>1605</v>
      </c>
      <c r="I730" t="s">
        <v>1613</v>
      </c>
    </row>
    <row r="731" spans="1:9">
      <c r="A731" t="s">
        <v>1614</v>
      </c>
      <c r="B731" t="s">
        <v>1615</v>
      </c>
      <c r="C731" t="s">
        <v>368</v>
      </c>
      <c r="D731" t="s">
        <v>1217</v>
      </c>
      <c r="E731" t="s">
        <v>1540</v>
      </c>
      <c r="F731" t="s">
        <v>1563</v>
      </c>
      <c r="G731" t="s">
        <v>1600</v>
      </c>
      <c r="H731" t="s">
        <v>1605</v>
      </c>
      <c r="I731" t="s">
        <v>1615</v>
      </c>
    </row>
    <row r="732" spans="1:9">
      <c r="A732" t="s">
        <v>1616</v>
      </c>
      <c r="B732" t="s">
        <v>310</v>
      </c>
      <c r="C732" t="s">
        <v>368</v>
      </c>
      <c r="D732" t="s">
        <v>1217</v>
      </c>
      <c r="E732" t="s">
        <v>1540</v>
      </c>
      <c r="F732" t="s">
        <v>1563</v>
      </c>
      <c r="G732" t="s">
        <v>1600</v>
      </c>
      <c r="H732" t="s">
        <v>1617</v>
      </c>
      <c r="I732" t="s">
        <v>310</v>
      </c>
    </row>
    <row r="733" spans="1:9">
      <c r="A733" t="s">
        <v>1618</v>
      </c>
      <c r="B733" t="s">
        <v>45</v>
      </c>
      <c r="C733" t="s">
        <v>368</v>
      </c>
      <c r="D733" t="s">
        <v>1217</v>
      </c>
      <c r="E733" t="s">
        <v>1540</v>
      </c>
      <c r="F733" t="s">
        <v>1563</v>
      </c>
      <c r="G733" t="s">
        <v>1600</v>
      </c>
      <c r="H733" t="s">
        <v>1617</v>
      </c>
      <c r="I733" t="s">
        <v>45</v>
      </c>
    </row>
    <row r="734" spans="1:9">
      <c r="A734" t="s">
        <v>1619</v>
      </c>
      <c r="B734" t="s">
        <v>310</v>
      </c>
      <c r="C734" t="s">
        <v>368</v>
      </c>
      <c r="D734" t="s">
        <v>1217</v>
      </c>
      <c r="E734" t="s">
        <v>1540</v>
      </c>
      <c r="F734" t="s">
        <v>1620</v>
      </c>
      <c r="G734" t="s">
        <v>310</v>
      </c>
      <c r="H734" t="s">
        <v>310</v>
      </c>
      <c r="I734" t="s">
        <v>310</v>
      </c>
    </row>
    <row r="735" spans="1:9">
      <c r="A735" t="s">
        <v>1621</v>
      </c>
      <c r="B735" t="s">
        <v>310</v>
      </c>
      <c r="C735" t="s">
        <v>368</v>
      </c>
      <c r="D735" t="s">
        <v>1217</v>
      </c>
      <c r="E735" t="s">
        <v>1540</v>
      </c>
      <c r="F735" t="s">
        <v>1620</v>
      </c>
      <c r="G735" t="s">
        <v>1622</v>
      </c>
      <c r="H735" t="s">
        <v>310</v>
      </c>
      <c r="I735" t="s">
        <v>310</v>
      </c>
    </row>
    <row r="736" spans="1:9">
      <c r="A736" t="s">
        <v>1623</v>
      </c>
      <c r="B736" t="s">
        <v>310</v>
      </c>
      <c r="C736" t="s">
        <v>368</v>
      </c>
      <c r="D736" t="s">
        <v>1217</v>
      </c>
      <c r="E736" t="s">
        <v>1540</v>
      </c>
      <c r="F736" t="s">
        <v>1620</v>
      </c>
      <c r="G736" t="s">
        <v>1622</v>
      </c>
      <c r="H736" t="s">
        <v>1624</v>
      </c>
      <c r="I736" t="s">
        <v>310</v>
      </c>
    </row>
    <row r="737" spans="1:9">
      <c r="A737" t="s">
        <v>1625</v>
      </c>
      <c r="B737" t="s">
        <v>19</v>
      </c>
      <c r="C737" t="s">
        <v>368</v>
      </c>
      <c r="D737" t="s">
        <v>1217</v>
      </c>
      <c r="E737" t="s">
        <v>1540</v>
      </c>
      <c r="F737" t="s">
        <v>1620</v>
      </c>
      <c r="G737" t="s">
        <v>1622</v>
      </c>
      <c r="H737" t="s">
        <v>1624</v>
      </c>
      <c r="I737" t="s">
        <v>19</v>
      </c>
    </row>
    <row r="738" spans="1:9">
      <c r="A738" t="s">
        <v>1626</v>
      </c>
      <c r="B738" t="s">
        <v>310</v>
      </c>
      <c r="C738" t="s">
        <v>368</v>
      </c>
      <c r="D738" t="s">
        <v>1217</v>
      </c>
      <c r="E738" t="s">
        <v>1540</v>
      </c>
      <c r="F738" t="s">
        <v>1627</v>
      </c>
      <c r="G738" t="s">
        <v>310</v>
      </c>
      <c r="H738" t="s">
        <v>310</v>
      </c>
      <c r="I738" t="s">
        <v>310</v>
      </c>
    </row>
    <row r="739" spans="1:9">
      <c r="A739" t="s">
        <v>1628</v>
      </c>
      <c r="B739" t="s">
        <v>310</v>
      </c>
      <c r="C739" t="s">
        <v>368</v>
      </c>
      <c r="D739" t="s">
        <v>1217</v>
      </c>
      <c r="E739" t="s">
        <v>1540</v>
      </c>
      <c r="F739" t="s">
        <v>1627</v>
      </c>
      <c r="G739" t="s">
        <v>1629</v>
      </c>
      <c r="H739" t="s">
        <v>310</v>
      </c>
      <c r="I739" t="s">
        <v>310</v>
      </c>
    </row>
    <row r="740" spans="1:9">
      <c r="A740" t="s">
        <v>1630</v>
      </c>
      <c r="B740" t="s">
        <v>310</v>
      </c>
      <c r="C740" t="s">
        <v>368</v>
      </c>
      <c r="D740" t="s">
        <v>1217</v>
      </c>
      <c r="E740" t="s">
        <v>1540</v>
      </c>
      <c r="F740" t="s">
        <v>1627</v>
      </c>
      <c r="G740" t="s">
        <v>1629</v>
      </c>
      <c r="H740" t="s">
        <v>1631</v>
      </c>
      <c r="I740" t="s">
        <v>310</v>
      </c>
    </row>
    <row r="741" spans="1:9">
      <c r="A741" t="s">
        <v>1632</v>
      </c>
      <c r="B741" t="s">
        <v>1633</v>
      </c>
      <c r="C741" t="s">
        <v>368</v>
      </c>
      <c r="D741" t="s">
        <v>1217</v>
      </c>
      <c r="E741" t="s">
        <v>1540</v>
      </c>
      <c r="F741" t="s">
        <v>1627</v>
      </c>
      <c r="G741" t="s">
        <v>1629</v>
      </c>
      <c r="H741" t="s">
        <v>1631</v>
      </c>
      <c r="I741" t="s">
        <v>1633</v>
      </c>
    </row>
    <row r="742" spans="1:9">
      <c r="A742" t="s">
        <v>1634</v>
      </c>
      <c r="B742" t="s">
        <v>99</v>
      </c>
      <c r="C742" t="s">
        <v>368</v>
      </c>
      <c r="D742" t="s">
        <v>1217</v>
      </c>
      <c r="E742" t="s">
        <v>1540</v>
      </c>
      <c r="F742" t="s">
        <v>1627</v>
      </c>
      <c r="G742" t="s">
        <v>1629</v>
      </c>
      <c r="H742" t="s">
        <v>1631</v>
      </c>
      <c r="I742" t="s">
        <v>99</v>
      </c>
    </row>
    <row r="743" spans="1:9">
      <c r="A743" t="s">
        <v>1635</v>
      </c>
      <c r="B743" t="s">
        <v>277</v>
      </c>
      <c r="C743" t="s">
        <v>368</v>
      </c>
      <c r="D743" t="s">
        <v>1217</v>
      </c>
      <c r="E743" t="s">
        <v>1540</v>
      </c>
      <c r="F743" t="s">
        <v>1627</v>
      </c>
      <c r="G743" t="s">
        <v>1629</v>
      </c>
      <c r="H743" t="s">
        <v>1631</v>
      </c>
      <c r="I743" t="s">
        <v>277</v>
      </c>
    </row>
    <row r="744" spans="1:9">
      <c r="A744" t="s">
        <v>1636</v>
      </c>
      <c r="B744" t="s">
        <v>310</v>
      </c>
      <c r="C744" t="s">
        <v>368</v>
      </c>
      <c r="D744" t="s">
        <v>1217</v>
      </c>
      <c r="E744" t="s">
        <v>1540</v>
      </c>
      <c r="F744" t="s">
        <v>1637</v>
      </c>
      <c r="G744" t="s">
        <v>310</v>
      </c>
      <c r="H744" t="s">
        <v>310</v>
      </c>
      <c r="I744" t="s">
        <v>310</v>
      </c>
    </row>
    <row r="745" spans="1:9">
      <c r="A745" t="s">
        <v>1638</v>
      </c>
      <c r="B745" t="s">
        <v>310</v>
      </c>
      <c r="C745" t="s">
        <v>368</v>
      </c>
      <c r="D745" t="s">
        <v>1217</v>
      </c>
      <c r="E745" t="s">
        <v>1540</v>
      </c>
      <c r="F745" t="s">
        <v>1637</v>
      </c>
      <c r="G745" t="s">
        <v>310</v>
      </c>
      <c r="H745" t="s">
        <v>1639</v>
      </c>
      <c r="I745" t="s">
        <v>310</v>
      </c>
    </row>
    <row r="746" spans="1:9">
      <c r="A746" t="s">
        <v>1640</v>
      </c>
      <c r="B746" t="s">
        <v>1641</v>
      </c>
      <c r="C746" t="s">
        <v>368</v>
      </c>
      <c r="D746" t="s">
        <v>1217</v>
      </c>
      <c r="E746" t="s">
        <v>1540</v>
      </c>
      <c r="F746" t="s">
        <v>1637</v>
      </c>
      <c r="G746" t="s">
        <v>310</v>
      </c>
      <c r="H746" t="s">
        <v>1639</v>
      </c>
      <c r="I746" t="s">
        <v>1641</v>
      </c>
    </row>
    <row r="747" spans="1:9">
      <c r="A747" t="s">
        <v>1642</v>
      </c>
      <c r="B747" t="s">
        <v>310</v>
      </c>
      <c r="C747" t="s">
        <v>368</v>
      </c>
      <c r="D747" t="s">
        <v>1217</v>
      </c>
      <c r="E747" t="s">
        <v>1540</v>
      </c>
      <c r="F747" t="s">
        <v>1637</v>
      </c>
      <c r="G747" t="s">
        <v>1643</v>
      </c>
      <c r="H747" t="s">
        <v>310</v>
      </c>
      <c r="I747" t="s">
        <v>310</v>
      </c>
    </row>
    <row r="748" spans="1:9">
      <c r="A748" t="s">
        <v>1644</v>
      </c>
      <c r="B748" t="s">
        <v>310</v>
      </c>
      <c r="C748" t="s">
        <v>368</v>
      </c>
      <c r="D748" t="s">
        <v>1217</v>
      </c>
      <c r="E748" t="s">
        <v>1540</v>
      </c>
      <c r="F748" t="s">
        <v>1637</v>
      </c>
      <c r="G748" t="s">
        <v>1643</v>
      </c>
      <c r="H748" t="s">
        <v>1645</v>
      </c>
      <c r="I748" t="s">
        <v>310</v>
      </c>
    </row>
    <row r="749" spans="1:9">
      <c r="A749" t="s">
        <v>1646</v>
      </c>
      <c r="B749" t="s">
        <v>1647</v>
      </c>
      <c r="C749" t="s">
        <v>368</v>
      </c>
      <c r="D749" t="s">
        <v>1217</v>
      </c>
      <c r="E749" t="s">
        <v>1540</v>
      </c>
      <c r="F749" t="s">
        <v>1637</v>
      </c>
      <c r="G749" t="s">
        <v>1643</v>
      </c>
      <c r="H749" t="s">
        <v>1645</v>
      </c>
      <c r="I749" t="s">
        <v>1647</v>
      </c>
    </row>
    <row r="750" spans="1:9">
      <c r="A750" t="s">
        <v>1648</v>
      </c>
      <c r="B750" t="s">
        <v>274</v>
      </c>
      <c r="C750" t="s">
        <v>368</v>
      </c>
      <c r="D750" t="s">
        <v>1217</v>
      </c>
      <c r="E750" t="s">
        <v>1540</v>
      </c>
      <c r="F750" t="s">
        <v>1637</v>
      </c>
      <c r="G750" t="s">
        <v>1643</v>
      </c>
      <c r="H750" t="s">
        <v>1645</v>
      </c>
      <c r="I750" t="s">
        <v>274</v>
      </c>
    </row>
    <row r="751" spans="1:9">
      <c r="A751" t="s">
        <v>1649</v>
      </c>
      <c r="B751" t="s">
        <v>310</v>
      </c>
      <c r="C751" t="s">
        <v>368</v>
      </c>
      <c r="D751" t="s">
        <v>1217</v>
      </c>
      <c r="E751" t="s">
        <v>1540</v>
      </c>
      <c r="F751" t="s">
        <v>1637</v>
      </c>
      <c r="G751" t="s">
        <v>1650</v>
      </c>
      <c r="H751" t="s">
        <v>310</v>
      </c>
      <c r="I751" t="s">
        <v>310</v>
      </c>
    </row>
    <row r="752" spans="1:9">
      <c r="A752" t="s">
        <v>1651</v>
      </c>
      <c r="B752" t="s">
        <v>310</v>
      </c>
      <c r="C752" t="s">
        <v>368</v>
      </c>
      <c r="D752" t="s">
        <v>1217</v>
      </c>
      <c r="E752" t="s">
        <v>1540</v>
      </c>
      <c r="F752" t="s">
        <v>1637</v>
      </c>
      <c r="G752" t="s">
        <v>1650</v>
      </c>
      <c r="H752" t="s">
        <v>1652</v>
      </c>
      <c r="I752" t="s">
        <v>310</v>
      </c>
    </row>
    <row r="753" spans="1:9">
      <c r="A753" t="s">
        <v>1653</v>
      </c>
      <c r="B753" t="s">
        <v>106</v>
      </c>
      <c r="C753" t="s">
        <v>368</v>
      </c>
      <c r="D753" t="s">
        <v>1217</v>
      </c>
      <c r="E753" t="s">
        <v>1540</v>
      </c>
      <c r="F753" t="s">
        <v>1637</v>
      </c>
      <c r="G753" t="s">
        <v>1650</v>
      </c>
      <c r="H753" t="s">
        <v>1652</v>
      </c>
      <c r="I753" t="s">
        <v>106</v>
      </c>
    </row>
    <row r="754" spans="1:9">
      <c r="A754" t="s">
        <v>1654</v>
      </c>
      <c r="B754" t="s">
        <v>310</v>
      </c>
      <c r="C754" t="s">
        <v>368</v>
      </c>
      <c r="D754" t="s">
        <v>1217</v>
      </c>
      <c r="E754" t="s">
        <v>1540</v>
      </c>
      <c r="F754" t="s">
        <v>1637</v>
      </c>
      <c r="G754" t="s">
        <v>1650</v>
      </c>
      <c r="H754" t="s">
        <v>1655</v>
      </c>
      <c r="I754" t="s">
        <v>310</v>
      </c>
    </row>
    <row r="755" spans="1:9">
      <c r="A755" t="s">
        <v>1656</v>
      </c>
      <c r="B755" t="s">
        <v>226</v>
      </c>
      <c r="C755" t="s">
        <v>368</v>
      </c>
      <c r="D755" t="s">
        <v>1217</v>
      </c>
      <c r="E755" t="s">
        <v>1540</v>
      </c>
      <c r="F755" t="s">
        <v>1637</v>
      </c>
      <c r="G755" t="s">
        <v>1650</v>
      </c>
      <c r="H755" t="s">
        <v>1655</v>
      </c>
      <c r="I755" t="s">
        <v>226</v>
      </c>
    </row>
    <row r="756" spans="1:9">
      <c r="A756" t="s">
        <v>1657</v>
      </c>
      <c r="B756" t="s">
        <v>310</v>
      </c>
      <c r="C756" t="s">
        <v>368</v>
      </c>
      <c r="D756" t="s">
        <v>1217</v>
      </c>
      <c r="E756" t="s">
        <v>1540</v>
      </c>
      <c r="F756" t="s">
        <v>1637</v>
      </c>
      <c r="G756" t="s">
        <v>1658</v>
      </c>
      <c r="H756" t="s">
        <v>310</v>
      </c>
      <c r="I756" t="s">
        <v>310</v>
      </c>
    </row>
    <row r="757" spans="1:9">
      <c r="A757" t="s">
        <v>1659</v>
      </c>
      <c r="B757" t="s">
        <v>310</v>
      </c>
      <c r="C757" t="s">
        <v>368</v>
      </c>
      <c r="D757" t="s">
        <v>1217</v>
      </c>
      <c r="E757" t="s">
        <v>1540</v>
      </c>
      <c r="F757" t="s">
        <v>1637</v>
      </c>
      <c r="G757" t="s">
        <v>1658</v>
      </c>
      <c r="H757" t="s">
        <v>1660</v>
      </c>
      <c r="I757" t="s">
        <v>310</v>
      </c>
    </row>
    <row r="758" spans="1:9">
      <c r="A758" t="s">
        <v>1661</v>
      </c>
      <c r="B758" t="s">
        <v>17</v>
      </c>
      <c r="C758" t="s">
        <v>368</v>
      </c>
      <c r="D758" t="s">
        <v>1217</v>
      </c>
      <c r="E758" t="s">
        <v>1540</v>
      </c>
      <c r="F758" t="s">
        <v>1637</v>
      </c>
      <c r="G758" t="s">
        <v>1658</v>
      </c>
      <c r="H758" t="s">
        <v>1660</v>
      </c>
      <c r="I758" t="s">
        <v>17</v>
      </c>
    </row>
    <row r="759" spans="1:9">
      <c r="A759" t="s">
        <v>1662</v>
      </c>
      <c r="B759" t="s">
        <v>310</v>
      </c>
      <c r="C759" t="s">
        <v>368</v>
      </c>
      <c r="D759" t="s">
        <v>1217</v>
      </c>
      <c r="E759" t="s">
        <v>1540</v>
      </c>
      <c r="F759" t="s">
        <v>1637</v>
      </c>
      <c r="G759" t="s">
        <v>1658</v>
      </c>
      <c r="H759" t="s">
        <v>1663</v>
      </c>
      <c r="I759" t="s">
        <v>310</v>
      </c>
    </row>
    <row r="760" spans="1:9">
      <c r="A760" t="s">
        <v>1664</v>
      </c>
      <c r="B760" t="s">
        <v>268</v>
      </c>
      <c r="C760" t="s">
        <v>368</v>
      </c>
      <c r="D760" t="s">
        <v>1217</v>
      </c>
      <c r="E760" t="s">
        <v>1540</v>
      </c>
      <c r="F760" t="s">
        <v>1637</v>
      </c>
      <c r="G760" t="s">
        <v>1658</v>
      </c>
      <c r="H760" t="s">
        <v>1663</v>
      </c>
      <c r="I760" t="s">
        <v>268</v>
      </c>
    </row>
    <row r="761" spans="1:9">
      <c r="A761" t="s">
        <v>1665</v>
      </c>
      <c r="B761" t="s">
        <v>185</v>
      </c>
      <c r="C761" t="s">
        <v>368</v>
      </c>
      <c r="D761" t="s">
        <v>1217</v>
      </c>
      <c r="E761" t="s">
        <v>1540</v>
      </c>
      <c r="F761" t="s">
        <v>1637</v>
      </c>
      <c r="G761" t="s">
        <v>1658</v>
      </c>
      <c r="H761" t="s">
        <v>1663</v>
      </c>
      <c r="I761" t="s">
        <v>185</v>
      </c>
    </row>
    <row r="762" spans="1:9">
      <c r="A762" t="s">
        <v>1666</v>
      </c>
      <c r="B762" t="s">
        <v>255</v>
      </c>
      <c r="C762" t="s">
        <v>368</v>
      </c>
      <c r="D762" t="s">
        <v>1217</v>
      </c>
      <c r="E762" t="s">
        <v>1540</v>
      </c>
      <c r="F762" t="s">
        <v>1637</v>
      </c>
      <c r="G762" t="s">
        <v>1658</v>
      </c>
      <c r="H762" t="s">
        <v>1663</v>
      </c>
      <c r="I762" t="s">
        <v>255</v>
      </c>
    </row>
    <row r="763" spans="1:9">
      <c r="A763" t="s">
        <v>1667</v>
      </c>
      <c r="B763" t="s">
        <v>310</v>
      </c>
      <c r="C763" t="s">
        <v>368</v>
      </c>
      <c r="D763" t="s">
        <v>1217</v>
      </c>
      <c r="E763" t="s">
        <v>1540</v>
      </c>
      <c r="F763" t="s">
        <v>1637</v>
      </c>
      <c r="G763" t="s">
        <v>1658</v>
      </c>
      <c r="H763" t="s">
        <v>1668</v>
      </c>
      <c r="I763" t="s">
        <v>310</v>
      </c>
    </row>
    <row r="764" spans="1:9">
      <c r="A764" t="s">
        <v>1669</v>
      </c>
      <c r="B764" t="s">
        <v>1670</v>
      </c>
      <c r="C764" t="s">
        <v>368</v>
      </c>
      <c r="D764" t="s">
        <v>1217</v>
      </c>
      <c r="E764" t="s">
        <v>1540</v>
      </c>
      <c r="F764" t="s">
        <v>1637</v>
      </c>
      <c r="G764" t="s">
        <v>1658</v>
      </c>
      <c r="H764" t="s">
        <v>1668</v>
      </c>
      <c r="I764" t="s">
        <v>1670</v>
      </c>
    </row>
    <row r="765" spans="1:9">
      <c r="A765" t="s">
        <v>1671</v>
      </c>
      <c r="B765" t="s">
        <v>51</v>
      </c>
      <c r="C765" t="s">
        <v>368</v>
      </c>
      <c r="D765" t="s">
        <v>1217</v>
      </c>
      <c r="E765" t="s">
        <v>1540</v>
      </c>
      <c r="F765" t="s">
        <v>1637</v>
      </c>
      <c r="G765" t="s">
        <v>1658</v>
      </c>
      <c r="H765" t="s">
        <v>1668</v>
      </c>
      <c r="I765" t="s">
        <v>51</v>
      </c>
    </row>
    <row r="766" spans="1:9">
      <c r="A766" t="s">
        <v>1672</v>
      </c>
      <c r="B766" t="s">
        <v>310</v>
      </c>
      <c r="C766" t="s">
        <v>368</v>
      </c>
      <c r="D766" t="s">
        <v>1217</v>
      </c>
      <c r="E766" t="s">
        <v>1540</v>
      </c>
      <c r="F766" t="s">
        <v>1637</v>
      </c>
      <c r="G766" t="s">
        <v>1658</v>
      </c>
      <c r="H766" t="s">
        <v>1673</v>
      </c>
      <c r="I766" t="s">
        <v>310</v>
      </c>
    </row>
    <row r="767" spans="1:9">
      <c r="A767" t="s">
        <v>1674</v>
      </c>
      <c r="B767" t="s">
        <v>12</v>
      </c>
      <c r="C767" t="s">
        <v>368</v>
      </c>
      <c r="D767" t="s">
        <v>1217</v>
      </c>
      <c r="E767" t="s">
        <v>1540</v>
      </c>
      <c r="F767" t="s">
        <v>1637</v>
      </c>
      <c r="G767" t="s">
        <v>1658</v>
      </c>
      <c r="H767" t="s">
        <v>1673</v>
      </c>
      <c r="I767" t="s">
        <v>12</v>
      </c>
    </row>
    <row r="768" spans="1:9">
      <c r="A768" t="s">
        <v>1675</v>
      </c>
      <c r="B768" t="s">
        <v>221</v>
      </c>
      <c r="C768" t="s">
        <v>368</v>
      </c>
      <c r="D768" t="s">
        <v>1217</v>
      </c>
      <c r="E768" t="s">
        <v>1540</v>
      </c>
      <c r="F768" t="s">
        <v>1637</v>
      </c>
      <c r="G768" t="s">
        <v>1658</v>
      </c>
      <c r="H768" t="s">
        <v>1673</v>
      </c>
      <c r="I768" t="s">
        <v>221</v>
      </c>
    </row>
    <row r="769" spans="1:9">
      <c r="A769" t="s">
        <v>1676</v>
      </c>
      <c r="B769" t="s">
        <v>286</v>
      </c>
      <c r="C769" t="s">
        <v>368</v>
      </c>
      <c r="D769" t="s">
        <v>1217</v>
      </c>
      <c r="E769" t="s">
        <v>1540</v>
      </c>
      <c r="F769" t="s">
        <v>1637</v>
      </c>
      <c r="G769" t="s">
        <v>1658</v>
      </c>
      <c r="H769" t="s">
        <v>1673</v>
      </c>
      <c r="I769" t="s">
        <v>286</v>
      </c>
    </row>
    <row r="770" spans="1:9">
      <c r="A770" t="s">
        <v>1677</v>
      </c>
      <c r="B770" t="s">
        <v>310</v>
      </c>
      <c r="C770" t="s">
        <v>368</v>
      </c>
      <c r="D770" t="s">
        <v>1217</v>
      </c>
      <c r="E770" t="s">
        <v>1678</v>
      </c>
      <c r="F770" t="s">
        <v>310</v>
      </c>
      <c r="G770" t="s">
        <v>310</v>
      </c>
      <c r="H770" t="s">
        <v>310</v>
      </c>
      <c r="I770" t="s">
        <v>310</v>
      </c>
    </row>
    <row r="771" spans="1:9">
      <c r="A771" t="s">
        <v>1679</v>
      </c>
      <c r="B771" t="s">
        <v>310</v>
      </c>
      <c r="C771" t="s">
        <v>368</v>
      </c>
      <c r="D771" t="s">
        <v>1217</v>
      </c>
      <c r="E771" t="s">
        <v>1678</v>
      </c>
      <c r="F771" t="s">
        <v>1680</v>
      </c>
      <c r="G771" t="s">
        <v>310</v>
      </c>
      <c r="H771" t="s">
        <v>310</v>
      </c>
      <c r="I771" t="s">
        <v>310</v>
      </c>
    </row>
    <row r="772" spans="1:9">
      <c r="A772" t="s">
        <v>1681</v>
      </c>
      <c r="B772" t="s">
        <v>310</v>
      </c>
      <c r="C772" t="s">
        <v>368</v>
      </c>
      <c r="D772" t="s">
        <v>1217</v>
      </c>
      <c r="E772" t="s">
        <v>1678</v>
      </c>
      <c r="F772" t="s">
        <v>1680</v>
      </c>
      <c r="G772" t="s">
        <v>1682</v>
      </c>
      <c r="H772" t="s">
        <v>310</v>
      </c>
      <c r="I772" t="s">
        <v>310</v>
      </c>
    </row>
    <row r="773" spans="1:9">
      <c r="A773" t="s">
        <v>1683</v>
      </c>
      <c r="B773" t="s">
        <v>310</v>
      </c>
      <c r="C773" t="s">
        <v>368</v>
      </c>
      <c r="D773" t="s">
        <v>1217</v>
      </c>
      <c r="E773" t="s">
        <v>1678</v>
      </c>
      <c r="F773" t="s">
        <v>1680</v>
      </c>
      <c r="G773" t="s">
        <v>1682</v>
      </c>
      <c r="H773" t="s">
        <v>1684</v>
      </c>
      <c r="I773" t="s">
        <v>310</v>
      </c>
    </row>
    <row r="774" spans="1:9">
      <c r="A774" t="s">
        <v>1685</v>
      </c>
      <c r="B774" t="s">
        <v>171</v>
      </c>
      <c r="C774" t="s">
        <v>368</v>
      </c>
      <c r="D774" t="s">
        <v>1217</v>
      </c>
      <c r="E774" t="s">
        <v>1678</v>
      </c>
      <c r="F774" t="s">
        <v>1680</v>
      </c>
      <c r="G774" t="s">
        <v>1682</v>
      </c>
      <c r="H774" t="s">
        <v>1684</v>
      </c>
      <c r="I774" t="s">
        <v>171</v>
      </c>
    </row>
    <row r="775" spans="1:9">
      <c r="A775" t="s">
        <v>1686</v>
      </c>
      <c r="B775" t="s">
        <v>310</v>
      </c>
      <c r="C775" t="s">
        <v>368</v>
      </c>
      <c r="D775" t="s">
        <v>1217</v>
      </c>
      <c r="E775" t="s">
        <v>1678</v>
      </c>
      <c r="F775" t="s">
        <v>1687</v>
      </c>
      <c r="G775" t="s">
        <v>310</v>
      </c>
      <c r="H775" t="s">
        <v>310</v>
      </c>
      <c r="I775" t="s">
        <v>310</v>
      </c>
    </row>
    <row r="776" spans="1:9">
      <c r="A776" t="s">
        <v>1688</v>
      </c>
      <c r="B776" t="s">
        <v>310</v>
      </c>
      <c r="C776" t="s">
        <v>368</v>
      </c>
      <c r="D776" t="s">
        <v>1217</v>
      </c>
      <c r="E776" t="s">
        <v>1678</v>
      </c>
      <c r="F776" t="s">
        <v>1687</v>
      </c>
      <c r="G776" t="s">
        <v>1689</v>
      </c>
      <c r="H776" t="s">
        <v>310</v>
      </c>
      <c r="I776" t="s">
        <v>310</v>
      </c>
    </row>
    <row r="777" spans="1:9">
      <c r="A777" t="s">
        <v>1690</v>
      </c>
      <c r="B777" t="s">
        <v>310</v>
      </c>
      <c r="C777" t="s">
        <v>368</v>
      </c>
      <c r="D777" t="s">
        <v>1217</v>
      </c>
      <c r="E777" t="s">
        <v>1678</v>
      </c>
      <c r="F777" t="s">
        <v>1687</v>
      </c>
      <c r="G777" t="s">
        <v>1689</v>
      </c>
      <c r="H777" t="s">
        <v>1691</v>
      </c>
      <c r="I777" t="s">
        <v>310</v>
      </c>
    </row>
    <row r="778" spans="1:9">
      <c r="A778" t="s">
        <v>1692</v>
      </c>
      <c r="B778" t="s">
        <v>271</v>
      </c>
      <c r="C778" t="s">
        <v>368</v>
      </c>
      <c r="D778" t="s">
        <v>1217</v>
      </c>
      <c r="E778" t="s">
        <v>1678</v>
      </c>
      <c r="F778" t="s">
        <v>1687</v>
      </c>
      <c r="G778" t="s">
        <v>1689</v>
      </c>
      <c r="H778" t="s">
        <v>1691</v>
      </c>
      <c r="I778" t="s">
        <v>271</v>
      </c>
    </row>
    <row r="779" spans="1:9">
      <c r="A779" t="s">
        <v>1693</v>
      </c>
      <c r="B779" t="s">
        <v>310</v>
      </c>
      <c r="C779" t="s">
        <v>368</v>
      </c>
      <c r="D779" t="s">
        <v>1217</v>
      </c>
      <c r="E779" t="s">
        <v>1678</v>
      </c>
      <c r="F779" t="s">
        <v>1694</v>
      </c>
      <c r="G779" t="s">
        <v>310</v>
      </c>
      <c r="H779" t="s">
        <v>310</v>
      </c>
      <c r="I779" t="s">
        <v>310</v>
      </c>
    </row>
    <row r="780" spans="1:9">
      <c r="A780" t="s">
        <v>1695</v>
      </c>
      <c r="B780" t="s">
        <v>310</v>
      </c>
      <c r="C780" t="s">
        <v>368</v>
      </c>
      <c r="D780" t="s">
        <v>1217</v>
      </c>
      <c r="E780" t="s">
        <v>1678</v>
      </c>
      <c r="F780" t="s">
        <v>1694</v>
      </c>
      <c r="G780" t="s">
        <v>1696</v>
      </c>
      <c r="H780" t="s">
        <v>310</v>
      </c>
      <c r="I780" t="s">
        <v>310</v>
      </c>
    </row>
    <row r="781" spans="1:9">
      <c r="A781" t="s">
        <v>1697</v>
      </c>
      <c r="B781" t="s">
        <v>310</v>
      </c>
      <c r="C781" t="s">
        <v>368</v>
      </c>
      <c r="D781" t="s">
        <v>1217</v>
      </c>
      <c r="E781" t="s">
        <v>1678</v>
      </c>
      <c r="F781" t="s">
        <v>1694</v>
      </c>
      <c r="G781" t="s">
        <v>1696</v>
      </c>
      <c r="H781" t="s">
        <v>1698</v>
      </c>
      <c r="I781" t="s">
        <v>310</v>
      </c>
    </row>
    <row r="782" spans="1:9">
      <c r="A782" t="s">
        <v>1699</v>
      </c>
      <c r="B782" t="s">
        <v>1700</v>
      </c>
      <c r="C782" t="s">
        <v>368</v>
      </c>
      <c r="D782" t="s">
        <v>1217</v>
      </c>
      <c r="E782" t="s">
        <v>1678</v>
      </c>
      <c r="F782" t="s">
        <v>1694</v>
      </c>
      <c r="G782" t="s">
        <v>1696</v>
      </c>
      <c r="H782" t="s">
        <v>1698</v>
      </c>
      <c r="I782" t="s">
        <v>1700</v>
      </c>
    </row>
    <row r="783" spans="1:9">
      <c r="A783" t="s">
        <v>1701</v>
      </c>
      <c r="B783" t="s">
        <v>310</v>
      </c>
      <c r="C783" t="s">
        <v>368</v>
      </c>
      <c r="D783" t="s">
        <v>1217</v>
      </c>
      <c r="E783" t="s">
        <v>1678</v>
      </c>
      <c r="F783" t="s">
        <v>1694</v>
      </c>
      <c r="G783" t="s">
        <v>1702</v>
      </c>
      <c r="H783" t="s">
        <v>310</v>
      </c>
      <c r="I783" t="s">
        <v>310</v>
      </c>
    </row>
    <row r="784" spans="1:9">
      <c r="A784" t="s">
        <v>1703</v>
      </c>
      <c r="B784" t="s">
        <v>310</v>
      </c>
      <c r="C784" t="s">
        <v>368</v>
      </c>
      <c r="D784" t="s">
        <v>1217</v>
      </c>
      <c r="E784" t="s">
        <v>1678</v>
      </c>
      <c r="F784" t="s">
        <v>1694</v>
      </c>
      <c r="G784" t="s">
        <v>1702</v>
      </c>
      <c r="H784" t="s">
        <v>1704</v>
      </c>
      <c r="I784" t="s">
        <v>310</v>
      </c>
    </row>
    <row r="785" spans="1:9">
      <c r="A785" t="s">
        <v>1705</v>
      </c>
      <c r="B785" t="s">
        <v>170</v>
      </c>
      <c r="C785" t="s">
        <v>368</v>
      </c>
      <c r="D785" t="s">
        <v>1217</v>
      </c>
      <c r="E785" t="s">
        <v>1678</v>
      </c>
      <c r="F785" t="s">
        <v>1694</v>
      </c>
      <c r="G785" t="s">
        <v>1702</v>
      </c>
      <c r="H785" t="s">
        <v>1704</v>
      </c>
      <c r="I785" t="s">
        <v>170</v>
      </c>
    </row>
    <row r="786" spans="1:9">
      <c r="A786" t="s">
        <v>1706</v>
      </c>
      <c r="B786" t="s">
        <v>310</v>
      </c>
      <c r="C786" t="s">
        <v>368</v>
      </c>
      <c r="D786" t="s">
        <v>1217</v>
      </c>
      <c r="E786" t="s">
        <v>1678</v>
      </c>
      <c r="F786" t="s">
        <v>1694</v>
      </c>
      <c r="G786" t="s">
        <v>1702</v>
      </c>
      <c r="H786" t="s">
        <v>1707</v>
      </c>
      <c r="I786" t="s">
        <v>310</v>
      </c>
    </row>
    <row r="787" spans="1:9">
      <c r="A787" t="s">
        <v>1708</v>
      </c>
      <c r="B787" t="s">
        <v>1709</v>
      </c>
      <c r="C787" t="s">
        <v>368</v>
      </c>
      <c r="D787" t="s">
        <v>1217</v>
      </c>
      <c r="E787" t="s">
        <v>1678</v>
      </c>
      <c r="F787" t="s">
        <v>1694</v>
      </c>
      <c r="G787" t="s">
        <v>1702</v>
      </c>
      <c r="H787" t="s">
        <v>1707</v>
      </c>
      <c r="I787" t="s">
        <v>1709</v>
      </c>
    </row>
    <row r="788" spans="1:9">
      <c r="A788" t="s">
        <v>1710</v>
      </c>
      <c r="B788" t="s">
        <v>310</v>
      </c>
      <c r="C788" t="s">
        <v>368</v>
      </c>
      <c r="D788" t="s">
        <v>1217</v>
      </c>
      <c r="E788" t="s">
        <v>1678</v>
      </c>
      <c r="F788" t="s">
        <v>1694</v>
      </c>
      <c r="G788" t="s">
        <v>1702</v>
      </c>
      <c r="H788" t="s">
        <v>1711</v>
      </c>
      <c r="I788" t="s">
        <v>310</v>
      </c>
    </row>
    <row r="789" spans="1:9">
      <c r="A789" t="s">
        <v>1712</v>
      </c>
      <c r="B789" t="s">
        <v>1713</v>
      </c>
      <c r="C789" t="s">
        <v>368</v>
      </c>
      <c r="D789" t="s">
        <v>1217</v>
      </c>
      <c r="E789" t="s">
        <v>1678</v>
      </c>
      <c r="F789" t="s">
        <v>1694</v>
      </c>
      <c r="G789" t="s">
        <v>1702</v>
      </c>
      <c r="H789" t="s">
        <v>1711</v>
      </c>
      <c r="I789" t="s">
        <v>1713</v>
      </c>
    </row>
    <row r="790" spans="1:9">
      <c r="A790" t="s">
        <v>1714</v>
      </c>
      <c r="B790" t="s">
        <v>110</v>
      </c>
      <c r="C790" t="s">
        <v>368</v>
      </c>
      <c r="D790" t="s">
        <v>1217</v>
      </c>
      <c r="E790" t="s">
        <v>1678</v>
      </c>
      <c r="F790" t="s">
        <v>1694</v>
      </c>
      <c r="G790" t="s">
        <v>1702</v>
      </c>
      <c r="H790" t="s">
        <v>1711</v>
      </c>
      <c r="I790" t="s">
        <v>110</v>
      </c>
    </row>
    <row r="791" spans="1:9">
      <c r="A791" t="s">
        <v>1715</v>
      </c>
      <c r="B791" t="s">
        <v>310</v>
      </c>
      <c r="C791" t="s">
        <v>368</v>
      </c>
      <c r="D791" t="s">
        <v>1217</v>
      </c>
      <c r="E791" t="s">
        <v>1678</v>
      </c>
      <c r="F791" t="s">
        <v>1694</v>
      </c>
      <c r="G791" t="s">
        <v>1702</v>
      </c>
      <c r="H791" t="s">
        <v>1716</v>
      </c>
      <c r="I791" t="s">
        <v>310</v>
      </c>
    </row>
    <row r="792" spans="1:9">
      <c r="A792" t="s">
        <v>1717</v>
      </c>
      <c r="B792" t="s">
        <v>1718</v>
      </c>
      <c r="C792" t="s">
        <v>368</v>
      </c>
      <c r="D792" t="s">
        <v>1217</v>
      </c>
      <c r="E792" t="s">
        <v>1678</v>
      </c>
      <c r="F792" t="s">
        <v>1694</v>
      </c>
      <c r="G792" t="s">
        <v>1702</v>
      </c>
      <c r="H792" t="s">
        <v>1716</v>
      </c>
      <c r="I792" t="s">
        <v>1718</v>
      </c>
    </row>
    <row r="793" spans="1:9">
      <c r="A793" t="s">
        <v>1719</v>
      </c>
      <c r="B793" t="s">
        <v>121</v>
      </c>
      <c r="C793" t="s">
        <v>368</v>
      </c>
      <c r="D793" t="s">
        <v>1217</v>
      </c>
      <c r="E793" t="s">
        <v>1678</v>
      </c>
      <c r="F793" t="s">
        <v>1694</v>
      </c>
      <c r="G793" t="s">
        <v>1702</v>
      </c>
      <c r="H793" t="s">
        <v>1716</v>
      </c>
      <c r="I793" t="s">
        <v>121</v>
      </c>
    </row>
    <row r="794" spans="1:9">
      <c r="A794" t="s">
        <v>1720</v>
      </c>
      <c r="B794" t="s">
        <v>1721</v>
      </c>
      <c r="C794" t="s">
        <v>368</v>
      </c>
      <c r="D794" t="s">
        <v>1217</v>
      </c>
      <c r="E794" t="s">
        <v>1678</v>
      </c>
      <c r="F794" t="s">
        <v>1694</v>
      </c>
      <c r="G794" t="s">
        <v>1702</v>
      </c>
      <c r="H794" t="s">
        <v>1716</v>
      </c>
      <c r="I794" t="s">
        <v>1721</v>
      </c>
    </row>
    <row r="795" spans="1:9">
      <c r="A795" t="s">
        <v>1722</v>
      </c>
      <c r="B795" t="s">
        <v>310</v>
      </c>
      <c r="C795" t="s">
        <v>368</v>
      </c>
      <c r="D795" t="s">
        <v>1217</v>
      </c>
      <c r="E795" t="s">
        <v>1678</v>
      </c>
      <c r="F795" t="s">
        <v>1694</v>
      </c>
      <c r="G795" t="s">
        <v>1702</v>
      </c>
      <c r="H795" t="s">
        <v>1723</v>
      </c>
      <c r="I795" t="s">
        <v>310</v>
      </c>
    </row>
    <row r="796" spans="1:9">
      <c r="A796" t="s">
        <v>1724</v>
      </c>
      <c r="B796" t="s">
        <v>1725</v>
      </c>
      <c r="C796" t="s">
        <v>368</v>
      </c>
      <c r="D796" t="s">
        <v>1217</v>
      </c>
      <c r="E796" t="s">
        <v>1678</v>
      </c>
      <c r="F796" t="s">
        <v>1694</v>
      </c>
      <c r="G796" t="s">
        <v>1702</v>
      </c>
      <c r="H796" t="s">
        <v>1723</v>
      </c>
      <c r="I796" t="s">
        <v>1725</v>
      </c>
    </row>
    <row r="797" spans="1:9">
      <c r="A797" t="s">
        <v>1726</v>
      </c>
      <c r="B797" t="s">
        <v>1727</v>
      </c>
      <c r="C797" t="s">
        <v>368</v>
      </c>
      <c r="D797" t="s">
        <v>1217</v>
      </c>
      <c r="E797" t="s">
        <v>1678</v>
      </c>
      <c r="F797" t="s">
        <v>1694</v>
      </c>
      <c r="G797" t="s">
        <v>1702</v>
      </c>
      <c r="H797" t="s">
        <v>1723</v>
      </c>
      <c r="I797" t="s">
        <v>1727</v>
      </c>
    </row>
    <row r="798" spans="1:9">
      <c r="A798" t="s">
        <v>1728</v>
      </c>
      <c r="B798" t="s">
        <v>310</v>
      </c>
      <c r="C798" t="s">
        <v>368</v>
      </c>
      <c r="D798" t="s">
        <v>1217</v>
      </c>
      <c r="E798" t="s">
        <v>1678</v>
      </c>
      <c r="F798" t="s">
        <v>1694</v>
      </c>
      <c r="G798" t="s">
        <v>1702</v>
      </c>
      <c r="H798" t="s">
        <v>1729</v>
      </c>
      <c r="I798" t="s">
        <v>310</v>
      </c>
    </row>
    <row r="799" spans="1:9">
      <c r="A799" t="s">
        <v>1730</v>
      </c>
      <c r="B799" t="s">
        <v>1731</v>
      </c>
      <c r="C799" t="s">
        <v>368</v>
      </c>
      <c r="D799" t="s">
        <v>1217</v>
      </c>
      <c r="E799" t="s">
        <v>1678</v>
      </c>
      <c r="F799" t="s">
        <v>1694</v>
      </c>
      <c r="G799" t="s">
        <v>1702</v>
      </c>
      <c r="H799" t="s">
        <v>1729</v>
      </c>
      <c r="I799" t="s">
        <v>1731</v>
      </c>
    </row>
    <row r="800" spans="1:9">
      <c r="A800" t="s">
        <v>1732</v>
      </c>
      <c r="B800" t="s">
        <v>1733</v>
      </c>
      <c r="C800" t="s">
        <v>368</v>
      </c>
      <c r="D800" t="s">
        <v>1217</v>
      </c>
      <c r="E800" t="s">
        <v>1678</v>
      </c>
      <c r="F800" t="s">
        <v>1694</v>
      </c>
      <c r="G800" t="s">
        <v>1702</v>
      </c>
      <c r="H800" t="s">
        <v>1729</v>
      </c>
      <c r="I800" t="s">
        <v>1733</v>
      </c>
    </row>
    <row r="801" spans="1:9">
      <c r="A801" t="s">
        <v>1734</v>
      </c>
      <c r="B801" t="s">
        <v>1735</v>
      </c>
      <c r="C801" t="s">
        <v>368</v>
      </c>
      <c r="D801" t="s">
        <v>1217</v>
      </c>
      <c r="E801" t="s">
        <v>1678</v>
      </c>
      <c r="F801" t="s">
        <v>1694</v>
      </c>
      <c r="G801" t="s">
        <v>1702</v>
      </c>
      <c r="H801" t="s">
        <v>1729</v>
      </c>
      <c r="I801" t="s">
        <v>1735</v>
      </c>
    </row>
    <row r="802" spans="1:9">
      <c r="A802" t="s">
        <v>1736</v>
      </c>
      <c r="B802" t="s">
        <v>1737</v>
      </c>
      <c r="C802" t="s">
        <v>368</v>
      </c>
      <c r="D802" t="s">
        <v>1217</v>
      </c>
      <c r="E802" t="s">
        <v>1678</v>
      </c>
      <c r="F802" t="s">
        <v>1694</v>
      </c>
      <c r="G802" t="s">
        <v>1702</v>
      </c>
      <c r="H802" t="s">
        <v>1729</v>
      </c>
      <c r="I802" t="s">
        <v>1737</v>
      </c>
    </row>
    <row r="803" spans="1:9">
      <c r="A803" t="s">
        <v>1738</v>
      </c>
      <c r="B803" t="s">
        <v>310</v>
      </c>
      <c r="C803" t="s">
        <v>368</v>
      </c>
      <c r="D803" t="s">
        <v>1217</v>
      </c>
      <c r="E803" t="s">
        <v>1678</v>
      </c>
      <c r="F803" t="s">
        <v>1739</v>
      </c>
      <c r="G803" t="s">
        <v>310</v>
      </c>
      <c r="H803" t="s">
        <v>310</v>
      </c>
      <c r="I803" t="s">
        <v>310</v>
      </c>
    </row>
    <row r="804" spans="1:9">
      <c r="A804" t="s">
        <v>1740</v>
      </c>
      <c r="B804" t="s">
        <v>310</v>
      </c>
      <c r="C804" t="s">
        <v>368</v>
      </c>
      <c r="D804" t="s">
        <v>1217</v>
      </c>
      <c r="E804" t="s">
        <v>1678</v>
      </c>
      <c r="F804" t="s">
        <v>1739</v>
      </c>
      <c r="G804" t="s">
        <v>1741</v>
      </c>
      <c r="H804" t="s">
        <v>310</v>
      </c>
      <c r="I804" t="s">
        <v>310</v>
      </c>
    </row>
    <row r="805" spans="1:9">
      <c r="A805" t="s">
        <v>1742</v>
      </c>
      <c r="B805" t="s">
        <v>310</v>
      </c>
      <c r="C805" t="s">
        <v>368</v>
      </c>
      <c r="D805" t="s">
        <v>1217</v>
      </c>
      <c r="E805" t="s">
        <v>1678</v>
      </c>
      <c r="F805" t="s">
        <v>1739</v>
      </c>
      <c r="G805" t="s">
        <v>1741</v>
      </c>
      <c r="H805" t="s">
        <v>1743</v>
      </c>
      <c r="I805" t="s">
        <v>310</v>
      </c>
    </row>
    <row r="806" spans="1:9">
      <c r="A806" t="s">
        <v>1744</v>
      </c>
      <c r="B806" t="s">
        <v>1745</v>
      </c>
      <c r="C806" t="s">
        <v>368</v>
      </c>
      <c r="D806" t="s">
        <v>1217</v>
      </c>
      <c r="E806" t="s">
        <v>1678</v>
      </c>
      <c r="F806" t="s">
        <v>1739</v>
      </c>
      <c r="G806" t="s">
        <v>1741</v>
      </c>
      <c r="H806" t="s">
        <v>1743</v>
      </c>
      <c r="I806" t="s">
        <v>1745</v>
      </c>
    </row>
    <row r="807" spans="1:9">
      <c r="A807" t="s">
        <v>1746</v>
      </c>
      <c r="B807" t="s">
        <v>310</v>
      </c>
      <c r="C807" t="s">
        <v>368</v>
      </c>
      <c r="D807" t="s">
        <v>1217</v>
      </c>
      <c r="E807" t="s">
        <v>1678</v>
      </c>
      <c r="F807" t="s">
        <v>1739</v>
      </c>
      <c r="G807" t="s">
        <v>1747</v>
      </c>
      <c r="H807" t="s">
        <v>310</v>
      </c>
      <c r="I807" t="s">
        <v>310</v>
      </c>
    </row>
    <row r="808" spans="1:9">
      <c r="A808" t="s">
        <v>1748</v>
      </c>
      <c r="B808" t="s">
        <v>310</v>
      </c>
      <c r="C808" t="s">
        <v>368</v>
      </c>
      <c r="D808" t="s">
        <v>1217</v>
      </c>
      <c r="E808" t="s">
        <v>1678</v>
      </c>
      <c r="F808" t="s">
        <v>1739</v>
      </c>
      <c r="G808" t="s">
        <v>1747</v>
      </c>
      <c r="H808" t="s">
        <v>1749</v>
      </c>
      <c r="I808" t="s">
        <v>310</v>
      </c>
    </row>
    <row r="809" spans="1:9">
      <c r="A809" t="s">
        <v>1750</v>
      </c>
      <c r="B809" t="s">
        <v>1751</v>
      </c>
      <c r="C809" t="s">
        <v>368</v>
      </c>
      <c r="D809" t="s">
        <v>1217</v>
      </c>
      <c r="E809" t="s">
        <v>1678</v>
      </c>
      <c r="F809" t="s">
        <v>1739</v>
      </c>
      <c r="G809" t="s">
        <v>1747</v>
      </c>
      <c r="H809" t="s">
        <v>1749</v>
      </c>
      <c r="I809" t="s">
        <v>1751</v>
      </c>
    </row>
    <row r="810" spans="1:9">
      <c r="A810" t="s">
        <v>1752</v>
      </c>
      <c r="B810" t="s">
        <v>310</v>
      </c>
      <c r="C810" t="s">
        <v>368</v>
      </c>
      <c r="D810" t="s">
        <v>1217</v>
      </c>
      <c r="E810" t="s">
        <v>1678</v>
      </c>
      <c r="F810" t="s">
        <v>1739</v>
      </c>
      <c r="G810" t="s">
        <v>1753</v>
      </c>
      <c r="H810" t="s">
        <v>310</v>
      </c>
      <c r="I810" t="s">
        <v>310</v>
      </c>
    </row>
    <row r="811" spans="1:9">
      <c r="A811" t="s">
        <v>1754</v>
      </c>
      <c r="B811" t="s">
        <v>310</v>
      </c>
      <c r="C811" t="s">
        <v>368</v>
      </c>
      <c r="D811" t="s">
        <v>1217</v>
      </c>
      <c r="E811" t="s">
        <v>1678</v>
      </c>
      <c r="F811" t="s">
        <v>1739</v>
      </c>
      <c r="G811" t="s">
        <v>1753</v>
      </c>
      <c r="H811" t="s">
        <v>1755</v>
      </c>
      <c r="I811" t="s">
        <v>310</v>
      </c>
    </row>
    <row r="812" spans="1:9">
      <c r="A812" t="s">
        <v>1756</v>
      </c>
      <c r="B812" t="s">
        <v>1757</v>
      </c>
      <c r="C812" t="s">
        <v>368</v>
      </c>
      <c r="D812" t="s">
        <v>1217</v>
      </c>
      <c r="E812" t="s">
        <v>1678</v>
      </c>
      <c r="F812" t="s">
        <v>1739</v>
      </c>
      <c r="G812" t="s">
        <v>1753</v>
      </c>
      <c r="H812" t="s">
        <v>1755</v>
      </c>
      <c r="I812" t="s">
        <v>1757</v>
      </c>
    </row>
    <row r="813" spans="1:9">
      <c r="A813" t="s">
        <v>1758</v>
      </c>
      <c r="B813" t="s">
        <v>310</v>
      </c>
      <c r="C813" t="s">
        <v>368</v>
      </c>
      <c r="D813" t="s">
        <v>1217</v>
      </c>
      <c r="E813" t="s">
        <v>1678</v>
      </c>
      <c r="F813" t="s">
        <v>1739</v>
      </c>
      <c r="G813" t="s">
        <v>1753</v>
      </c>
      <c r="H813" t="s">
        <v>1759</v>
      </c>
      <c r="I813" t="s">
        <v>310</v>
      </c>
    </row>
    <row r="814" spans="1:9">
      <c r="A814" t="s">
        <v>1760</v>
      </c>
      <c r="B814" t="s">
        <v>1761</v>
      </c>
      <c r="C814" t="s">
        <v>368</v>
      </c>
      <c r="D814" t="s">
        <v>1217</v>
      </c>
      <c r="E814" t="s">
        <v>1678</v>
      </c>
      <c r="F814" t="s">
        <v>1739</v>
      </c>
      <c r="G814" t="s">
        <v>1753</v>
      </c>
      <c r="H814" t="s">
        <v>1759</v>
      </c>
      <c r="I814" t="s">
        <v>1761</v>
      </c>
    </row>
    <row r="815" spans="1:9">
      <c r="A815" t="s">
        <v>1762</v>
      </c>
      <c r="B815" t="s">
        <v>310</v>
      </c>
      <c r="C815" t="s">
        <v>368</v>
      </c>
      <c r="D815" t="s">
        <v>1217</v>
      </c>
      <c r="E815" t="s">
        <v>1678</v>
      </c>
      <c r="F815" t="s">
        <v>1739</v>
      </c>
      <c r="G815" t="s">
        <v>1753</v>
      </c>
      <c r="H815" t="s">
        <v>1763</v>
      </c>
      <c r="I815" t="s">
        <v>310</v>
      </c>
    </row>
    <row r="816" spans="1:9">
      <c r="A816" t="s">
        <v>1764</v>
      </c>
      <c r="B816" t="s">
        <v>1765</v>
      </c>
      <c r="C816" t="s">
        <v>368</v>
      </c>
      <c r="D816" t="s">
        <v>1217</v>
      </c>
      <c r="E816" t="s">
        <v>1678</v>
      </c>
      <c r="F816" t="s">
        <v>1739</v>
      </c>
      <c r="G816" t="s">
        <v>1753</v>
      </c>
      <c r="H816" t="s">
        <v>1763</v>
      </c>
      <c r="I816" t="s">
        <v>1765</v>
      </c>
    </row>
    <row r="817" spans="1:9">
      <c r="A817" t="s">
        <v>1766</v>
      </c>
      <c r="B817" t="s">
        <v>1767</v>
      </c>
      <c r="C817" t="s">
        <v>368</v>
      </c>
      <c r="D817" t="s">
        <v>1217</v>
      </c>
      <c r="E817" t="s">
        <v>1678</v>
      </c>
      <c r="F817" t="s">
        <v>1739</v>
      </c>
      <c r="G817" t="s">
        <v>1753</v>
      </c>
      <c r="H817" t="s">
        <v>1763</v>
      </c>
      <c r="I817" t="s">
        <v>1767</v>
      </c>
    </row>
    <row r="818" spans="1:9">
      <c r="A818" t="s">
        <v>1768</v>
      </c>
      <c r="B818" t="s">
        <v>1769</v>
      </c>
      <c r="C818" t="s">
        <v>368</v>
      </c>
      <c r="D818" t="s">
        <v>1217</v>
      </c>
      <c r="E818" t="s">
        <v>1678</v>
      </c>
      <c r="F818" t="s">
        <v>1739</v>
      </c>
      <c r="G818" t="s">
        <v>1753</v>
      </c>
      <c r="H818" t="s">
        <v>1763</v>
      </c>
      <c r="I818" t="s">
        <v>1769</v>
      </c>
    </row>
    <row r="819" spans="1:9">
      <c r="A819" t="s">
        <v>1770</v>
      </c>
      <c r="B819" t="s">
        <v>1771</v>
      </c>
      <c r="C819" t="s">
        <v>368</v>
      </c>
      <c r="D819" t="s">
        <v>1217</v>
      </c>
      <c r="E819" t="s">
        <v>1678</v>
      </c>
      <c r="F819" t="s">
        <v>1739</v>
      </c>
      <c r="G819" t="s">
        <v>1753</v>
      </c>
      <c r="H819" t="s">
        <v>1763</v>
      </c>
      <c r="I819" t="s">
        <v>1771</v>
      </c>
    </row>
    <row r="820" spans="1:9">
      <c r="A820" t="s">
        <v>1772</v>
      </c>
      <c r="B820" t="s">
        <v>1773</v>
      </c>
      <c r="C820" t="s">
        <v>368</v>
      </c>
      <c r="D820" t="s">
        <v>1217</v>
      </c>
      <c r="E820" t="s">
        <v>1678</v>
      </c>
      <c r="F820" t="s">
        <v>1739</v>
      </c>
      <c r="G820" t="s">
        <v>1753</v>
      </c>
      <c r="H820" t="s">
        <v>1763</v>
      </c>
      <c r="I820" t="s">
        <v>1773</v>
      </c>
    </row>
    <row r="821" spans="1:9">
      <c r="A821" t="s">
        <v>1774</v>
      </c>
      <c r="B821" t="s">
        <v>18</v>
      </c>
      <c r="C821" t="s">
        <v>368</v>
      </c>
      <c r="D821" t="s">
        <v>1217</v>
      </c>
      <c r="E821" t="s">
        <v>1678</v>
      </c>
      <c r="F821" t="s">
        <v>1739</v>
      </c>
      <c r="G821" t="s">
        <v>1753</v>
      </c>
      <c r="H821" t="s">
        <v>1763</v>
      </c>
      <c r="I821" t="s">
        <v>18</v>
      </c>
    </row>
    <row r="822" spans="1:9">
      <c r="A822" t="s">
        <v>1775</v>
      </c>
      <c r="B822" t="s">
        <v>1776</v>
      </c>
      <c r="C822" t="s">
        <v>368</v>
      </c>
      <c r="D822" t="s">
        <v>1217</v>
      </c>
      <c r="E822" t="s">
        <v>1678</v>
      </c>
      <c r="F822" t="s">
        <v>1739</v>
      </c>
      <c r="G822" t="s">
        <v>1753</v>
      </c>
      <c r="H822" t="s">
        <v>1763</v>
      </c>
      <c r="I822" t="s">
        <v>1776</v>
      </c>
    </row>
    <row r="823" spans="1:9">
      <c r="A823" t="s">
        <v>1777</v>
      </c>
      <c r="B823" t="s">
        <v>1778</v>
      </c>
      <c r="C823" t="s">
        <v>368</v>
      </c>
      <c r="D823" t="s">
        <v>1217</v>
      </c>
      <c r="E823" t="s">
        <v>1678</v>
      </c>
      <c r="F823" t="s">
        <v>1739</v>
      </c>
      <c r="G823" t="s">
        <v>1753</v>
      </c>
      <c r="H823" t="s">
        <v>1763</v>
      </c>
      <c r="I823" t="s">
        <v>1778</v>
      </c>
    </row>
    <row r="824" spans="1:9">
      <c r="A824" t="s">
        <v>1779</v>
      </c>
      <c r="B824" t="s">
        <v>310</v>
      </c>
      <c r="C824" t="s">
        <v>368</v>
      </c>
      <c r="D824" t="s">
        <v>1217</v>
      </c>
      <c r="E824" t="s">
        <v>1678</v>
      </c>
      <c r="F824" t="s">
        <v>1739</v>
      </c>
      <c r="G824" t="s">
        <v>310</v>
      </c>
      <c r="H824" t="s">
        <v>1780</v>
      </c>
      <c r="I824" t="s">
        <v>310</v>
      </c>
    </row>
    <row r="825" spans="1:9">
      <c r="A825" t="s">
        <v>1781</v>
      </c>
      <c r="B825" t="s">
        <v>1782</v>
      </c>
      <c r="C825" t="s">
        <v>368</v>
      </c>
      <c r="D825" t="s">
        <v>1217</v>
      </c>
      <c r="E825" t="s">
        <v>1678</v>
      </c>
      <c r="F825" t="s">
        <v>1739</v>
      </c>
      <c r="G825" t="s">
        <v>310</v>
      </c>
      <c r="H825" t="s">
        <v>1780</v>
      </c>
      <c r="I825" t="s">
        <v>1782</v>
      </c>
    </row>
    <row r="826" spans="1:9">
      <c r="A826" t="s">
        <v>1783</v>
      </c>
      <c r="B826" t="s">
        <v>1784</v>
      </c>
      <c r="C826" t="s">
        <v>368</v>
      </c>
      <c r="D826" t="s">
        <v>1217</v>
      </c>
      <c r="E826" t="s">
        <v>1678</v>
      </c>
      <c r="F826" t="s">
        <v>1739</v>
      </c>
      <c r="G826" t="s">
        <v>310</v>
      </c>
      <c r="H826" t="s">
        <v>1780</v>
      </c>
      <c r="I826" t="s">
        <v>1784</v>
      </c>
    </row>
    <row r="827" spans="1:9">
      <c r="A827" t="s">
        <v>1785</v>
      </c>
      <c r="B827" t="s">
        <v>310</v>
      </c>
      <c r="C827" t="s">
        <v>368</v>
      </c>
      <c r="D827" t="s">
        <v>1217</v>
      </c>
      <c r="E827" t="s">
        <v>1678</v>
      </c>
      <c r="F827" t="s">
        <v>1739</v>
      </c>
      <c r="G827" t="s">
        <v>310</v>
      </c>
      <c r="H827" t="s">
        <v>1786</v>
      </c>
      <c r="I827" t="s">
        <v>310</v>
      </c>
    </row>
    <row r="828" spans="1:9">
      <c r="A828" t="s">
        <v>1787</v>
      </c>
      <c r="B828" t="s">
        <v>162</v>
      </c>
      <c r="C828" t="s">
        <v>368</v>
      </c>
      <c r="D828" t="s">
        <v>1217</v>
      </c>
      <c r="E828" t="s">
        <v>1678</v>
      </c>
      <c r="F828" t="s">
        <v>1739</v>
      </c>
      <c r="G828" t="s">
        <v>310</v>
      </c>
      <c r="H828" t="s">
        <v>1786</v>
      </c>
      <c r="I828" t="s">
        <v>162</v>
      </c>
    </row>
    <row r="829" spans="1:9">
      <c r="A829" t="s">
        <v>1788</v>
      </c>
      <c r="B829" t="s">
        <v>219</v>
      </c>
      <c r="C829" t="s">
        <v>368</v>
      </c>
      <c r="D829" t="s">
        <v>1217</v>
      </c>
      <c r="E829" t="s">
        <v>1678</v>
      </c>
      <c r="F829" t="s">
        <v>1739</v>
      </c>
      <c r="G829" t="s">
        <v>310</v>
      </c>
      <c r="H829" t="s">
        <v>1786</v>
      </c>
      <c r="I829" t="s">
        <v>219</v>
      </c>
    </row>
    <row r="830" spans="1:9">
      <c r="A830" t="s">
        <v>1789</v>
      </c>
      <c r="B830" t="s">
        <v>310</v>
      </c>
      <c r="C830" t="s">
        <v>368</v>
      </c>
      <c r="D830" t="s">
        <v>1217</v>
      </c>
      <c r="E830" t="s">
        <v>1678</v>
      </c>
      <c r="F830" t="s">
        <v>1739</v>
      </c>
      <c r="G830" t="s">
        <v>1790</v>
      </c>
      <c r="H830" t="s">
        <v>310</v>
      </c>
      <c r="I830" t="s">
        <v>310</v>
      </c>
    </row>
    <row r="831" spans="1:9">
      <c r="A831" t="s">
        <v>1791</v>
      </c>
      <c r="B831" t="s">
        <v>310</v>
      </c>
      <c r="C831" t="s">
        <v>368</v>
      </c>
      <c r="D831" t="s">
        <v>1217</v>
      </c>
      <c r="E831" t="s">
        <v>1678</v>
      </c>
      <c r="F831" t="s">
        <v>1739</v>
      </c>
      <c r="G831" t="s">
        <v>1790</v>
      </c>
      <c r="H831" t="s">
        <v>1792</v>
      </c>
      <c r="I831" t="s">
        <v>310</v>
      </c>
    </row>
    <row r="832" spans="1:9">
      <c r="A832" t="s">
        <v>1793</v>
      </c>
      <c r="B832" t="s">
        <v>104</v>
      </c>
      <c r="C832" t="s">
        <v>368</v>
      </c>
      <c r="D832" t="s">
        <v>1217</v>
      </c>
      <c r="E832" t="s">
        <v>1678</v>
      </c>
      <c r="F832" t="s">
        <v>1739</v>
      </c>
      <c r="G832" t="s">
        <v>1790</v>
      </c>
      <c r="H832" t="s">
        <v>1792</v>
      </c>
      <c r="I832" t="s">
        <v>104</v>
      </c>
    </row>
    <row r="833" spans="1:9">
      <c r="A833" t="s">
        <v>1794</v>
      </c>
      <c r="B833" t="s">
        <v>310</v>
      </c>
      <c r="C833" t="s">
        <v>368</v>
      </c>
      <c r="D833" t="s">
        <v>1217</v>
      </c>
      <c r="E833" t="s">
        <v>1678</v>
      </c>
      <c r="F833" t="s">
        <v>1739</v>
      </c>
      <c r="G833" t="s">
        <v>1790</v>
      </c>
      <c r="H833" t="s">
        <v>1795</v>
      </c>
      <c r="I833" t="s">
        <v>310</v>
      </c>
    </row>
    <row r="834" spans="1:9">
      <c r="A834" t="s">
        <v>1796</v>
      </c>
      <c r="B834" t="s">
        <v>111</v>
      </c>
      <c r="C834" t="s">
        <v>368</v>
      </c>
      <c r="D834" t="s">
        <v>1217</v>
      </c>
      <c r="E834" t="s">
        <v>1678</v>
      </c>
      <c r="F834" t="s">
        <v>1739</v>
      </c>
      <c r="G834" t="s">
        <v>1790</v>
      </c>
      <c r="H834" t="s">
        <v>1795</v>
      </c>
      <c r="I834" t="s">
        <v>111</v>
      </c>
    </row>
    <row r="835" spans="1:9">
      <c r="A835" t="s">
        <v>1797</v>
      </c>
      <c r="B835" t="s">
        <v>310</v>
      </c>
      <c r="C835" t="s">
        <v>368</v>
      </c>
      <c r="D835" t="s">
        <v>1217</v>
      </c>
      <c r="E835" t="s">
        <v>1678</v>
      </c>
      <c r="F835" t="s">
        <v>1739</v>
      </c>
      <c r="G835" t="s">
        <v>1790</v>
      </c>
      <c r="H835" t="s">
        <v>1798</v>
      </c>
      <c r="I835" t="s">
        <v>310</v>
      </c>
    </row>
    <row r="836" spans="1:9">
      <c r="A836" t="s">
        <v>1799</v>
      </c>
      <c r="B836" t="s">
        <v>1800</v>
      </c>
      <c r="C836" t="s">
        <v>368</v>
      </c>
      <c r="D836" t="s">
        <v>1217</v>
      </c>
      <c r="E836" t="s">
        <v>1678</v>
      </c>
      <c r="F836" t="s">
        <v>1739</v>
      </c>
      <c r="G836" t="s">
        <v>1790</v>
      </c>
      <c r="H836" t="s">
        <v>1798</v>
      </c>
      <c r="I836" t="s">
        <v>1800</v>
      </c>
    </row>
    <row r="837" spans="1:9">
      <c r="A837" t="s">
        <v>1801</v>
      </c>
      <c r="B837" t="s">
        <v>310</v>
      </c>
      <c r="C837" t="s">
        <v>368</v>
      </c>
      <c r="D837" t="s">
        <v>1217</v>
      </c>
      <c r="E837" t="s">
        <v>1678</v>
      </c>
      <c r="F837" t="s">
        <v>1739</v>
      </c>
      <c r="G837" t="s">
        <v>1790</v>
      </c>
      <c r="H837" t="s">
        <v>1802</v>
      </c>
      <c r="I837" t="s">
        <v>310</v>
      </c>
    </row>
    <row r="838" spans="1:9">
      <c r="A838" t="s">
        <v>1803</v>
      </c>
      <c r="B838" t="s">
        <v>150</v>
      </c>
      <c r="C838" t="s">
        <v>368</v>
      </c>
      <c r="D838" t="s">
        <v>1217</v>
      </c>
      <c r="E838" t="s">
        <v>1678</v>
      </c>
      <c r="F838" t="s">
        <v>1739</v>
      </c>
      <c r="G838" t="s">
        <v>1790</v>
      </c>
      <c r="H838" t="s">
        <v>1802</v>
      </c>
      <c r="I838" t="s">
        <v>150</v>
      </c>
    </row>
    <row r="839" spans="1:9">
      <c r="A839" t="s">
        <v>1804</v>
      </c>
      <c r="B839" t="s">
        <v>310</v>
      </c>
      <c r="C839" t="s">
        <v>368</v>
      </c>
      <c r="D839" t="s">
        <v>1217</v>
      </c>
      <c r="E839" t="s">
        <v>1678</v>
      </c>
      <c r="F839" t="s">
        <v>1739</v>
      </c>
      <c r="G839" t="s">
        <v>1790</v>
      </c>
      <c r="H839" t="s">
        <v>1805</v>
      </c>
      <c r="I839" t="s">
        <v>310</v>
      </c>
    </row>
    <row r="840" spans="1:9">
      <c r="A840" t="s">
        <v>1806</v>
      </c>
      <c r="B840" t="s">
        <v>1807</v>
      </c>
      <c r="C840" t="s">
        <v>368</v>
      </c>
      <c r="D840" t="s">
        <v>1217</v>
      </c>
      <c r="E840" t="s">
        <v>1678</v>
      </c>
      <c r="F840" t="s">
        <v>1739</v>
      </c>
      <c r="G840" t="s">
        <v>1790</v>
      </c>
      <c r="H840" t="s">
        <v>1805</v>
      </c>
      <c r="I840" t="s">
        <v>1807</v>
      </c>
    </row>
    <row r="841" spans="1:9">
      <c r="A841" t="s">
        <v>1808</v>
      </c>
      <c r="B841" t="s">
        <v>194</v>
      </c>
      <c r="C841" t="s">
        <v>368</v>
      </c>
      <c r="D841" t="s">
        <v>1217</v>
      </c>
      <c r="E841" t="s">
        <v>1678</v>
      </c>
      <c r="F841" t="s">
        <v>1739</v>
      </c>
      <c r="G841" t="s">
        <v>1790</v>
      </c>
      <c r="H841" t="s">
        <v>1805</v>
      </c>
      <c r="I841" t="s">
        <v>194</v>
      </c>
    </row>
    <row r="842" spans="1:9">
      <c r="A842" t="s">
        <v>1809</v>
      </c>
      <c r="B842" t="s">
        <v>310</v>
      </c>
      <c r="C842" t="s">
        <v>368</v>
      </c>
      <c r="D842" t="s">
        <v>1217</v>
      </c>
      <c r="E842" t="s">
        <v>1678</v>
      </c>
      <c r="F842" t="s">
        <v>1739</v>
      </c>
      <c r="G842" t="s">
        <v>1790</v>
      </c>
      <c r="H842" t="s">
        <v>1810</v>
      </c>
      <c r="I842" t="s">
        <v>310</v>
      </c>
    </row>
    <row r="843" spans="1:9">
      <c r="A843" t="s">
        <v>1811</v>
      </c>
      <c r="B843" t="s">
        <v>1812</v>
      </c>
      <c r="C843" t="s">
        <v>368</v>
      </c>
      <c r="D843" t="s">
        <v>1217</v>
      </c>
      <c r="E843" t="s">
        <v>1678</v>
      </c>
      <c r="F843" t="s">
        <v>1739</v>
      </c>
      <c r="G843" t="s">
        <v>1790</v>
      </c>
      <c r="H843" t="s">
        <v>1810</v>
      </c>
      <c r="I843" t="s">
        <v>1812</v>
      </c>
    </row>
    <row r="844" spans="1:9">
      <c r="A844" t="s">
        <v>1813</v>
      </c>
      <c r="B844" t="s">
        <v>1814</v>
      </c>
      <c r="C844" t="s">
        <v>368</v>
      </c>
      <c r="D844" t="s">
        <v>1217</v>
      </c>
      <c r="E844" t="s">
        <v>1678</v>
      </c>
      <c r="F844" t="s">
        <v>1739</v>
      </c>
      <c r="G844" t="s">
        <v>1790</v>
      </c>
      <c r="H844" t="s">
        <v>1810</v>
      </c>
      <c r="I844" t="s">
        <v>1814</v>
      </c>
    </row>
    <row r="845" spans="1:9">
      <c r="A845" t="s">
        <v>1815</v>
      </c>
      <c r="B845" t="s">
        <v>168</v>
      </c>
      <c r="C845" t="s">
        <v>368</v>
      </c>
      <c r="D845" t="s">
        <v>1217</v>
      </c>
      <c r="E845" t="s">
        <v>1678</v>
      </c>
      <c r="F845" t="s">
        <v>1739</v>
      </c>
      <c r="G845" t="s">
        <v>1790</v>
      </c>
      <c r="H845" t="s">
        <v>1810</v>
      </c>
      <c r="I845" t="s">
        <v>168</v>
      </c>
    </row>
    <row r="846" spans="1:9">
      <c r="A846" t="s">
        <v>1816</v>
      </c>
      <c r="B846" t="s">
        <v>191</v>
      </c>
      <c r="C846" t="s">
        <v>368</v>
      </c>
      <c r="D846" t="s">
        <v>1217</v>
      </c>
      <c r="E846" t="s">
        <v>1678</v>
      </c>
      <c r="F846" t="s">
        <v>1739</v>
      </c>
      <c r="G846" t="s">
        <v>1790</v>
      </c>
      <c r="H846" t="s">
        <v>1810</v>
      </c>
      <c r="I846" t="s">
        <v>191</v>
      </c>
    </row>
    <row r="847" spans="1:9">
      <c r="A847" t="s">
        <v>1817</v>
      </c>
      <c r="B847" t="s">
        <v>1818</v>
      </c>
      <c r="C847" t="s">
        <v>368</v>
      </c>
      <c r="D847" t="s">
        <v>1217</v>
      </c>
      <c r="E847" t="s">
        <v>1678</v>
      </c>
      <c r="F847" t="s">
        <v>1739</v>
      </c>
      <c r="G847" t="s">
        <v>1790</v>
      </c>
      <c r="H847" t="s">
        <v>1810</v>
      </c>
      <c r="I847" t="s">
        <v>1818</v>
      </c>
    </row>
    <row r="848" spans="1:9">
      <c r="A848" t="s">
        <v>1819</v>
      </c>
      <c r="B848" t="s">
        <v>310</v>
      </c>
      <c r="C848" t="s">
        <v>368</v>
      </c>
      <c r="D848" t="s">
        <v>1217</v>
      </c>
      <c r="E848" t="s">
        <v>1678</v>
      </c>
      <c r="F848" t="s">
        <v>1820</v>
      </c>
      <c r="G848" t="s">
        <v>310</v>
      </c>
      <c r="H848" t="s">
        <v>310</v>
      </c>
      <c r="I848" t="s">
        <v>310</v>
      </c>
    </row>
    <row r="849" spans="1:9">
      <c r="A849" t="s">
        <v>1821</v>
      </c>
      <c r="B849" t="s">
        <v>310</v>
      </c>
      <c r="C849" t="s">
        <v>368</v>
      </c>
      <c r="D849" t="s">
        <v>1217</v>
      </c>
      <c r="E849" t="s">
        <v>1678</v>
      </c>
      <c r="F849" t="s">
        <v>1820</v>
      </c>
      <c r="G849" t="s">
        <v>1822</v>
      </c>
      <c r="H849" t="s">
        <v>310</v>
      </c>
      <c r="I849" t="s">
        <v>310</v>
      </c>
    </row>
    <row r="850" spans="1:9">
      <c r="A850" t="s">
        <v>1823</v>
      </c>
      <c r="B850" t="s">
        <v>310</v>
      </c>
      <c r="C850" t="s">
        <v>368</v>
      </c>
      <c r="D850" t="s">
        <v>1217</v>
      </c>
      <c r="E850" t="s">
        <v>1678</v>
      </c>
      <c r="F850" t="s">
        <v>1820</v>
      </c>
      <c r="G850" t="s">
        <v>1822</v>
      </c>
      <c r="H850" t="s">
        <v>1824</v>
      </c>
      <c r="I850" t="s">
        <v>310</v>
      </c>
    </row>
    <row r="851" spans="1:9">
      <c r="A851" t="s">
        <v>1825</v>
      </c>
      <c r="B851" t="s">
        <v>1826</v>
      </c>
      <c r="C851" t="s">
        <v>368</v>
      </c>
      <c r="D851" t="s">
        <v>1217</v>
      </c>
      <c r="E851" t="s">
        <v>1678</v>
      </c>
      <c r="F851" t="s">
        <v>1820</v>
      </c>
      <c r="G851" t="s">
        <v>1822</v>
      </c>
      <c r="H851" t="s">
        <v>1824</v>
      </c>
      <c r="I851" t="s">
        <v>1826</v>
      </c>
    </row>
    <row r="852" spans="1:9">
      <c r="A852" t="s">
        <v>1827</v>
      </c>
      <c r="B852" t="s">
        <v>310</v>
      </c>
      <c r="C852" t="s">
        <v>368</v>
      </c>
      <c r="D852" t="s">
        <v>1217</v>
      </c>
      <c r="E852" t="s">
        <v>1678</v>
      </c>
      <c r="F852" t="s">
        <v>1820</v>
      </c>
      <c r="G852" t="s">
        <v>1828</v>
      </c>
      <c r="H852" t="s">
        <v>310</v>
      </c>
      <c r="I852" t="s">
        <v>310</v>
      </c>
    </row>
    <row r="853" spans="1:9">
      <c r="A853" t="s">
        <v>1829</v>
      </c>
      <c r="B853" t="s">
        <v>310</v>
      </c>
      <c r="C853" t="s">
        <v>368</v>
      </c>
      <c r="D853" t="s">
        <v>1217</v>
      </c>
      <c r="E853" t="s">
        <v>1678</v>
      </c>
      <c r="F853" t="s">
        <v>1820</v>
      </c>
      <c r="G853" t="s">
        <v>1828</v>
      </c>
      <c r="H853" t="s">
        <v>1830</v>
      </c>
      <c r="I853" t="s">
        <v>310</v>
      </c>
    </row>
    <row r="854" spans="1:9">
      <c r="A854" t="s">
        <v>1831</v>
      </c>
      <c r="B854" t="s">
        <v>72</v>
      </c>
      <c r="C854" t="s">
        <v>368</v>
      </c>
      <c r="D854" t="s">
        <v>1217</v>
      </c>
      <c r="E854" t="s">
        <v>1678</v>
      </c>
      <c r="F854" t="s">
        <v>1820</v>
      </c>
      <c r="G854" t="s">
        <v>1828</v>
      </c>
      <c r="H854" t="s">
        <v>1830</v>
      </c>
      <c r="I854" t="s">
        <v>72</v>
      </c>
    </row>
    <row r="855" spans="1:9">
      <c r="A855" t="s">
        <v>1832</v>
      </c>
      <c r="B855" t="s">
        <v>310</v>
      </c>
      <c r="C855" t="s">
        <v>368</v>
      </c>
      <c r="D855" t="s">
        <v>1217</v>
      </c>
      <c r="E855" t="s">
        <v>1678</v>
      </c>
      <c r="F855" t="s">
        <v>1820</v>
      </c>
      <c r="G855" t="s">
        <v>1833</v>
      </c>
      <c r="H855" t="s">
        <v>310</v>
      </c>
      <c r="I855" t="s">
        <v>310</v>
      </c>
    </row>
    <row r="856" spans="1:9">
      <c r="A856" t="s">
        <v>1834</v>
      </c>
      <c r="B856" t="s">
        <v>310</v>
      </c>
      <c r="C856" t="s">
        <v>368</v>
      </c>
      <c r="D856" t="s">
        <v>1217</v>
      </c>
      <c r="E856" t="s">
        <v>1678</v>
      </c>
      <c r="F856" t="s">
        <v>1820</v>
      </c>
      <c r="G856" t="s">
        <v>1833</v>
      </c>
      <c r="H856" t="s">
        <v>1835</v>
      </c>
      <c r="I856" t="s">
        <v>310</v>
      </c>
    </row>
    <row r="857" spans="1:9">
      <c r="A857" t="s">
        <v>1836</v>
      </c>
      <c r="B857" t="s">
        <v>1837</v>
      </c>
      <c r="C857" t="s">
        <v>368</v>
      </c>
      <c r="D857" t="s">
        <v>1217</v>
      </c>
      <c r="E857" t="s">
        <v>1678</v>
      </c>
      <c r="F857" t="s">
        <v>1820</v>
      </c>
      <c r="G857" t="s">
        <v>1833</v>
      </c>
      <c r="H857" t="s">
        <v>1835</v>
      </c>
      <c r="I857" t="s">
        <v>1837</v>
      </c>
    </row>
    <row r="858" spans="1:9">
      <c r="A858" t="s">
        <v>1838</v>
      </c>
      <c r="B858" t="s">
        <v>310</v>
      </c>
      <c r="C858" t="s">
        <v>368</v>
      </c>
      <c r="D858" t="s">
        <v>1217</v>
      </c>
      <c r="E858" t="s">
        <v>1678</v>
      </c>
      <c r="F858" t="s">
        <v>1820</v>
      </c>
      <c r="G858" t="s">
        <v>1833</v>
      </c>
      <c r="H858" t="s">
        <v>1839</v>
      </c>
      <c r="I858" t="s">
        <v>310</v>
      </c>
    </row>
    <row r="859" spans="1:9">
      <c r="A859" t="s">
        <v>1840</v>
      </c>
      <c r="B859" t="s">
        <v>1841</v>
      </c>
      <c r="C859" t="s">
        <v>368</v>
      </c>
      <c r="D859" t="s">
        <v>1217</v>
      </c>
      <c r="E859" t="s">
        <v>1678</v>
      </c>
      <c r="F859" t="s">
        <v>1820</v>
      </c>
      <c r="G859" t="s">
        <v>1833</v>
      </c>
      <c r="H859" t="s">
        <v>1839</v>
      </c>
      <c r="I859" t="s">
        <v>1841</v>
      </c>
    </row>
    <row r="860" spans="1:9">
      <c r="A860" t="s">
        <v>1842</v>
      </c>
      <c r="B860" t="s">
        <v>1843</v>
      </c>
      <c r="C860" t="s">
        <v>368</v>
      </c>
      <c r="D860" t="s">
        <v>1217</v>
      </c>
      <c r="E860" t="s">
        <v>1678</v>
      </c>
      <c r="F860" t="s">
        <v>1820</v>
      </c>
      <c r="G860" t="s">
        <v>1833</v>
      </c>
      <c r="H860" t="s">
        <v>1839</v>
      </c>
      <c r="I860" t="s">
        <v>1843</v>
      </c>
    </row>
    <row r="861" spans="1:9">
      <c r="A861" t="s">
        <v>1844</v>
      </c>
      <c r="B861" t="s">
        <v>1845</v>
      </c>
      <c r="C861" t="s">
        <v>368</v>
      </c>
      <c r="D861" t="s">
        <v>1217</v>
      </c>
      <c r="E861" t="s">
        <v>1678</v>
      </c>
      <c r="F861" t="s">
        <v>1820</v>
      </c>
      <c r="G861" t="s">
        <v>1833</v>
      </c>
      <c r="H861" t="s">
        <v>1839</v>
      </c>
      <c r="I861" t="s">
        <v>1845</v>
      </c>
    </row>
    <row r="862" spans="1:9">
      <c r="A862" t="s">
        <v>1846</v>
      </c>
      <c r="B862" t="s">
        <v>242</v>
      </c>
      <c r="C862" t="s">
        <v>368</v>
      </c>
      <c r="D862" t="s">
        <v>1217</v>
      </c>
      <c r="E862" t="s">
        <v>1678</v>
      </c>
      <c r="F862" t="s">
        <v>1820</v>
      </c>
      <c r="G862" t="s">
        <v>1833</v>
      </c>
      <c r="H862" t="s">
        <v>1839</v>
      </c>
      <c r="I862" t="s">
        <v>242</v>
      </c>
    </row>
    <row r="863" spans="1:9">
      <c r="A863" t="s">
        <v>1847</v>
      </c>
      <c r="B863" t="s">
        <v>91</v>
      </c>
      <c r="C863" t="s">
        <v>368</v>
      </c>
      <c r="D863" t="s">
        <v>1217</v>
      </c>
      <c r="E863" t="s">
        <v>1678</v>
      </c>
      <c r="F863" t="s">
        <v>1820</v>
      </c>
      <c r="G863" t="s">
        <v>1833</v>
      </c>
      <c r="H863" t="s">
        <v>1839</v>
      </c>
      <c r="I863" t="s">
        <v>91</v>
      </c>
    </row>
    <row r="864" spans="1:9">
      <c r="A864" t="s">
        <v>1848</v>
      </c>
      <c r="B864" t="s">
        <v>310</v>
      </c>
      <c r="C864" t="s">
        <v>368</v>
      </c>
      <c r="D864" t="s">
        <v>1217</v>
      </c>
      <c r="E864" t="s">
        <v>1678</v>
      </c>
      <c r="F864" t="s">
        <v>1820</v>
      </c>
      <c r="G864" t="s">
        <v>1849</v>
      </c>
      <c r="H864" t="s">
        <v>310</v>
      </c>
      <c r="I864" t="s">
        <v>310</v>
      </c>
    </row>
    <row r="865" spans="1:9">
      <c r="A865" t="s">
        <v>1850</v>
      </c>
      <c r="B865" t="s">
        <v>310</v>
      </c>
      <c r="C865" t="s">
        <v>368</v>
      </c>
      <c r="D865" t="s">
        <v>1217</v>
      </c>
      <c r="E865" t="s">
        <v>1678</v>
      </c>
      <c r="F865" t="s">
        <v>1820</v>
      </c>
      <c r="G865" t="s">
        <v>1849</v>
      </c>
      <c r="H865" t="s">
        <v>1851</v>
      </c>
      <c r="I865" t="s">
        <v>310</v>
      </c>
    </row>
    <row r="866" spans="1:9">
      <c r="A866" t="s">
        <v>1852</v>
      </c>
      <c r="B866" t="s">
        <v>279</v>
      </c>
      <c r="C866" t="s">
        <v>368</v>
      </c>
      <c r="D866" t="s">
        <v>1217</v>
      </c>
      <c r="E866" t="s">
        <v>1678</v>
      </c>
      <c r="F866" t="s">
        <v>1820</v>
      </c>
      <c r="G866" t="s">
        <v>1849</v>
      </c>
      <c r="H866" t="s">
        <v>1851</v>
      </c>
      <c r="I866" t="s">
        <v>279</v>
      </c>
    </row>
    <row r="867" spans="1:9">
      <c r="A867" t="s">
        <v>1853</v>
      </c>
      <c r="B867" t="s">
        <v>310</v>
      </c>
      <c r="C867" t="s">
        <v>368</v>
      </c>
      <c r="D867" t="s">
        <v>1217</v>
      </c>
      <c r="E867" t="s">
        <v>1678</v>
      </c>
      <c r="F867" t="s">
        <v>1820</v>
      </c>
      <c r="G867" t="s">
        <v>1849</v>
      </c>
      <c r="H867" t="s">
        <v>1854</v>
      </c>
      <c r="I867" t="s">
        <v>310</v>
      </c>
    </row>
    <row r="868" spans="1:9">
      <c r="A868" t="s">
        <v>1855</v>
      </c>
      <c r="B868" t="s">
        <v>1856</v>
      </c>
      <c r="C868" t="s">
        <v>368</v>
      </c>
      <c r="D868" t="s">
        <v>1217</v>
      </c>
      <c r="E868" t="s">
        <v>1678</v>
      </c>
      <c r="F868" t="s">
        <v>1820</v>
      </c>
      <c r="G868" t="s">
        <v>1849</v>
      </c>
      <c r="H868" t="s">
        <v>1854</v>
      </c>
      <c r="I868" t="s">
        <v>1856</v>
      </c>
    </row>
    <row r="869" spans="1:9">
      <c r="A869" t="s">
        <v>1857</v>
      </c>
      <c r="B869" t="s">
        <v>1858</v>
      </c>
      <c r="C869" t="s">
        <v>368</v>
      </c>
      <c r="D869" t="s">
        <v>1217</v>
      </c>
      <c r="E869" t="s">
        <v>1678</v>
      </c>
      <c r="F869" t="s">
        <v>1820</v>
      </c>
      <c r="G869" t="s">
        <v>1849</v>
      </c>
      <c r="H869" t="s">
        <v>1854</v>
      </c>
      <c r="I869" t="s">
        <v>1858</v>
      </c>
    </row>
    <row r="870" spans="1:9">
      <c r="A870" t="s">
        <v>1859</v>
      </c>
      <c r="B870" t="s">
        <v>1860</v>
      </c>
      <c r="C870" t="s">
        <v>368</v>
      </c>
      <c r="D870" t="s">
        <v>1217</v>
      </c>
      <c r="E870" t="s">
        <v>1678</v>
      </c>
      <c r="F870" t="s">
        <v>1820</v>
      </c>
      <c r="G870" t="s">
        <v>1849</v>
      </c>
      <c r="H870" t="s">
        <v>1854</v>
      </c>
      <c r="I870" t="s">
        <v>1860</v>
      </c>
    </row>
    <row r="871" spans="1:9">
      <c r="A871" t="s">
        <v>1861</v>
      </c>
      <c r="B871" t="s">
        <v>1862</v>
      </c>
      <c r="C871" t="s">
        <v>368</v>
      </c>
      <c r="D871" t="s">
        <v>1217</v>
      </c>
      <c r="E871" t="s">
        <v>1678</v>
      </c>
      <c r="F871" t="s">
        <v>1820</v>
      </c>
      <c r="G871" t="s">
        <v>1849</v>
      </c>
      <c r="H871" t="s">
        <v>1854</v>
      </c>
      <c r="I871" t="s">
        <v>1862</v>
      </c>
    </row>
    <row r="872" spans="1:9">
      <c r="A872" t="s">
        <v>1863</v>
      </c>
      <c r="B872" t="s">
        <v>1864</v>
      </c>
      <c r="C872" t="s">
        <v>368</v>
      </c>
      <c r="D872" t="s">
        <v>1217</v>
      </c>
      <c r="E872" t="s">
        <v>1678</v>
      </c>
      <c r="F872" t="s">
        <v>1820</v>
      </c>
      <c r="G872" t="s">
        <v>1849</v>
      </c>
      <c r="H872" t="s">
        <v>1854</v>
      </c>
      <c r="I872" t="s">
        <v>1864</v>
      </c>
    </row>
    <row r="873" spans="1:9">
      <c r="A873" t="s">
        <v>1865</v>
      </c>
      <c r="B873" t="s">
        <v>247</v>
      </c>
      <c r="C873" t="s">
        <v>368</v>
      </c>
      <c r="D873" t="s">
        <v>1217</v>
      </c>
      <c r="E873" t="s">
        <v>1678</v>
      </c>
      <c r="F873" t="s">
        <v>1820</v>
      </c>
      <c r="G873" t="s">
        <v>1849</v>
      </c>
      <c r="H873" t="s">
        <v>1854</v>
      </c>
      <c r="I873" t="s">
        <v>247</v>
      </c>
    </row>
    <row r="874" spans="1:9">
      <c r="A874" t="s">
        <v>1866</v>
      </c>
      <c r="B874" t="s">
        <v>1867</v>
      </c>
      <c r="C874" t="s">
        <v>368</v>
      </c>
      <c r="D874" t="s">
        <v>1217</v>
      </c>
      <c r="E874" t="s">
        <v>1678</v>
      </c>
      <c r="F874" t="s">
        <v>1820</v>
      </c>
      <c r="G874" t="s">
        <v>1849</v>
      </c>
      <c r="H874" t="s">
        <v>1854</v>
      </c>
      <c r="I874" t="s">
        <v>1867</v>
      </c>
    </row>
    <row r="875" spans="1:9">
      <c r="A875" t="s">
        <v>1868</v>
      </c>
      <c r="B875" t="s">
        <v>50</v>
      </c>
      <c r="C875" t="s">
        <v>368</v>
      </c>
      <c r="D875" t="s">
        <v>1217</v>
      </c>
      <c r="E875" t="s">
        <v>1678</v>
      </c>
      <c r="F875" t="s">
        <v>1820</v>
      </c>
      <c r="G875" t="s">
        <v>1849</v>
      </c>
      <c r="H875" t="s">
        <v>1854</v>
      </c>
      <c r="I875" t="s">
        <v>50</v>
      </c>
    </row>
    <row r="876" spans="1:9">
      <c r="A876" t="s">
        <v>1869</v>
      </c>
      <c r="B876" t="s">
        <v>1870</v>
      </c>
      <c r="C876" t="s">
        <v>368</v>
      </c>
      <c r="D876" t="s">
        <v>1217</v>
      </c>
      <c r="E876" t="s">
        <v>1678</v>
      </c>
      <c r="F876" t="s">
        <v>1820</v>
      </c>
      <c r="G876" t="s">
        <v>1849</v>
      </c>
      <c r="H876" t="s">
        <v>1854</v>
      </c>
      <c r="I876" t="s">
        <v>1870</v>
      </c>
    </row>
    <row r="877" spans="1:9">
      <c r="A877" t="s">
        <v>1871</v>
      </c>
      <c r="B877" t="s">
        <v>1872</v>
      </c>
      <c r="C877" t="s">
        <v>368</v>
      </c>
      <c r="D877" t="s">
        <v>1217</v>
      </c>
      <c r="E877" t="s">
        <v>1678</v>
      </c>
      <c r="F877" t="s">
        <v>1820</v>
      </c>
      <c r="G877" t="s">
        <v>1849</v>
      </c>
      <c r="H877" t="s">
        <v>1854</v>
      </c>
      <c r="I877" t="s">
        <v>1872</v>
      </c>
    </row>
    <row r="878" spans="1:9">
      <c r="A878" t="s">
        <v>1873</v>
      </c>
      <c r="B878" t="s">
        <v>1874</v>
      </c>
      <c r="C878" t="s">
        <v>368</v>
      </c>
      <c r="D878" t="s">
        <v>1217</v>
      </c>
      <c r="E878" t="s">
        <v>1678</v>
      </c>
      <c r="F878" t="s">
        <v>1820</v>
      </c>
      <c r="G878" t="s">
        <v>1849</v>
      </c>
      <c r="H878" t="s">
        <v>1854</v>
      </c>
      <c r="I878" t="s">
        <v>1874</v>
      </c>
    </row>
    <row r="879" spans="1:9">
      <c r="A879" t="s">
        <v>1875</v>
      </c>
      <c r="B879" t="s">
        <v>248</v>
      </c>
      <c r="C879" t="s">
        <v>368</v>
      </c>
      <c r="D879" t="s">
        <v>1217</v>
      </c>
      <c r="E879" t="s">
        <v>1678</v>
      </c>
      <c r="F879" t="s">
        <v>1820</v>
      </c>
      <c r="G879" t="s">
        <v>1849</v>
      </c>
      <c r="H879" t="s">
        <v>1854</v>
      </c>
      <c r="I879" t="s">
        <v>248</v>
      </c>
    </row>
    <row r="880" spans="1:9">
      <c r="A880" t="s">
        <v>1876</v>
      </c>
      <c r="B880" t="s">
        <v>1877</v>
      </c>
      <c r="C880" t="s">
        <v>368</v>
      </c>
      <c r="D880" t="s">
        <v>1217</v>
      </c>
      <c r="E880" t="s">
        <v>1678</v>
      </c>
      <c r="F880" t="s">
        <v>1820</v>
      </c>
      <c r="G880" t="s">
        <v>1849</v>
      </c>
      <c r="H880" t="s">
        <v>1854</v>
      </c>
      <c r="I880" t="s">
        <v>1877</v>
      </c>
    </row>
    <row r="881" spans="1:9">
      <c r="A881" t="s">
        <v>1878</v>
      </c>
      <c r="B881" t="s">
        <v>1879</v>
      </c>
      <c r="C881" t="s">
        <v>368</v>
      </c>
      <c r="D881" t="s">
        <v>1217</v>
      </c>
      <c r="E881" t="s">
        <v>1678</v>
      </c>
      <c r="F881" t="s">
        <v>1820</v>
      </c>
      <c r="G881" t="s">
        <v>1849</v>
      </c>
      <c r="H881" t="s">
        <v>1854</v>
      </c>
      <c r="I881" t="s">
        <v>1879</v>
      </c>
    </row>
    <row r="882" spans="1:9">
      <c r="A882" t="s">
        <v>1880</v>
      </c>
      <c r="B882" t="s">
        <v>131</v>
      </c>
      <c r="C882" t="s">
        <v>368</v>
      </c>
      <c r="D882" t="s">
        <v>1217</v>
      </c>
      <c r="E882" t="s">
        <v>1678</v>
      </c>
      <c r="F882" t="s">
        <v>1820</v>
      </c>
      <c r="G882" t="s">
        <v>1849</v>
      </c>
      <c r="H882" t="s">
        <v>1854</v>
      </c>
      <c r="I882" t="s">
        <v>131</v>
      </c>
    </row>
    <row r="883" spans="1:9">
      <c r="A883" t="s">
        <v>1881</v>
      </c>
      <c r="B883" t="s">
        <v>1882</v>
      </c>
      <c r="C883" t="s">
        <v>368</v>
      </c>
      <c r="D883" t="s">
        <v>1217</v>
      </c>
      <c r="E883" t="s">
        <v>1678</v>
      </c>
      <c r="F883" t="s">
        <v>1820</v>
      </c>
      <c r="G883" t="s">
        <v>1849</v>
      </c>
      <c r="H883" t="s">
        <v>1854</v>
      </c>
      <c r="I883" t="s">
        <v>1882</v>
      </c>
    </row>
    <row r="884" spans="1:9">
      <c r="A884" t="s">
        <v>1883</v>
      </c>
      <c r="B884" t="s">
        <v>176</v>
      </c>
      <c r="C884" t="s">
        <v>368</v>
      </c>
      <c r="D884" t="s">
        <v>1217</v>
      </c>
      <c r="E884" t="s">
        <v>1678</v>
      </c>
      <c r="F884" t="s">
        <v>1820</v>
      </c>
      <c r="G884" t="s">
        <v>1849</v>
      </c>
      <c r="H884" t="s">
        <v>1854</v>
      </c>
      <c r="I884" t="s">
        <v>176</v>
      </c>
    </row>
    <row r="885" spans="1:9">
      <c r="A885" t="s">
        <v>1884</v>
      </c>
      <c r="B885" t="s">
        <v>1885</v>
      </c>
      <c r="C885" t="s">
        <v>368</v>
      </c>
      <c r="D885" t="s">
        <v>1217</v>
      </c>
      <c r="E885" t="s">
        <v>1678</v>
      </c>
      <c r="F885" t="s">
        <v>1820</v>
      </c>
      <c r="G885" t="s">
        <v>1849</v>
      </c>
      <c r="H885" t="s">
        <v>1854</v>
      </c>
      <c r="I885" t="s">
        <v>1885</v>
      </c>
    </row>
    <row r="886" spans="1:9">
      <c r="A886" t="s">
        <v>1886</v>
      </c>
      <c r="B886" t="s">
        <v>1887</v>
      </c>
      <c r="C886" t="s">
        <v>368</v>
      </c>
      <c r="D886" t="s">
        <v>1217</v>
      </c>
      <c r="E886" t="s">
        <v>1678</v>
      </c>
      <c r="F886" t="s">
        <v>1820</v>
      </c>
      <c r="G886" t="s">
        <v>1849</v>
      </c>
      <c r="H886" t="s">
        <v>1854</v>
      </c>
      <c r="I886" t="s">
        <v>1887</v>
      </c>
    </row>
    <row r="887" spans="1:9">
      <c r="A887" t="s">
        <v>1888</v>
      </c>
      <c r="B887" t="s">
        <v>167</v>
      </c>
      <c r="C887" t="s">
        <v>368</v>
      </c>
      <c r="D887" t="s">
        <v>1217</v>
      </c>
      <c r="E887" t="s">
        <v>1678</v>
      </c>
      <c r="F887" t="s">
        <v>1820</v>
      </c>
      <c r="G887" t="s">
        <v>1849</v>
      </c>
      <c r="H887" t="s">
        <v>1854</v>
      </c>
      <c r="I887" t="s">
        <v>167</v>
      </c>
    </row>
    <row r="888" spans="1:9">
      <c r="A888" t="s">
        <v>1889</v>
      </c>
      <c r="B888" t="s">
        <v>1890</v>
      </c>
      <c r="C888" t="s">
        <v>368</v>
      </c>
      <c r="D888" t="s">
        <v>1217</v>
      </c>
      <c r="E888" t="s">
        <v>1678</v>
      </c>
      <c r="F888" t="s">
        <v>1820</v>
      </c>
      <c r="G888" t="s">
        <v>1849</v>
      </c>
      <c r="H888" t="s">
        <v>1854</v>
      </c>
      <c r="I888" t="s">
        <v>1890</v>
      </c>
    </row>
    <row r="889" spans="1:9">
      <c r="A889" t="s">
        <v>1891</v>
      </c>
      <c r="B889" t="s">
        <v>129</v>
      </c>
      <c r="C889" t="s">
        <v>368</v>
      </c>
      <c r="D889" t="s">
        <v>1217</v>
      </c>
      <c r="E889" t="s">
        <v>1678</v>
      </c>
      <c r="F889" t="s">
        <v>1820</v>
      </c>
      <c r="G889" t="s">
        <v>1849</v>
      </c>
      <c r="H889" t="s">
        <v>1854</v>
      </c>
      <c r="I889" t="s">
        <v>129</v>
      </c>
    </row>
    <row r="890" spans="1:9">
      <c r="A890" t="s">
        <v>1892</v>
      </c>
      <c r="B890" t="s">
        <v>310</v>
      </c>
      <c r="C890" t="s">
        <v>368</v>
      </c>
      <c r="D890" t="s">
        <v>1217</v>
      </c>
      <c r="E890" t="s">
        <v>1678</v>
      </c>
      <c r="F890" t="s">
        <v>1820</v>
      </c>
      <c r="G890" t="s">
        <v>1849</v>
      </c>
      <c r="H890" t="s">
        <v>1893</v>
      </c>
      <c r="I890" t="s">
        <v>310</v>
      </c>
    </row>
    <row r="891" spans="1:9">
      <c r="A891" t="s">
        <v>1894</v>
      </c>
      <c r="B891" t="s">
        <v>1895</v>
      </c>
      <c r="C891" t="s">
        <v>368</v>
      </c>
      <c r="D891" t="s">
        <v>1217</v>
      </c>
      <c r="E891" t="s">
        <v>1678</v>
      </c>
      <c r="F891" t="s">
        <v>1820</v>
      </c>
      <c r="G891" t="s">
        <v>1849</v>
      </c>
      <c r="H891" t="s">
        <v>1893</v>
      </c>
      <c r="I891" t="s">
        <v>1895</v>
      </c>
    </row>
    <row r="892" spans="1:9">
      <c r="A892" t="s">
        <v>1896</v>
      </c>
      <c r="B892" t="s">
        <v>1897</v>
      </c>
      <c r="C892" t="s">
        <v>368</v>
      </c>
      <c r="D892" t="s">
        <v>1217</v>
      </c>
      <c r="E892" t="s">
        <v>1678</v>
      </c>
      <c r="F892" t="s">
        <v>1820</v>
      </c>
      <c r="G892" t="s">
        <v>1849</v>
      </c>
      <c r="H892" t="s">
        <v>1893</v>
      </c>
      <c r="I892" t="s">
        <v>1897</v>
      </c>
    </row>
    <row r="893" spans="1:9">
      <c r="A893" t="s">
        <v>1898</v>
      </c>
      <c r="B893" t="s">
        <v>1899</v>
      </c>
      <c r="C893" t="s">
        <v>368</v>
      </c>
      <c r="D893" t="s">
        <v>1217</v>
      </c>
      <c r="E893" t="s">
        <v>1678</v>
      </c>
      <c r="F893" t="s">
        <v>1820</v>
      </c>
      <c r="G893" t="s">
        <v>1849</v>
      </c>
      <c r="H893" t="s">
        <v>1893</v>
      </c>
      <c r="I893" t="s">
        <v>1899</v>
      </c>
    </row>
    <row r="894" spans="1:9">
      <c r="A894" t="s">
        <v>1900</v>
      </c>
      <c r="B894" t="s">
        <v>5</v>
      </c>
      <c r="C894" t="s">
        <v>368</v>
      </c>
      <c r="D894" t="s">
        <v>1217</v>
      </c>
      <c r="E894" t="s">
        <v>1678</v>
      </c>
      <c r="F894" t="s">
        <v>1820</v>
      </c>
      <c r="G894" t="s">
        <v>1849</v>
      </c>
      <c r="H894" t="s">
        <v>1893</v>
      </c>
      <c r="I894" t="s">
        <v>5</v>
      </c>
    </row>
    <row r="895" spans="1:9">
      <c r="A895" t="s">
        <v>1901</v>
      </c>
      <c r="B895" t="s">
        <v>1902</v>
      </c>
      <c r="C895" t="s">
        <v>368</v>
      </c>
      <c r="D895" t="s">
        <v>1217</v>
      </c>
      <c r="E895" t="s">
        <v>1678</v>
      </c>
      <c r="F895" t="s">
        <v>1820</v>
      </c>
      <c r="G895" t="s">
        <v>1849</v>
      </c>
      <c r="H895" t="s">
        <v>1893</v>
      </c>
      <c r="I895" t="s">
        <v>1902</v>
      </c>
    </row>
    <row r="896" spans="1:9">
      <c r="A896" t="s">
        <v>1903</v>
      </c>
      <c r="B896" t="s">
        <v>6</v>
      </c>
      <c r="C896" t="s">
        <v>368</v>
      </c>
      <c r="D896" t="s">
        <v>1217</v>
      </c>
      <c r="E896" t="s">
        <v>1678</v>
      </c>
      <c r="F896" t="s">
        <v>1820</v>
      </c>
      <c r="G896" t="s">
        <v>1849</v>
      </c>
      <c r="H896" t="s">
        <v>1893</v>
      </c>
      <c r="I896" t="s">
        <v>6</v>
      </c>
    </row>
    <row r="897" spans="1:9">
      <c r="A897" t="s">
        <v>1904</v>
      </c>
      <c r="B897" t="s">
        <v>1905</v>
      </c>
      <c r="C897" t="s">
        <v>368</v>
      </c>
      <c r="D897" t="s">
        <v>1217</v>
      </c>
      <c r="E897" t="s">
        <v>1678</v>
      </c>
      <c r="F897" t="s">
        <v>1820</v>
      </c>
      <c r="G897" t="s">
        <v>1849</v>
      </c>
      <c r="H897" t="s">
        <v>1893</v>
      </c>
      <c r="I897" t="s">
        <v>1905</v>
      </c>
    </row>
    <row r="898" spans="1:9">
      <c r="A898" t="s">
        <v>1906</v>
      </c>
      <c r="B898" t="s">
        <v>249</v>
      </c>
      <c r="C898" t="s">
        <v>368</v>
      </c>
      <c r="D898" t="s">
        <v>1217</v>
      </c>
      <c r="E898" t="s">
        <v>1678</v>
      </c>
      <c r="F898" t="s">
        <v>1820</v>
      </c>
      <c r="G898" t="s">
        <v>1849</v>
      </c>
      <c r="H898" t="s">
        <v>1893</v>
      </c>
      <c r="I898" t="s">
        <v>249</v>
      </c>
    </row>
    <row r="899" spans="1:9">
      <c r="A899" t="s">
        <v>1907</v>
      </c>
      <c r="B899" t="s">
        <v>1908</v>
      </c>
      <c r="C899" t="s">
        <v>368</v>
      </c>
      <c r="D899" t="s">
        <v>1217</v>
      </c>
      <c r="E899" t="s">
        <v>1678</v>
      </c>
      <c r="F899" t="s">
        <v>1820</v>
      </c>
      <c r="G899" t="s">
        <v>1849</v>
      </c>
      <c r="H899" t="s">
        <v>1893</v>
      </c>
      <c r="I899" t="s">
        <v>1908</v>
      </c>
    </row>
    <row r="900" spans="1:9">
      <c r="A900" t="s">
        <v>1909</v>
      </c>
      <c r="B900" t="s">
        <v>1910</v>
      </c>
      <c r="C900" t="s">
        <v>368</v>
      </c>
      <c r="D900" t="s">
        <v>1217</v>
      </c>
      <c r="E900" t="s">
        <v>1678</v>
      </c>
      <c r="F900" t="s">
        <v>1820</v>
      </c>
      <c r="G900" t="s">
        <v>1849</v>
      </c>
      <c r="H900" t="s">
        <v>1893</v>
      </c>
      <c r="I900" t="s">
        <v>1910</v>
      </c>
    </row>
    <row r="901" spans="1:9">
      <c r="A901" t="s">
        <v>1911</v>
      </c>
      <c r="B901" t="s">
        <v>1912</v>
      </c>
      <c r="C901" t="s">
        <v>368</v>
      </c>
      <c r="D901" t="s">
        <v>1217</v>
      </c>
      <c r="E901" t="s">
        <v>1678</v>
      </c>
      <c r="F901" t="s">
        <v>1820</v>
      </c>
      <c r="G901" t="s">
        <v>1849</v>
      </c>
      <c r="H901" t="s">
        <v>1893</v>
      </c>
      <c r="I901" t="s">
        <v>1912</v>
      </c>
    </row>
    <row r="902" spans="1:9">
      <c r="A902" t="s">
        <v>1913</v>
      </c>
      <c r="B902" t="s">
        <v>1914</v>
      </c>
      <c r="C902" t="s">
        <v>368</v>
      </c>
      <c r="D902" t="s">
        <v>1217</v>
      </c>
      <c r="E902" t="s">
        <v>1678</v>
      </c>
      <c r="F902" t="s">
        <v>1820</v>
      </c>
      <c r="G902" t="s">
        <v>1849</v>
      </c>
      <c r="H902" t="s">
        <v>1893</v>
      </c>
      <c r="I902" t="s">
        <v>1914</v>
      </c>
    </row>
    <row r="903" spans="1:9">
      <c r="A903" t="s">
        <v>1915</v>
      </c>
      <c r="B903" t="s">
        <v>1916</v>
      </c>
      <c r="C903" t="s">
        <v>368</v>
      </c>
      <c r="D903" t="s">
        <v>1217</v>
      </c>
      <c r="E903" t="s">
        <v>1678</v>
      </c>
      <c r="F903" t="s">
        <v>1820</v>
      </c>
      <c r="G903" t="s">
        <v>1849</v>
      </c>
      <c r="H903" t="s">
        <v>1893</v>
      </c>
      <c r="I903" t="s">
        <v>1916</v>
      </c>
    </row>
    <row r="904" spans="1:9">
      <c r="A904" t="s">
        <v>1917</v>
      </c>
      <c r="B904" t="s">
        <v>1918</v>
      </c>
      <c r="C904" t="s">
        <v>368</v>
      </c>
      <c r="D904" t="s">
        <v>1217</v>
      </c>
      <c r="E904" t="s">
        <v>1678</v>
      </c>
      <c r="F904" t="s">
        <v>1820</v>
      </c>
      <c r="G904" t="s">
        <v>1849</v>
      </c>
      <c r="H904" t="s">
        <v>1893</v>
      </c>
      <c r="I904" t="s">
        <v>1918</v>
      </c>
    </row>
    <row r="905" spans="1:9">
      <c r="A905" t="s">
        <v>1919</v>
      </c>
      <c r="B905" t="s">
        <v>1920</v>
      </c>
      <c r="C905" t="s">
        <v>368</v>
      </c>
      <c r="D905" t="s">
        <v>1217</v>
      </c>
      <c r="E905" t="s">
        <v>1678</v>
      </c>
      <c r="F905" t="s">
        <v>1820</v>
      </c>
      <c r="G905" t="s">
        <v>1849</v>
      </c>
      <c r="H905" t="s">
        <v>1893</v>
      </c>
      <c r="I905" t="s">
        <v>1920</v>
      </c>
    </row>
    <row r="906" spans="1:9">
      <c r="A906" t="s">
        <v>1921</v>
      </c>
      <c r="B906" t="s">
        <v>1922</v>
      </c>
      <c r="C906" t="s">
        <v>368</v>
      </c>
      <c r="D906" t="s">
        <v>1217</v>
      </c>
      <c r="E906" t="s">
        <v>1678</v>
      </c>
      <c r="F906" t="s">
        <v>1820</v>
      </c>
      <c r="G906" t="s">
        <v>1849</v>
      </c>
      <c r="H906" t="s">
        <v>1893</v>
      </c>
      <c r="I906" t="s">
        <v>1922</v>
      </c>
    </row>
    <row r="907" spans="1:9">
      <c r="A907" t="s">
        <v>1923</v>
      </c>
      <c r="B907" t="s">
        <v>62</v>
      </c>
      <c r="C907" t="s">
        <v>368</v>
      </c>
      <c r="D907" t="s">
        <v>1217</v>
      </c>
      <c r="E907" t="s">
        <v>1678</v>
      </c>
      <c r="F907" t="s">
        <v>1820</v>
      </c>
      <c r="G907" t="s">
        <v>1849</v>
      </c>
      <c r="H907" t="s">
        <v>1893</v>
      </c>
      <c r="I907" t="s">
        <v>62</v>
      </c>
    </row>
    <row r="908" spans="1:9">
      <c r="A908" t="s">
        <v>1924</v>
      </c>
      <c r="B908" t="s">
        <v>1925</v>
      </c>
      <c r="C908" t="s">
        <v>368</v>
      </c>
      <c r="D908" t="s">
        <v>1217</v>
      </c>
      <c r="E908" t="s">
        <v>1678</v>
      </c>
      <c r="F908" t="s">
        <v>1820</v>
      </c>
      <c r="G908" t="s">
        <v>1849</v>
      </c>
      <c r="H908" t="s">
        <v>1893</v>
      </c>
      <c r="I908" t="s">
        <v>1925</v>
      </c>
    </row>
    <row r="909" spans="1:9">
      <c r="A909" t="s">
        <v>1926</v>
      </c>
      <c r="B909" t="s">
        <v>1927</v>
      </c>
      <c r="C909" t="s">
        <v>368</v>
      </c>
      <c r="D909" t="s">
        <v>1217</v>
      </c>
      <c r="E909" t="s">
        <v>1678</v>
      </c>
      <c r="F909" t="s">
        <v>1820</v>
      </c>
      <c r="G909" t="s">
        <v>1849</v>
      </c>
      <c r="H909" t="s">
        <v>1893</v>
      </c>
      <c r="I909" t="s">
        <v>1927</v>
      </c>
    </row>
    <row r="910" spans="1:9">
      <c r="A910" t="s">
        <v>1928</v>
      </c>
      <c r="B910" t="s">
        <v>224</v>
      </c>
      <c r="C910" t="s">
        <v>368</v>
      </c>
      <c r="D910" t="s">
        <v>1217</v>
      </c>
      <c r="E910" t="s">
        <v>1678</v>
      </c>
      <c r="F910" t="s">
        <v>1820</v>
      </c>
      <c r="G910" t="s">
        <v>1849</v>
      </c>
      <c r="H910" t="s">
        <v>1893</v>
      </c>
      <c r="I910" t="s">
        <v>224</v>
      </c>
    </row>
    <row r="911" spans="1:9">
      <c r="A911" t="s">
        <v>1929</v>
      </c>
      <c r="B911" t="s">
        <v>1930</v>
      </c>
      <c r="C911" t="s">
        <v>368</v>
      </c>
      <c r="D911" t="s">
        <v>1217</v>
      </c>
      <c r="E911" t="s">
        <v>1678</v>
      </c>
      <c r="F911" t="s">
        <v>1820</v>
      </c>
      <c r="G911" t="s">
        <v>1849</v>
      </c>
      <c r="H911" t="s">
        <v>1893</v>
      </c>
      <c r="I911" t="s">
        <v>1930</v>
      </c>
    </row>
    <row r="912" spans="1:9">
      <c r="A912" t="s">
        <v>1931</v>
      </c>
      <c r="B912" t="s">
        <v>1932</v>
      </c>
      <c r="C912" t="s">
        <v>368</v>
      </c>
      <c r="D912" t="s">
        <v>1217</v>
      </c>
      <c r="E912" t="s">
        <v>1678</v>
      </c>
      <c r="F912" t="s">
        <v>1820</v>
      </c>
      <c r="G912" t="s">
        <v>1849</v>
      </c>
      <c r="H912" t="s">
        <v>1893</v>
      </c>
      <c r="I912" t="s">
        <v>1932</v>
      </c>
    </row>
    <row r="913" spans="1:9">
      <c r="A913" t="s">
        <v>1933</v>
      </c>
      <c r="B913" t="s">
        <v>1934</v>
      </c>
      <c r="C913" t="s">
        <v>368</v>
      </c>
      <c r="D913" t="s">
        <v>1217</v>
      </c>
      <c r="E913" t="s">
        <v>1678</v>
      </c>
      <c r="F913" t="s">
        <v>1820</v>
      </c>
      <c r="G913" t="s">
        <v>1849</v>
      </c>
      <c r="H913" t="s">
        <v>1893</v>
      </c>
      <c r="I913" t="s">
        <v>1934</v>
      </c>
    </row>
    <row r="914" spans="1:9">
      <c r="A914" t="s">
        <v>1935</v>
      </c>
      <c r="B914" t="s">
        <v>253</v>
      </c>
      <c r="C914" t="s">
        <v>368</v>
      </c>
      <c r="D914" t="s">
        <v>1217</v>
      </c>
      <c r="E914" t="s">
        <v>1678</v>
      </c>
      <c r="F914" t="s">
        <v>1820</v>
      </c>
      <c r="G914" t="s">
        <v>1849</v>
      </c>
      <c r="H914" t="s">
        <v>1893</v>
      </c>
      <c r="I914" t="s">
        <v>253</v>
      </c>
    </row>
    <row r="915" spans="1:9">
      <c r="A915" t="s">
        <v>1936</v>
      </c>
      <c r="B915" t="s">
        <v>1937</v>
      </c>
      <c r="C915" t="s">
        <v>368</v>
      </c>
      <c r="D915" t="s">
        <v>1217</v>
      </c>
      <c r="E915" t="s">
        <v>1678</v>
      </c>
      <c r="F915" t="s">
        <v>1820</v>
      </c>
      <c r="G915" t="s">
        <v>1849</v>
      </c>
      <c r="H915" t="s">
        <v>1893</v>
      </c>
      <c r="I915" t="s">
        <v>1937</v>
      </c>
    </row>
    <row r="916" spans="1:9">
      <c r="A916" t="s">
        <v>1938</v>
      </c>
      <c r="B916" t="s">
        <v>1939</v>
      </c>
      <c r="C916" t="s">
        <v>368</v>
      </c>
      <c r="D916" t="s">
        <v>1217</v>
      </c>
      <c r="E916" t="s">
        <v>1678</v>
      </c>
      <c r="F916" t="s">
        <v>1820</v>
      </c>
      <c r="G916" t="s">
        <v>1849</v>
      </c>
      <c r="H916" t="s">
        <v>1893</v>
      </c>
      <c r="I916" t="s">
        <v>1939</v>
      </c>
    </row>
    <row r="917" spans="1:9">
      <c r="A917" t="s">
        <v>1940</v>
      </c>
      <c r="B917" t="s">
        <v>4</v>
      </c>
      <c r="C917" t="s">
        <v>368</v>
      </c>
      <c r="D917" t="s">
        <v>1217</v>
      </c>
      <c r="E917" t="s">
        <v>1678</v>
      </c>
      <c r="F917" t="s">
        <v>1820</v>
      </c>
      <c r="G917" t="s">
        <v>1849</v>
      </c>
      <c r="H917" t="s">
        <v>1893</v>
      </c>
      <c r="I917" t="s">
        <v>4</v>
      </c>
    </row>
    <row r="918" spans="1:9">
      <c r="A918" t="s">
        <v>1941</v>
      </c>
      <c r="B918" t="s">
        <v>1942</v>
      </c>
      <c r="C918" t="s">
        <v>368</v>
      </c>
      <c r="D918" t="s">
        <v>1217</v>
      </c>
      <c r="E918" t="s">
        <v>1678</v>
      </c>
      <c r="F918" t="s">
        <v>1820</v>
      </c>
      <c r="G918" t="s">
        <v>1849</v>
      </c>
      <c r="H918" t="s">
        <v>1893</v>
      </c>
      <c r="I918" t="s">
        <v>1942</v>
      </c>
    </row>
    <row r="919" spans="1:9">
      <c r="A919" t="s">
        <v>1943</v>
      </c>
      <c r="B919" t="s">
        <v>1944</v>
      </c>
      <c r="C919" t="s">
        <v>368</v>
      </c>
      <c r="D919" t="s">
        <v>1217</v>
      </c>
      <c r="E919" t="s">
        <v>1678</v>
      </c>
      <c r="F919" t="s">
        <v>1820</v>
      </c>
      <c r="G919" t="s">
        <v>1849</v>
      </c>
      <c r="H919" t="s">
        <v>1893</v>
      </c>
      <c r="I919" t="s">
        <v>1944</v>
      </c>
    </row>
    <row r="920" spans="1:9">
      <c r="A920" t="s">
        <v>1945</v>
      </c>
      <c r="B920" t="s">
        <v>196</v>
      </c>
      <c r="C920" t="s">
        <v>368</v>
      </c>
      <c r="D920" t="s">
        <v>1217</v>
      </c>
      <c r="E920" t="s">
        <v>1678</v>
      </c>
      <c r="F920" t="s">
        <v>1820</v>
      </c>
      <c r="G920" t="s">
        <v>1849</v>
      </c>
      <c r="H920" t="s">
        <v>1893</v>
      </c>
      <c r="I920" t="s">
        <v>196</v>
      </c>
    </row>
    <row r="921" spans="1:9">
      <c r="A921" t="s">
        <v>1946</v>
      </c>
      <c r="B921" t="s">
        <v>1947</v>
      </c>
      <c r="C921" t="s">
        <v>368</v>
      </c>
      <c r="D921" t="s">
        <v>1217</v>
      </c>
      <c r="E921" t="s">
        <v>1678</v>
      </c>
      <c r="F921" t="s">
        <v>1820</v>
      </c>
      <c r="G921" t="s">
        <v>1849</v>
      </c>
      <c r="H921" t="s">
        <v>1893</v>
      </c>
      <c r="I921" t="s">
        <v>1947</v>
      </c>
    </row>
    <row r="922" spans="1:9">
      <c r="A922" t="s">
        <v>1948</v>
      </c>
      <c r="B922" t="s">
        <v>1949</v>
      </c>
      <c r="C922" t="s">
        <v>368</v>
      </c>
      <c r="D922" t="s">
        <v>1217</v>
      </c>
      <c r="E922" t="s">
        <v>1678</v>
      </c>
      <c r="F922" t="s">
        <v>1820</v>
      </c>
      <c r="G922" t="s">
        <v>1849</v>
      </c>
      <c r="H922" t="s">
        <v>1893</v>
      </c>
      <c r="I922" t="s">
        <v>1949</v>
      </c>
    </row>
    <row r="923" spans="1:9">
      <c r="A923" t="s">
        <v>1950</v>
      </c>
      <c r="B923" t="s">
        <v>1951</v>
      </c>
      <c r="C923" t="s">
        <v>368</v>
      </c>
      <c r="D923" t="s">
        <v>1217</v>
      </c>
      <c r="E923" t="s">
        <v>1678</v>
      </c>
      <c r="F923" t="s">
        <v>1820</v>
      </c>
      <c r="G923" t="s">
        <v>1849</v>
      </c>
      <c r="H923" t="s">
        <v>1893</v>
      </c>
      <c r="I923" t="s">
        <v>1951</v>
      </c>
    </row>
    <row r="924" spans="1:9">
      <c r="A924" t="s">
        <v>1952</v>
      </c>
      <c r="B924" t="s">
        <v>235</v>
      </c>
      <c r="C924" t="s">
        <v>368</v>
      </c>
      <c r="D924" t="s">
        <v>1217</v>
      </c>
      <c r="E924" t="s">
        <v>1678</v>
      </c>
      <c r="F924" t="s">
        <v>1820</v>
      </c>
      <c r="G924" t="s">
        <v>1849</v>
      </c>
      <c r="H924" t="s">
        <v>1893</v>
      </c>
      <c r="I924" t="s">
        <v>235</v>
      </c>
    </row>
    <row r="925" spans="1:9">
      <c r="A925" t="s">
        <v>1953</v>
      </c>
      <c r="B925" t="s">
        <v>231</v>
      </c>
      <c r="C925" t="s">
        <v>368</v>
      </c>
      <c r="D925" t="s">
        <v>1217</v>
      </c>
      <c r="E925" t="s">
        <v>1678</v>
      </c>
      <c r="F925" t="s">
        <v>1820</v>
      </c>
      <c r="G925" t="s">
        <v>1849</v>
      </c>
      <c r="H925" t="s">
        <v>1893</v>
      </c>
      <c r="I925" t="s">
        <v>231</v>
      </c>
    </row>
    <row r="926" spans="1:9">
      <c r="A926" t="s">
        <v>1954</v>
      </c>
      <c r="B926" t="s">
        <v>287</v>
      </c>
      <c r="C926" t="s">
        <v>368</v>
      </c>
      <c r="D926" t="s">
        <v>1217</v>
      </c>
      <c r="E926" t="s">
        <v>1678</v>
      </c>
      <c r="F926" t="s">
        <v>1820</v>
      </c>
      <c r="G926" t="s">
        <v>1849</v>
      </c>
      <c r="H926" t="s">
        <v>1893</v>
      </c>
      <c r="I926" t="s">
        <v>287</v>
      </c>
    </row>
    <row r="927" spans="1:9">
      <c r="A927" t="s">
        <v>1955</v>
      </c>
      <c r="B927" t="s">
        <v>64</v>
      </c>
      <c r="C927" t="s">
        <v>368</v>
      </c>
      <c r="D927" t="s">
        <v>1217</v>
      </c>
      <c r="E927" t="s">
        <v>1678</v>
      </c>
      <c r="F927" t="s">
        <v>1820</v>
      </c>
      <c r="G927" t="s">
        <v>1849</v>
      </c>
      <c r="H927" t="s">
        <v>1893</v>
      </c>
      <c r="I927" t="s">
        <v>64</v>
      </c>
    </row>
    <row r="928" spans="1:9">
      <c r="A928" t="s">
        <v>1956</v>
      </c>
      <c r="B928" t="s">
        <v>283</v>
      </c>
      <c r="C928" t="s">
        <v>368</v>
      </c>
      <c r="D928" t="s">
        <v>1217</v>
      </c>
      <c r="E928" t="s">
        <v>1678</v>
      </c>
      <c r="F928" t="s">
        <v>1820</v>
      </c>
      <c r="G928" t="s">
        <v>1849</v>
      </c>
      <c r="H928" t="s">
        <v>1893</v>
      </c>
      <c r="I928" t="s">
        <v>283</v>
      </c>
    </row>
    <row r="929" spans="1:9">
      <c r="A929" t="s">
        <v>1957</v>
      </c>
      <c r="B929" t="s">
        <v>76</v>
      </c>
      <c r="C929" t="s">
        <v>368</v>
      </c>
      <c r="D929" t="s">
        <v>1217</v>
      </c>
      <c r="E929" t="s">
        <v>1678</v>
      </c>
      <c r="F929" t="s">
        <v>1820</v>
      </c>
      <c r="G929" t="s">
        <v>1849</v>
      </c>
      <c r="H929" t="s">
        <v>1893</v>
      </c>
      <c r="I929" t="s">
        <v>76</v>
      </c>
    </row>
    <row r="930" spans="1:9">
      <c r="A930" t="s">
        <v>1958</v>
      </c>
      <c r="B930" t="s">
        <v>140</v>
      </c>
      <c r="C930" t="s">
        <v>368</v>
      </c>
      <c r="D930" t="s">
        <v>1217</v>
      </c>
      <c r="E930" t="s">
        <v>1678</v>
      </c>
      <c r="F930" t="s">
        <v>1820</v>
      </c>
      <c r="G930" t="s">
        <v>1849</v>
      </c>
      <c r="H930" t="s">
        <v>1893</v>
      </c>
      <c r="I930" t="s">
        <v>140</v>
      </c>
    </row>
    <row r="931" spans="1:9">
      <c r="A931" t="s">
        <v>1959</v>
      </c>
      <c r="B931" t="s">
        <v>1960</v>
      </c>
      <c r="C931" t="s">
        <v>368</v>
      </c>
      <c r="D931" t="s">
        <v>1217</v>
      </c>
      <c r="E931" t="s">
        <v>1678</v>
      </c>
      <c r="F931" t="s">
        <v>1820</v>
      </c>
      <c r="G931" t="s">
        <v>1849</v>
      </c>
      <c r="H931" t="s">
        <v>1893</v>
      </c>
      <c r="I931" t="s">
        <v>1960</v>
      </c>
    </row>
    <row r="932" spans="1:9">
      <c r="A932" t="s">
        <v>1961</v>
      </c>
      <c r="B932" t="s">
        <v>1962</v>
      </c>
      <c r="C932" t="s">
        <v>368</v>
      </c>
      <c r="D932" t="s">
        <v>1217</v>
      </c>
      <c r="E932" t="s">
        <v>1678</v>
      </c>
      <c r="F932" t="s">
        <v>1820</v>
      </c>
      <c r="G932" t="s">
        <v>1849</v>
      </c>
      <c r="H932" t="s">
        <v>1893</v>
      </c>
      <c r="I932" t="s">
        <v>1962</v>
      </c>
    </row>
    <row r="933" spans="1:9">
      <c r="A933" t="s">
        <v>1963</v>
      </c>
      <c r="B933" t="s">
        <v>89</v>
      </c>
      <c r="C933" t="s">
        <v>368</v>
      </c>
      <c r="D933" t="s">
        <v>1217</v>
      </c>
      <c r="E933" t="s">
        <v>1678</v>
      </c>
      <c r="F933" t="s">
        <v>1820</v>
      </c>
      <c r="G933" t="s">
        <v>1849</v>
      </c>
      <c r="H933" t="s">
        <v>1893</v>
      </c>
      <c r="I933" t="s">
        <v>89</v>
      </c>
    </row>
    <row r="934" spans="1:9">
      <c r="A934" t="s">
        <v>1964</v>
      </c>
      <c r="B934" t="s">
        <v>96</v>
      </c>
      <c r="C934" t="s">
        <v>368</v>
      </c>
      <c r="D934" t="s">
        <v>1217</v>
      </c>
      <c r="E934" t="s">
        <v>1678</v>
      </c>
      <c r="F934" t="s">
        <v>1820</v>
      </c>
      <c r="G934" t="s">
        <v>1849</v>
      </c>
      <c r="H934" t="s">
        <v>1893</v>
      </c>
      <c r="I934" t="s">
        <v>96</v>
      </c>
    </row>
    <row r="935" spans="1:9">
      <c r="A935" t="s">
        <v>1965</v>
      </c>
      <c r="B935" t="s">
        <v>78</v>
      </c>
      <c r="C935" t="s">
        <v>368</v>
      </c>
      <c r="D935" t="s">
        <v>1217</v>
      </c>
      <c r="E935" t="s">
        <v>1678</v>
      </c>
      <c r="F935" t="s">
        <v>1820</v>
      </c>
      <c r="G935" t="s">
        <v>1849</v>
      </c>
      <c r="H935" t="s">
        <v>1893</v>
      </c>
      <c r="I935" t="s">
        <v>78</v>
      </c>
    </row>
    <row r="936" spans="1:9">
      <c r="A936" t="s">
        <v>1966</v>
      </c>
      <c r="B936" t="s">
        <v>310</v>
      </c>
      <c r="C936" t="s">
        <v>368</v>
      </c>
      <c r="D936" t="s">
        <v>1217</v>
      </c>
      <c r="E936" t="s">
        <v>1967</v>
      </c>
      <c r="F936" t="s">
        <v>310</v>
      </c>
      <c r="G936" t="s">
        <v>310</v>
      </c>
      <c r="H936" t="s">
        <v>310</v>
      </c>
      <c r="I936" t="s">
        <v>310</v>
      </c>
    </row>
    <row r="937" spans="1:9">
      <c r="A937" t="s">
        <v>1968</v>
      </c>
      <c r="B937" t="s">
        <v>310</v>
      </c>
      <c r="C937" t="s">
        <v>368</v>
      </c>
      <c r="D937" t="s">
        <v>1217</v>
      </c>
      <c r="E937" t="s">
        <v>1967</v>
      </c>
      <c r="F937" t="s">
        <v>1969</v>
      </c>
      <c r="G937" t="s">
        <v>310</v>
      </c>
      <c r="H937" t="s">
        <v>310</v>
      </c>
      <c r="I937" t="s">
        <v>310</v>
      </c>
    </row>
    <row r="938" spans="1:9">
      <c r="A938" t="s">
        <v>1970</v>
      </c>
      <c r="B938" t="s">
        <v>310</v>
      </c>
      <c r="C938" t="s">
        <v>368</v>
      </c>
      <c r="D938" t="s">
        <v>1217</v>
      </c>
      <c r="E938" t="s">
        <v>1967</v>
      </c>
      <c r="F938" t="s">
        <v>1969</v>
      </c>
      <c r="G938" t="s">
        <v>1971</v>
      </c>
      <c r="H938" t="s">
        <v>310</v>
      </c>
      <c r="I938" t="s">
        <v>310</v>
      </c>
    </row>
    <row r="939" spans="1:9">
      <c r="A939" t="s">
        <v>1972</v>
      </c>
      <c r="B939" t="s">
        <v>310</v>
      </c>
      <c r="C939" t="s">
        <v>368</v>
      </c>
      <c r="D939" t="s">
        <v>1217</v>
      </c>
      <c r="E939" t="s">
        <v>1967</v>
      </c>
      <c r="F939" t="s">
        <v>1969</v>
      </c>
      <c r="G939" t="s">
        <v>1971</v>
      </c>
      <c r="H939" t="s">
        <v>1973</v>
      </c>
      <c r="I939" t="s">
        <v>310</v>
      </c>
    </row>
    <row r="940" spans="1:9">
      <c r="A940" t="s">
        <v>1974</v>
      </c>
      <c r="B940" t="s">
        <v>13</v>
      </c>
      <c r="C940" t="s">
        <v>368</v>
      </c>
      <c r="D940" t="s">
        <v>1217</v>
      </c>
      <c r="E940" t="s">
        <v>1967</v>
      </c>
      <c r="F940" t="s">
        <v>1969</v>
      </c>
      <c r="G940" t="s">
        <v>1971</v>
      </c>
      <c r="H940" t="s">
        <v>1973</v>
      </c>
      <c r="I940" t="s">
        <v>13</v>
      </c>
    </row>
    <row r="941" spans="1:9">
      <c r="A941" t="s">
        <v>1975</v>
      </c>
      <c r="B941" t="s">
        <v>310</v>
      </c>
      <c r="C941" t="s">
        <v>368</v>
      </c>
      <c r="D941" t="s">
        <v>1217</v>
      </c>
      <c r="E941" t="s">
        <v>1967</v>
      </c>
      <c r="F941" t="s">
        <v>1969</v>
      </c>
      <c r="G941" t="s">
        <v>1971</v>
      </c>
      <c r="H941" t="s">
        <v>1976</v>
      </c>
      <c r="I941" t="s">
        <v>310</v>
      </c>
    </row>
    <row r="942" spans="1:9">
      <c r="A942" t="s">
        <v>1977</v>
      </c>
      <c r="B942" t="s">
        <v>124</v>
      </c>
      <c r="C942" t="s">
        <v>368</v>
      </c>
      <c r="D942" t="s">
        <v>1217</v>
      </c>
      <c r="E942" t="s">
        <v>1967</v>
      </c>
      <c r="F942" t="s">
        <v>1969</v>
      </c>
      <c r="G942" t="s">
        <v>1971</v>
      </c>
      <c r="H942" t="s">
        <v>1976</v>
      </c>
      <c r="I942" t="s">
        <v>124</v>
      </c>
    </row>
    <row r="943" spans="1:9">
      <c r="A943" t="s">
        <v>1978</v>
      </c>
      <c r="B943" t="s">
        <v>8</v>
      </c>
      <c r="C943" t="s">
        <v>368</v>
      </c>
      <c r="D943" t="s">
        <v>1217</v>
      </c>
      <c r="E943" t="s">
        <v>1967</v>
      </c>
      <c r="F943" t="s">
        <v>1969</v>
      </c>
      <c r="G943" t="s">
        <v>1971</v>
      </c>
      <c r="H943" t="s">
        <v>1976</v>
      </c>
      <c r="I943" t="s">
        <v>8</v>
      </c>
    </row>
    <row r="944" spans="1:9">
      <c r="A944" t="s">
        <v>1979</v>
      </c>
      <c r="B944" t="s">
        <v>310</v>
      </c>
      <c r="C944" t="s">
        <v>368</v>
      </c>
      <c r="D944" t="s">
        <v>1217</v>
      </c>
      <c r="E944" t="s">
        <v>1967</v>
      </c>
      <c r="F944" t="s">
        <v>310</v>
      </c>
      <c r="G944" t="s">
        <v>1980</v>
      </c>
      <c r="H944" t="s">
        <v>310</v>
      </c>
      <c r="I944" t="s">
        <v>310</v>
      </c>
    </row>
    <row r="945" spans="1:9">
      <c r="A945" t="s">
        <v>1981</v>
      </c>
      <c r="B945" t="s">
        <v>310</v>
      </c>
      <c r="C945" t="s">
        <v>368</v>
      </c>
      <c r="D945" t="s">
        <v>1217</v>
      </c>
      <c r="E945" t="s">
        <v>1967</v>
      </c>
      <c r="F945" t="s">
        <v>310</v>
      </c>
      <c r="G945" t="s">
        <v>1980</v>
      </c>
      <c r="H945" t="s">
        <v>1982</v>
      </c>
      <c r="I945" t="s">
        <v>310</v>
      </c>
    </row>
    <row r="946" spans="1:9">
      <c r="A946" t="s">
        <v>1983</v>
      </c>
      <c r="B946" t="s">
        <v>67</v>
      </c>
      <c r="C946" t="s">
        <v>368</v>
      </c>
      <c r="D946" t="s">
        <v>1217</v>
      </c>
      <c r="E946" t="s">
        <v>1967</v>
      </c>
      <c r="F946" t="s">
        <v>310</v>
      </c>
      <c r="G946" t="s">
        <v>1980</v>
      </c>
      <c r="H946" t="s">
        <v>1982</v>
      </c>
      <c r="I946" t="s">
        <v>67</v>
      </c>
    </row>
    <row r="947" spans="1:9">
      <c r="A947" t="s">
        <v>1984</v>
      </c>
      <c r="B947" t="s">
        <v>310</v>
      </c>
      <c r="C947" t="s">
        <v>368</v>
      </c>
      <c r="D947" t="s">
        <v>1217</v>
      </c>
      <c r="E947" t="s">
        <v>1967</v>
      </c>
      <c r="F947" t="s">
        <v>310</v>
      </c>
      <c r="G947" t="s">
        <v>1980</v>
      </c>
      <c r="H947" t="s">
        <v>1985</v>
      </c>
      <c r="I947" t="s">
        <v>310</v>
      </c>
    </row>
    <row r="948" spans="1:9">
      <c r="A948" t="s">
        <v>1986</v>
      </c>
      <c r="B948" t="s">
        <v>1987</v>
      </c>
      <c r="C948" t="s">
        <v>368</v>
      </c>
      <c r="D948" t="s">
        <v>1217</v>
      </c>
      <c r="E948" t="s">
        <v>1967</v>
      </c>
      <c r="F948" t="s">
        <v>310</v>
      </c>
      <c r="G948" t="s">
        <v>1980</v>
      </c>
      <c r="H948" t="s">
        <v>1985</v>
      </c>
      <c r="I948" t="s">
        <v>1987</v>
      </c>
    </row>
    <row r="949" spans="1:9">
      <c r="A949" t="s">
        <v>1988</v>
      </c>
      <c r="B949" t="s">
        <v>310</v>
      </c>
      <c r="C949" t="s">
        <v>368</v>
      </c>
      <c r="D949" t="s">
        <v>1217</v>
      </c>
      <c r="E949" t="s">
        <v>1967</v>
      </c>
      <c r="F949" t="s">
        <v>310</v>
      </c>
      <c r="G949" t="s">
        <v>1989</v>
      </c>
      <c r="H949" t="s">
        <v>310</v>
      </c>
      <c r="I949" t="s">
        <v>310</v>
      </c>
    </row>
    <row r="950" spans="1:9">
      <c r="A950" t="s">
        <v>1990</v>
      </c>
      <c r="B950" t="s">
        <v>310</v>
      </c>
      <c r="C950" t="s">
        <v>368</v>
      </c>
      <c r="D950" t="s">
        <v>1217</v>
      </c>
      <c r="E950" t="s">
        <v>1967</v>
      </c>
      <c r="F950" t="s">
        <v>310</v>
      </c>
      <c r="G950" t="s">
        <v>1989</v>
      </c>
      <c r="H950" t="s">
        <v>1991</v>
      </c>
      <c r="I950" t="s">
        <v>310</v>
      </c>
    </row>
    <row r="951" spans="1:9">
      <c r="A951" t="s">
        <v>1992</v>
      </c>
      <c r="B951" t="s">
        <v>1993</v>
      </c>
      <c r="C951" t="s">
        <v>368</v>
      </c>
      <c r="D951" t="s">
        <v>1217</v>
      </c>
      <c r="E951" t="s">
        <v>1967</v>
      </c>
      <c r="F951" t="s">
        <v>310</v>
      </c>
      <c r="G951" t="s">
        <v>1989</v>
      </c>
      <c r="H951" t="s">
        <v>1991</v>
      </c>
      <c r="I951" t="s">
        <v>1993</v>
      </c>
    </row>
    <row r="952" spans="1:9">
      <c r="A952" t="s">
        <v>1994</v>
      </c>
      <c r="B952" t="s">
        <v>1995</v>
      </c>
      <c r="C952" t="s">
        <v>368</v>
      </c>
      <c r="D952" t="s">
        <v>1217</v>
      </c>
      <c r="E952" t="s">
        <v>1967</v>
      </c>
      <c r="F952" t="s">
        <v>310</v>
      </c>
      <c r="G952" t="s">
        <v>1989</v>
      </c>
      <c r="H952" t="s">
        <v>1991</v>
      </c>
      <c r="I952" t="s">
        <v>1995</v>
      </c>
    </row>
    <row r="953" spans="1:9">
      <c r="A953" t="s">
        <v>1996</v>
      </c>
      <c r="B953" t="s">
        <v>1997</v>
      </c>
      <c r="C953" t="s">
        <v>368</v>
      </c>
      <c r="D953" t="s">
        <v>1217</v>
      </c>
      <c r="E953" t="s">
        <v>1967</v>
      </c>
      <c r="F953" t="s">
        <v>310</v>
      </c>
      <c r="G953" t="s">
        <v>1989</v>
      </c>
      <c r="H953" t="s">
        <v>1991</v>
      </c>
      <c r="I953" t="s">
        <v>1997</v>
      </c>
    </row>
    <row r="954" spans="1:9">
      <c r="A954" t="s">
        <v>1998</v>
      </c>
      <c r="B954" t="s">
        <v>1999</v>
      </c>
      <c r="C954" t="s">
        <v>368</v>
      </c>
      <c r="D954" t="s">
        <v>1217</v>
      </c>
      <c r="E954" t="s">
        <v>1967</v>
      </c>
      <c r="F954" t="s">
        <v>310</v>
      </c>
      <c r="G954" t="s">
        <v>1989</v>
      </c>
      <c r="H954" t="s">
        <v>1991</v>
      </c>
      <c r="I954" t="s">
        <v>1999</v>
      </c>
    </row>
    <row r="955" spans="1:9">
      <c r="A955" t="s">
        <v>2000</v>
      </c>
      <c r="B955" t="s">
        <v>2001</v>
      </c>
      <c r="C955" t="s">
        <v>368</v>
      </c>
      <c r="D955" t="s">
        <v>1217</v>
      </c>
      <c r="E955" t="s">
        <v>1967</v>
      </c>
      <c r="F955" t="s">
        <v>310</v>
      </c>
      <c r="G955" t="s">
        <v>1989</v>
      </c>
      <c r="H955" t="s">
        <v>1991</v>
      </c>
      <c r="I955" t="s">
        <v>2001</v>
      </c>
    </row>
    <row r="956" spans="1:9">
      <c r="A956" t="s">
        <v>2002</v>
      </c>
      <c r="B956" t="s">
        <v>2003</v>
      </c>
      <c r="C956" t="s">
        <v>368</v>
      </c>
      <c r="D956" t="s">
        <v>1217</v>
      </c>
      <c r="E956" t="s">
        <v>1967</v>
      </c>
      <c r="F956" t="s">
        <v>310</v>
      </c>
      <c r="G956" t="s">
        <v>1989</v>
      </c>
      <c r="H956" t="s">
        <v>1991</v>
      </c>
      <c r="I956" t="s">
        <v>2003</v>
      </c>
    </row>
    <row r="957" spans="1:9">
      <c r="A957" t="s">
        <v>2004</v>
      </c>
      <c r="B957" t="s">
        <v>2005</v>
      </c>
      <c r="C957" t="s">
        <v>368</v>
      </c>
      <c r="D957" t="s">
        <v>1217</v>
      </c>
      <c r="E957" t="s">
        <v>1967</v>
      </c>
      <c r="F957" t="s">
        <v>310</v>
      </c>
      <c r="G957" t="s">
        <v>1989</v>
      </c>
      <c r="H957" t="s">
        <v>1991</v>
      </c>
      <c r="I957" t="s">
        <v>2005</v>
      </c>
    </row>
    <row r="958" spans="1:9">
      <c r="A958" t="s">
        <v>2006</v>
      </c>
      <c r="B958" t="s">
        <v>2007</v>
      </c>
      <c r="C958" t="s">
        <v>368</v>
      </c>
      <c r="D958" t="s">
        <v>1217</v>
      </c>
      <c r="E958" t="s">
        <v>1967</v>
      </c>
      <c r="F958" t="s">
        <v>310</v>
      </c>
      <c r="G958" t="s">
        <v>1989</v>
      </c>
      <c r="H958" t="s">
        <v>1991</v>
      </c>
      <c r="I958" t="s">
        <v>2007</v>
      </c>
    </row>
    <row r="959" spans="1:9">
      <c r="A959" t="s">
        <v>2008</v>
      </c>
      <c r="B959" t="s">
        <v>2009</v>
      </c>
      <c r="C959" t="s">
        <v>368</v>
      </c>
      <c r="D959" t="s">
        <v>1217</v>
      </c>
      <c r="E959" t="s">
        <v>1967</v>
      </c>
      <c r="F959" t="s">
        <v>310</v>
      </c>
      <c r="G959" t="s">
        <v>1989</v>
      </c>
      <c r="H959" t="s">
        <v>1991</v>
      </c>
      <c r="I959" t="s">
        <v>2009</v>
      </c>
    </row>
    <row r="960" spans="1:9">
      <c r="A960" t="s">
        <v>2010</v>
      </c>
      <c r="B960" t="s">
        <v>252</v>
      </c>
      <c r="C960" t="s">
        <v>368</v>
      </c>
      <c r="D960" t="s">
        <v>1217</v>
      </c>
      <c r="E960" t="s">
        <v>1967</v>
      </c>
      <c r="F960" t="s">
        <v>310</v>
      </c>
      <c r="G960" t="s">
        <v>1989</v>
      </c>
      <c r="H960" t="s">
        <v>1991</v>
      </c>
      <c r="I960" t="s">
        <v>252</v>
      </c>
    </row>
    <row r="961" spans="1:9">
      <c r="A961" t="s">
        <v>2011</v>
      </c>
      <c r="B961" t="s">
        <v>2012</v>
      </c>
      <c r="C961" t="s">
        <v>368</v>
      </c>
      <c r="D961" t="s">
        <v>1217</v>
      </c>
      <c r="E961" t="s">
        <v>1967</v>
      </c>
      <c r="F961" t="s">
        <v>310</v>
      </c>
      <c r="G961" t="s">
        <v>1989</v>
      </c>
      <c r="H961" t="s">
        <v>1991</v>
      </c>
      <c r="I961" t="s">
        <v>2012</v>
      </c>
    </row>
    <row r="962" spans="1:9">
      <c r="A962" t="s">
        <v>2013</v>
      </c>
      <c r="B962" t="s">
        <v>2014</v>
      </c>
      <c r="C962" t="s">
        <v>368</v>
      </c>
      <c r="D962" t="s">
        <v>1217</v>
      </c>
      <c r="E962" t="s">
        <v>1967</v>
      </c>
      <c r="F962" t="s">
        <v>310</v>
      </c>
      <c r="G962" t="s">
        <v>1989</v>
      </c>
      <c r="H962" t="s">
        <v>1991</v>
      </c>
      <c r="I962" t="s">
        <v>2014</v>
      </c>
    </row>
    <row r="963" spans="1:9">
      <c r="A963" t="s">
        <v>2015</v>
      </c>
      <c r="B963" t="s">
        <v>2016</v>
      </c>
      <c r="C963" t="s">
        <v>368</v>
      </c>
      <c r="D963" t="s">
        <v>1217</v>
      </c>
      <c r="E963" t="s">
        <v>1967</v>
      </c>
      <c r="F963" t="s">
        <v>310</v>
      </c>
      <c r="G963" t="s">
        <v>1989</v>
      </c>
      <c r="H963" t="s">
        <v>1991</v>
      </c>
      <c r="I963" t="s">
        <v>2016</v>
      </c>
    </row>
    <row r="964" spans="1:9">
      <c r="A964" t="s">
        <v>2017</v>
      </c>
      <c r="B964" t="s">
        <v>28</v>
      </c>
      <c r="C964" t="s">
        <v>368</v>
      </c>
      <c r="D964" t="s">
        <v>1217</v>
      </c>
      <c r="E964" t="s">
        <v>1967</v>
      </c>
      <c r="F964" t="s">
        <v>310</v>
      </c>
      <c r="G964" t="s">
        <v>1989</v>
      </c>
      <c r="H964" t="s">
        <v>1991</v>
      </c>
      <c r="I964" t="s">
        <v>28</v>
      </c>
    </row>
    <row r="965" spans="1:9">
      <c r="A965" t="s">
        <v>2018</v>
      </c>
      <c r="B965" t="s">
        <v>2019</v>
      </c>
      <c r="C965" t="s">
        <v>368</v>
      </c>
      <c r="D965" t="s">
        <v>1217</v>
      </c>
      <c r="E965" t="s">
        <v>1967</v>
      </c>
      <c r="F965" t="s">
        <v>310</v>
      </c>
      <c r="G965" t="s">
        <v>1989</v>
      </c>
      <c r="H965" t="s">
        <v>1991</v>
      </c>
      <c r="I965" t="s">
        <v>2019</v>
      </c>
    </row>
    <row r="966" spans="1:9">
      <c r="A966" t="s">
        <v>2020</v>
      </c>
      <c r="B966" t="s">
        <v>2021</v>
      </c>
      <c r="C966" t="s">
        <v>368</v>
      </c>
      <c r="D966" t="s">
        <v>1217</v>
      </c>
      <c r="E966" t="s">
        <v>1967</v>
      </c>
      <c r="F966" t="s">
        <v>310</v>
      </c>
      <c r="G966" t="s">
        <v>1989</v>
      </c>
      <c r="H966" t="s">
        <v>1991</v>
      </c>
      <c r="I966" t="s">
        <v>2021</v>
      </c>
    </row>
    <row r="967" spans="1:9">
      <c r="A967" t="s">
        <v>2022</v>
      </c>
      <c r="B967" t="s">
        <v>2023</v>
      </c>
      <c r="C967" t="s">
        <v>368</v>
      </c>
      <c r="D967" t="s">
        <v>1217</v>
      </c>
      <c r="E967" t="s">
        <v>1967</v>
      </c>
      <c r="F967" t="s">
        <v>310</v>
      </c>
      <c r="G967" t="s">
        <v>1989</v>
      </c>
      <c r="H967" t="s">
        <v>1991</v>
      </c>
      <c r="I967" t="s">
        <v>2023</v>
      </c>
    </row>
    <row r="968" spans="1:9">
      <c r="A968" t="s">
        <v>2024</v>
      </c>
      <c r="B968" t="s">
        <v>2025</v>
      </c>
      <c r="C968" t="s">
        <v>368</v>
      </c>
      <c r="D968" t="s">
        <v>1217</v>
      </c>
      <c r="E968" t="s">
        <v>1967</v>
      </c>
      <c r="F968" t="s">
        <v>310</v>
      </c>
      <c r="G968" t="s">
        <v>1989</v>
      </c>
      <c r="H968" t="s">
        <v>1991</v>
      </c>
      <c r="I968" t="s">
        <v>2025</v>
      </c>
    </row>
    <row r="969" spans="1:9">
      <c r="A969" t="s">
        <v>2026</v>
      </c>
      <c r="B969" t="s">
        <v>2027</v>
      </c>
      <c r="C969" t="s">
        <v>368</v>
      </c>
      <c r="D969" t="s">
        <v>1217</v>
      </c>
      <c r="E969" t="s">
        <v>1967</v>
      </c>
      <c r="F969" t="s">
        <v>310</v>
      </c>
      <c r="G969" t="s">
        <v>1989</v>
      </c>
      <c r="H969" t="s">
        <v>1991</v>
      </c>
      <c r="I969" t="s">
        <v>2027</v>
      </c>
    </row>
    <row r="970" spans="1:9">
      <c r="A970" t="s">
        <v>2028</v>
      </c>
      <c r="B970" t="s">
        <v>2029</v>
      </c>
      <c r="C970" t="s">
        <v>368</v>
      </c>
      <c r="D970" t="s">
        <v>1217</v>
      </c>
      <c r="E970" t="s">
        <v>1967</v>
      </c>
      <c r="F970" t="s">
        <v>310</v>
      </c>
      <c r="G970" t="s">
        <v>1989</v>
      </c>
      <c r="H970" t="s">
        <v>1991</v>
      </c>
      <c r="I970" t="s">
        <v>2029</v>
      </c>
    </row>
    <row r="971" spans="1:9">
      <c r="A971" t="s">
        <v>2030</v>
      </c>
      <c r="B971" t="s">
        <v>310</v>
      </c>
      <c r="C971" t="s">
        <v>368</v>
      </c>
      <c r="D971" t="s">
        <v>1217</v>
      </c>
      <c r="E971" t="s">
        <v>1967</v>
      </c>
      <c r="F971" t="s">
        <v>2031</v>
      </c>
      <c r="G971" t="s">
        <v>310</v>
      </c>
      <c r="H971" t="s">
        <v>310</v>
      </c>
      <c r="I971" t="s">
        <v>310</v>
      </c>
    </row>
    <row r="972" spans="1:9">
      <c r="A972" t="s">
        <v>2032</v>
      </c>
      <c r="B972" t="s">
        <v>310</v>
      </c>
      <c r="C972" t="s">
        <v>368</v>
      </c>
      <c r="D972" t="s">
        <v>1217</v>
      </c>
      <c r="E972" t="s">
        <v>1967</v>
      </c>
      <c r="F972" t="s">
        <v>2031</v>
      </c>
      <c r="G972" t="s">
        <v>2033</v>
      </c>
      <c r="H972" t="s">
        <v>310</v>
      </c>
      <c r="I972" t="s">
        <v>310</v>
      </c>
    </row>
    <row r="973" spans="1:9">
      <c r="A973" t="s">
        <v>2034</v>
      </c>
      <c r="B973" t="s">
        <v>310</v>
      </c>
      <c r="C973" t="s">
        <v>368</v>
      </c>
      <c r="D973" t="s">
        <v>1217</v>
      </c>
      <c r="E973" t="s">
        <v>1967</v>
      </c>
      <c r="F973" t="s">
        <v>2031</v>
      </c>
      <c r="G973" t="s">
        <v>2033</v>
      </c>
      <c r="H973" t="s">
        <v>2035</v>
      </c>
      <c r="I973" t="s">
        <v>310</v>
      </c>
    </row>
    <row r="974" spans="1:9">
      <c r="A974" t="s">
        <v>2036</v>
      </c>
      <c r="B974" t="s">
        <v>2037</v>
      </c>
      <c r="C974" t="s">
        <v>368</v>
      </c>
      <c r="D974" t="s">
        <v>1217</v>
      </c>
      <c r="E974" t="s">
        <v>1967</v>
      </c>
      <c r="F974" t="s">
        <v>2031</v>
      </c>
      <c r="G974" t="s">
        <v>2033</v>
      </c>
      <c r="H974" t="s">
        <v>2035</v>
      </c>
      <c r="I974" t="s">
        <v>2037</v>
      </c>
    </row>
    <row r="975" spans="1:9">
      <c r="A975" t="s">
        <v>2038</v>
      </c>
      <c r="B975" t="s">
        <v>310</v>
      </c>
      <c r="C975" t="s">
        <v>368</v>
      </c>
      <c r="D975" t="s">
        <v>1217</v>
      </c>
      <c r="E975" t="s">
        <v>1967</v>
      </c>
      <c r="F975" t="s">
        <v>2031</v>
      </c>
      <c r="G975" t="s">
        <v>2039</v>
      </c>
      <c r="H975" t="s">
        <v>310</v>
      </c>
      <c r="I975" t="s">
        <v>310</v>
      </c>
    </row>
    <row r="976" spans="1:9">
      <c r="A976" t="s">
        <v>2040</v>
      </c>
      <c r="B976" t="s">
        <v>310</v>
      </c>
      <c r="C976" t="s">
        <v>368</v>
      </c>
      <c r="D976" t="s">
        <v>1217</v>
      </c>
      <c r="E976" t="s">
        <v>1967</v>
      </c>
      <c r="F976" t="s">
        <v>2031</v>
      </c>
      <c r="G976" t="s">
        <v>2039</v>
      </c>
      <c r="H976" t="s">
        <v>2041</v>
      </c>
      <c r="I976" t="s">
        <v>310</v>
      </c>
    </row>
    <row r="977" spans="1:9">
      <c r="A977" t="s">
        <v>2042</v>
      </c>
      <c r="B977" t="s">
        <v>151</v>
      </c>
      <c r="C977" t="s">
        <v>368</v>
      </c>
      <c r="D977" t="s">
        <v>1217</v>
      </c>
      <c r="E977" t="s">
        <v>1967</v>
      </c>
      <c r="F977" t="s">
        <v>2031</v>
      </c>
      <c r="G977" t="s">
        <v>2039</v>
      </c>
      <c r="H977" t="s">
        <v>2041</v>
      </c>
      <c r="I977" t="s">
        <v>151</v>
      </c>
    </row>
    <row r="978" spans="1:9">
      <c r="A978" t="s">
        <v>2043</v>
      </c>
      <c r="B978" t="s">
        <v>2044</v>
      </c>
      <c r="C978" t="s">
        <v>368</v>
      </c>
      <c r="D978" t="s">
        <v>1217</v>
      </c>
      <c r="E978" t="s">
        <v>1967</v>
      </c>
      <c r="F978" t="s">
        <v>2031</v>
      </c>
      <c r="G978" t="s">
        <v>2039</v>
      </c>
      <c r="H978" t="s">
        <v>2041</v>
      </c>
      <c r="I978" t="s">
        <v>2044</v>
      </c>
    </row>
    <row r="979" spans="1:9">
      <c r="A979" t="s">
        <v>2045</v>
      </c>
      <c r="B979" t="s">
        <v>257</v>
      </c>
      <c r="C979" t="s">
        <v>368</v>
      </c>
      <c r="D979" t="s">
        <v>1217</v>
      </c>
      <c r="E979" t="s">
        <v>1967</v>
      </c>
      <c r="F979" t="s">
        <v>2031</v>
      </c>
      <c r="G979" t="s">
        <v>2039</v>
      </c>
      <c r="H979" t="s">
        <v>2041</v>
      </c>
      <c r="I979" t="s">
        <v>257</v>
      </c>
    </row>
    <row r="980" spans="1:9">
      <c r="A980" t="s">
        <v>2046</v>
      </c>
      <c r="B980" t="s">
        <v>310</v>
      </c>
      <c r="C980" t="s">
        <v>368</v>
      </c>
      <c r="D980" t="s">
        <v>1217</v>
      </c>
      <c r="E980" t="s">
        <v>1967</v>
      </c>
      <c r="F980" t="s">
        <v>2031</v>
      </c>
      <c r="G980" t="s">
        <v>2047</v>
      </c>
      <c r="H980" t="s">
        <v>310</v>
      </c>
      <c r="I980" t="s">
        <v>310</v>
      </c>
    </row>
    <row r="981" spans="1:9">
      <c r="A981" t="s">
        <v>2048</v>
      </c>
      <c r="B981" t="s">
        <v>310</v>
      </c>
      <c r="C981" t="s">
        <v>368</v>
      </c>
      <c r="D981" t="s">
        <v>1217</v>
      </c>
      <c r="E981" t="s">
        <v>1967</v>
      </c>
      <c r="F981" t="s">
        <v>2031</v>
      </c>
      <c r="G981" t="s">
        <v>2047</v>
      </c>
      <c r="H981" t="s">
        <v>2049</v>
      </c>
      <c r="I981" t="s">
        <v>310</v>
      </c>
    </row>
    <row r="982" spans="1:9">
      <c r="A982" t="s">
        <v>2050</v>
      </c>
      <c r="B982" t="s">
        <v>120</v>
      </c>
      <c r="C982" t="s">
        <v>368</v>
      </c>
      <c r="D982" t="s">
        <v>1217</v>
      </c>
      <c r="E982" t="s">
        <v>1967</v>
      </c>
      <c r="F982" t="s">
        <v>2031</v>
      </c>
      <c r="G982" t="s">
        <v>2047</v>
      </c>
      <c r="H982" t="s">
        <v>2049</v>
      </c>
      <c r="I982" t="s">
        <v>120</v>
      </c>
    </row>
    <row r="983" spans="1:9">
      <c r="A983" t="s">
        <v>2051</v>
      </c>
      <c r="B983" t="s">
        <v>310</v>
      </c>
      <c r="C983" t="s">
        <v>368</v>
      </c>
      <c r="D983" t="s">
        <v>1217</v>
      </c>
      <c r="E983" t="s">
        <v>1967</v>
      </c>
      <c r="F983" t="s">
        <v>2031</v>
      </c>
      <c r="G983" t="s">
        <v>2052</v>
      </c>
      <c r="H983" t="s">
        <v>310</v>
      </c>
      <c r="I983" t="s">
        <v>310</v>
      </c>
    </row>
    <row r="984" spans="1:9">
      <c r="A984" t="s">
        <v>2053</v>
      </c>
      <c r="B984" t="s">
        <v>310</v>
      </c>
      <c r="C984" t="s">
        <v>368</v>
      </c>
      <c r="D984" t="s">
        <v>1217</v>
      </c>
      <c r="E984" t="s">
        <v>1967</v>
      </c>
      <c r="F984" t="s">
        <v>2031</v>
      </c>
      <c r="G984" t="s">
        <v>2052</v>
      </c>
      <c r="H984" t="s">
        <v>2054</v>
      </c>
      <c r="I984" t="s">
        <v>310</v>
      </c>
    </row>
    <row r="985" spans="1:9">
      <c r="A985" t="s">
        <v>2055</v>
      </c>
      <c r="B985" t="s">
        <v>250</v>
      </c>
      <c r="C985" t="s">
        <v>368</v>
      </c>
      <c r="D985" t="s">
        <v>1217</v>
      </c>
      <c r="E985" t="s">
        <v>1967</v>
      </c>
      <c r="F985" t="s">
        <v>2031</v>
      </c>
      <c r="G985" t="s">
        <v>2052</v>
      </c>
      <c r="H985" t="s">
        <v>2054</v>
      </c>
      <c r="I985" t="s">
        <v>250</v>
      </c>
    </row>
    <row r="986" spans="1:9">
      <c r="A986" t="s">
        <v>2056</v>
      </c>
      <c r="B986" t="s">
        <v>310</v>
      </c>
      <c r="C986" t="s">
        <v>368</v>
      </c>
      <c r="D986" t="s">
        <v>1217</v>
      </c>
      <c r="E986" t="s">
        <v>1967</v>
      </c>
      <c r="F986" t="s">
        <v>2031</v>
      </c>
      <c r="G986" t="s">
        <v>2052</v>
      </c>
      <c r="H986" t="s">
        <v>2057</v>
      </c>
      <c r="I986" t="s">
        <v>310</v>
      </c>
    </row>
    <row r="987" spans="1:9">
      <c r="A987" t="s">
        <v>2058</v>
      </c>
      <c r="B987" t="s">
        <v>49</v>
      </c>
      <c r="C987" t="s">
        <v>368</v>
      </c>
      <c r="D987" t="s">
        <v>1217</v>
      </c>
      <c r="E987" t="s">
        <v>1967</v>
      </c>
      <c r="F987" t="s">
        <v>2031</v>
      </c>
      <c r="G987" t="s">
        <v>2052</v>
      </c>
      <c r="H987" t="s">
        <v>2057</v>
      </c>
      <c r="I987" t="s">
        <v>49</v>
      </c>
    </row>
    <row r="988" spans="1:9">
      <c r="A988" t="s">
        <v>2059</v>
      </c>
      <c r="B988" t="s">
        <v>310</v>
      </c>
      <c r="C988" t="s">
        <v>368</v>
      </c>
      <c r="D988" t="s">
        <v>1217</v>
      </c>
      <c r="E988" t="s">
        <v>1967</v>
      </c>
      <c r="F988" t="s">
        <v>2031</v>
      </c>
      <c r="G988" t="s">
        <v>2060</v>
      </c>
      <c r="H988" t="s">
        <v>310</v>
      </c>
      <c r="I988" t="s">
        <v>310</v>
      </c>
    </row>
    <row r="989" spans="1:9">
      <c r="A989" t="s">
        <v>2061</v>
      </c>
      <c r="B989" t="s">
        <v>310</v>
      </c>
      <c r="C989" t="s">
        <v>368</v>
      </c>
      <c r="D989" t="s">
        <v>1217</v>
      </c>
      <c r="E989" t="s">
        <v>1967</v>
      </c>
      <c r="F989" t="s">
        <v>2031</v>
      </c>
      <c r="G989" t="s">
        <v>2060</v>
      </c>
      <c r="H989" t="s">
        <v>2062</v>
      </c>
      <c r="I989" t="s">
        <v>310</v>
      </c>
    </row>
    <row r="990" spans="1:9">
      <c r="A990" t="s">
        <v>2063</v>
      </c>
      <c r="B990" t="s">
        <v>299</v>
      </c>
      <c r="C990" t="s">
        <v>368</v>
      </c>
      <c r="D990" t="s">
        <v>1217</v>
      </c>
      <c r="E990" t="s">
        <v>1967</v>
      </c>
      <c r="F990" t="s">
        <v>2031</v>
      </c>
      <c r="G990" t="s">
        <v>2060</v>
      </c>
      <c r="H990" t="s">
        <v>2062</v>
      </c>
      <c r="I990" t="s">
        <v>299</v>
      </c>
    </row>
    <row r="991" spans="1:9">
      <c r="A991" t="s">
        <v>2064</v>
      </c>
      <c r="B991" t="s">
        <v>84</v>
      </c>
      <c r="C991" t="s">
        <v>368</v>
      </c>
      <c r="D991" t="s">
        <v>1217</v>
      </c>
      <c r="E991" t="s">
        <v>1967</v>
      </c>
      <c r="F991" t="s">
        <v>2031</v>
      </c>
      <c r="G991" t="s">
        <v>2060</v>
      </c>
      <c r="H991" t="s">
        <v>2062</v>
      </c>
      <c r="I991" t="s">
        <v>84</v>
      </c>
    </row>
    <row r="992" spans="1:9">
      <c r="A992" t="s">
        <v>2065</v>
      </c>
      <c r="B992" t="s">
        <v>310</v>
      </c>
      <c r="C992" t="s">
        <v>368</v>
      </c>
      <c r="D992" t="s">
        <v>1217</v>
      </c>
      <c r="E992" t="s">
        <v>1967</v>
      </c>
      <c r="F992" t="s">
        <v>2031</v>
      </c>
      <c r="G992" t="s">
        <v>310</v>
      </c>
      <c r="H992" t="s">
        <v>2066</v>
      </c>
      <c r="I992" t="s">
        <v>310</v>
      </c>
    </row>
    <row r="993" spans="1:9">
      <c r="A993" t="s">
        <v>2067</v>
      </c>
      <c r="B993" t="s">
        <v>200</v>
      </c>
      <c r="C993" t="s">
        <v>368</v>
      </c>
      <c r="D993" t="s">
        <v>1217</v>
      </c>
      <c r="E993" t="s">
        <v>1967</v>
      </c>
      <c r="F993" t="s">
        <v>2031</v>
      </c>
      <c r="G993" t="s">
        <v>310</v>
      </c>
      <c r="H993" t="s">
        <v>2066</v>
      </c>
      <c r="I993" t="s">
        <v>200</v>
      </c>
    </row>
    <row r="994" spans="1:9">
      <c r="A994" t="s">
        <v>2068</v>
      </c>
      <c r="B994" t="s">
        <v>310</v>
      </c>
      <c r="C994" t="s">
        <v>368</v>
      </c>
      <c r="D994" t="s">
        <v>1217</v>
      </c>
      <c r="E994" t="s">
        <v>1967</v>
      </c>
      <c r="F994" t="s">
        <v>2031</v>
      </c>
      <c r="G994" t="s">
        <v>310</v>
      </c>
      <c r="H994" t="s">
        <v>2069</v>
      </c>
      <c r="I994" t="s">
        <v>310</v>
      </c>
    </row>
    <row r="995" spans="1:9">
      <c r="A995" t="s">
        <v>2070</v>
      </c>
      <c r="B995" t="s">
        <v>206</v>
      </c>
      <c r="C995" t="s">
        <v>368</v>
      </c>
      <c r="D995" t="s">
        <v>1217</v>
      </c>
      <c r="E995" t="s">
        <v>1967</v>
      </c>
      <c r="F995" t="s">
        <v>2031</v>
      </c>
      <c r="G995" t="s">
        <v>310</v>
      </c>
      <c r="H995" t="s">
        <v>2069</v>
      </c>
      <c r="I995" t="s">
        <v>206</v>
      </c>
    </row>
    <row r="996" spans="1:9">
      <c r="A996" t="s">
        <v>2071</v>
      </c>
      <c r="B996" t="s">
        <v>310</v>
      </c>
      <c r="C996" t="s">
        <v>368</v>
      </c>
      <c r="D996" t="s">
        <v>1217</v>
      </c>
      <c r="E996" t="s">
        <v>1967</v>
      </c>
      <c r="F996" t="s">
        <v>2031</v>
      </c>
      <c r="G996" t="s">
        <v>310</v>
      </c>
      <c r="H996" t="s">
        <v>2072</v>
      </c>
      <c r="I996" t="s">
        <v>310</v>
      </c>
    </row>
    <row r="997" spans="1:9">
      <c r="A997" t="s">
        <v>2073</v>
      </c>
      <c r="B997" t="s">
        <v>240</v>
      </c>
      <c r="C997" t="s">
        <v>368</v>
      </c>
      <c r="D997" t="s">
        <v>1217</v>
      </c>
      <c r="E997" t="s">
        <v>1967</v>
      </c>
      <c r="F997" t="s">
        <v>2031</v>
      </c>
      <c r="G997" t="s">
        <v>310</v>
      </c>
      <c r="H997" t="s">
        <v>2072</v>
      </c>
      <c r="I997" t="s">
        <v>240</v>
      </c>
    </row>
    <row r="998" spans="1:9">
      <c r="A998" t="s">
        <v>2074</v>
      </c>
      <c r="B998" t="s">
        <v>2075</v>
      </c>
      <c r="C998" t="s">
        <v>368</v>
      </c>
      <c r="D998" t="s">
        <v>1217</v>
      </c>
      <c r="E998" t="s">
        <v>1967</v>
      </c>
      <c r="F998" t="s">
        <v>2031</v>
      </c>
      <c r="G998" t="s">
        <v>310</v>
      </c>
      <c r="H998" t="s">
        <v>2072</v>
      </c>
      <c r="I998" t="s">
        <v>2075</v>
      </c>
    </row>
    <row r="999" spans="1:9">
      <c r="A999" t="s">
        <v>2076</v>
      </c>
      <c r="B999" t="s">
        <v>2077</v>
      </c>
      <c r="C999" t="s">
        <v>368</v>
      </c>
      <c r="D999" t="s">
        <v>1217</v>
      </c>
      <c r="E999" t="s">
        <v>1967</v>
      </c>
      <c r="F999" t="s">
        <v>2031</v>
      </c>
      <c r="G999" t="s">
        <v>310</v>
      </c>
      <c r="H999" t="s">
        <v>2072</v>
      </c>
      <c r="I999" t="s">
        <v>2077</v>
      </c>
    </row>
    <row r="1000" spans="1:9">
      <c r="A1000" t="s">
        <v>2078</v>
      </c>
      <c r="B1000" t="s">
        <v>310</v>
      </c>
      <c r="C1000" t="s">
        <v>368</v>
      </c>
      <c r="D1000" t="s">
        <v>1217</v>
      </c>
      <c r="E1000" t="s">
        <v>1967</v>
      </c>
      <c r="F1000" t="s">
        <v>2031</v>
      </c>
      <c r="G1000" t="s">
        <v>2079</v>
      </c>
      <c r="H1000" t="s">
        <v>310</v>
      </c>
      <c r="I1000" t="s">
        <v>310</v>
      </c>
    </row>
    <row r="1001" spans="1:9">
      <c r="A1001" t="s">
        <v>2080</v>
      </c>
      <c r="B1001" t="s">
        <v>310</v>
      </c>
      <c r="C1001" t="s">
        <v>368</v>
      </c>
      <c r="D1001" t="s">
        <v>1217</v>
      </c>
      <c r="E1001" t="s">
        <v>1967</v>
      </c>
      <c r="F1001" t="s">
        <v>2031</v>
      </c>
      <c r="G1001" t="s">
        <v>2079</v>
      </c>
      <c r="H1001" t="s">
        <v>2081</v>
      </c>
      <c r="I1001" t="s">
        <v>310</v>
      </c>
    </row>
    <row r="1002" spans="1:9">
      <c r="A1002" t="s">
        <v>2082</v>
      </c>
      <c r="B1002" t="s">
        <v>102</v>
      </c>
      <c r="C1002" t="s">
        <v>368</v>
      </c>
      <c r="D1002" t="s">
        <v>1217</v>
      </c>
      <c r="E1002" t="s">
        <v>1967</v>
      </c>
      <c r="F1002" t="s">
        <v>2031</v>
      </c>
      <c r="G1002" t="s">
        <v>2079</v>
      </c>
      <c r="H1002" t="s">
        <v>2081</v>
      </c>
      <c r="I1002" t="s">
        <v>102</v>
      </c>
    </row>
    <row r="1003" spans="1:9">
      <c r="A1003" t="s">
        <v>2083</v>
      </c>
      <c r="B1003" t="s">
        <v>310</v>
      </c>
      <c r="C1003" t="s">
        <v>368</v>
      </c>
      <c r="D1003" t="s">
        <v>1217</v>
      </c>
      <c r="E1003" t="s">
        <v>1967</v>
      </c>
      <c r="F1003" t="s">
        <v>2031</v>
      </c>
      <c r="G1003" t="s">
        <v>2079</v>
      </c>
      <c r="H1003" t="s">
        <v>2084</v>
      </c>
      <c r="I1003" t="s">
        <v>310</v>
      </c>
    </row>
    <row r="1004" spans="1:9">
      <c r="A1004" t="s">
        <v>2085</v>
      </c>
      <c r="B1004" t="s">
        <v>46</v>
      </c>
      <c r="C1004" t="s">
        <v>368</v>
      </c>
      <c r="D1004" t="s">
        <v>1217</v>
      </c>
      <c r="E1004" t="s">
        <v>1967</v>
      </c>
      <c r="F1004" t="s">
        <v>2031</v>
      </c>
      <c r="G1004" t="s">
        <v>2079</v>
      </c>
      <c r="H1004" t="s">
        <v>2084</v>
      </c>
      <c r="I1004" t="s">
        <v>46</v>
      </c>
    </row>
    <row r="1005" spans="1:9">
      <c r="A1005" t="s">
        <v>2086</v>
      </c>
      <c r="B1005" t="s">
        <v>42</v>
      </c>
      <c r="C1005" t="s">
        <v>368</v>
      </c>
      <c r="D1005" t="s">
        <v>1217</v>
      </c>
      <c r="E1005" t="s">
        <v>1967</v>
      </c>
      <c r="F1005" t="s">
        <v>2031</v>
      </c>
      <c r="G1005" t="s">
        <v>2079</v>
      </c>
      <c r="H1005" t="s">
        <v>2084</v>
      </c>
      <c r="I1005" t="s">
        <v>42</v>
      </c>
    </row>
    <row r="1006" spans="1:9">
      <c r="A1006" t="s">
        <v>2087</v>
      </c>
      <c r="B1006" t="s">
        <v>310</v>
      </c>
      <c r="C1006" t="s">
        <v>368</v>
      </c>
      <c r="D1006" t="s">
        <v>1217</v>
      </c>
      <c r="E1006" t="s">
        <v>2088</v>
      </c>
      <c r="F1006" t="s">
        <v>310</v>
      </c>
      <c r="G1006" t="s">
        <v>310</v>
      </c>
      <c r="H1006" t="s">
        <v>310</v>
      </c>
      <c r="I1006" t="s">
        <v>310</v>
      </c>
    </row>
    <row r="1007" spans="1:9">
      <c r="A1007" t="s">
        <v>2089</v>
      </c>
      <c r="B1007" t="s">
        <v>310</v>
      </c>
      <c r="C1007" t="s">
        <v>368</v>
      </c>
      <c r="D1007" t="s">
        <v>1217</v>
      </c>
      <c r="E1007" t="s">
        <v>2088</v>
      </c>
      <c r="F1007" t="s">
        <v>2090</v>
      </c>
      <c r="G1007" t="s">
        <v>310</v>
      </c>
      <c r="H1007" t="s">
        <v>310</v>
      </c>
      <c r="I1007" t="s">
        <v>310</v>
      </c>
    </row>
    <row r="1008" spans="1:9">
      <c r="A1008" t="s">
        <v>2091</v>
      </c>
      <c r="B1008" t="s">
        <v>310</v>
      </c>
      <c r="C1008" t="s">
        <v>368</v>
      </c>
      <c r="D1008" t="s">
        <v>1217</v>
      </c>
      <c r="E1008" t="s">
        <v>2088</v>
      </c>
      <c r="F1008" t="s">
        <v>2090</v>
      </c>
      <c r="G1008" t="s">
        <v>2092</v>
      </c>
      <c r="H1008" t="s">
        <v>310</v>
      </c>
      <c r="I1008" t="s">
        <v>310</v>
      </c>
    </row>
    <row r="1009" spans="1:9">
      <c r="A1009" t="s">
        <v>2093</v>
      </c>
      <c r="B1009" t="s">
        <v>310</v>
      </c>
      <c r="C1009" t="s">
        <v>368</v>
      </c>
      <c r="D1009" t="s">
        <v>1217</v>
      </c>
      <c r="E1009" t="s">
        <v>2088</v>
      </c>
      <c r="F1009" t="s">
        <v>2090</v>
      </c>
      <c r="G1009" t="s">
        <v>2092</v>
      </c>
      <c r="H1009" t="s">
        <v>2094</v>
      </c>
      <c r="I1009" t="s">
        <v>310</v>
      </c>
    </row>
    <row r="1010" spans="1:9">
      <c r="A1010" t="s">
        <v>2095</v>
      </c>
      <c r="B1010" t="s">
        <v>119</v>
      </c>
      <c r="C1010" t="s">
        <v>368</v>
      </c>
      <c r="D1010" t="s">
        <v>1217</v>
      </c>
      <c r="E1010" t="s">
        <v>2088</v>
      </c>
      <c r="F1010" t="s">
        <v>2090</v>
      </c>
      <c r="G1010" t="s">
        <v>2092</v>
      </c>
      <c r="H1010" t="s">
        <v>2094</v>
      </c>
      <c r="I1010" t="s">
        <v>119</v>
      </c>
    </row>
    <row r="1011" spans="1:9">
      <c r="A1011" t="s">
        <v>2096</v>
      </c>
      <c r="B1011" t="s">
        <v>310</v>
      </c>
      <c r="C1011" t="s">
        <v>368</v>
      </c>
      <c r="D1011" t="s">
        <v>1217</v>
      </c>
      <c r="E1011" t="s">
        <v>2088</v>
      </c>
      <c r="F1011" t="s">
        <v>2090</v>
      </c>
      <c r="G1011" t="s">
        <v>2097</v>
      </c>
      <c r="H1011" t="s">
        <v>310</v>
      </c>
      <c r="I1011" t="s">
        <v>310</v>
      </c>
    </row>
    <row r="1012" spans="1:9">
      <c r="A1012" t="s">
        <v>2098</v>
      </c>
      <c r="B1012" t="s">
        <v>310</v>
      </c>
      <c r="C1012" t="s">
        <v>368</v>
      </c>
      <c r="D1012" t="s">
        <v>1217</v>
      </c>
      <c r="E1012" t="s">
        <v>2088</v>
      </c>
      <c r="F1012" t="s">
        <v>2090</v>
      </c>
      <c r="G1012" t="s">
        <v>2097</v>
      </c>
      <c r="H1012" t="s">
        <v>2099</v>
      </c>
      <c r="I1012" t="s">
        <v>310</v>
      </c>
    </row>
    <row r="1013" spans="1:9">
      <c r="A1013" t="s">
        <v>2100</v>
      </c>
      <c r="B1013" t="s">
        <v>241</v>
      </c>
      <c r="C1013" t="s">
        <v>368</v>
      </c>
      <c r="D1013" t="s">
        <v>1217</v>
      </c>
      <c r="E1013" t="s">
        <v>2088</v>
      </c>
      <c r="F1013" t="s">
        <v>2090</v>
      </c>
      <c r="G1013" t="s">
        <v>2097</v>
      </c>
      <c r="H1013" t="s">
        <v>2099</v>
      </c>
      <c r="I1013" t="s">
        <v>241</v>
      </c>
    </row>
    <row r="1014" spans="1:9">
      <c r="A1014" t="s">
        <v>2101</v>
      </c>
      <c r="B1014" t="s">
        <v>310</v>
      </c>
      <c r="C1014" t="s">
        <v>368</v>
      </c>
      <c r="D1014" t="s">
        <v>1217</v>
      </c>
      <c r="E1014" t="s">
        <v>2088</v>
      </c>
      <c r="F1014" t="s">
        <v>2090</v>
      </c>
      <c r="G1014" t="s">
        <v>2102</v>
      </c>
      <c r="H1014" t="s">
        <v>310</v>
      </c>
      <c r="I1014" t="s">
        <v>310</v>
      </c>
    </row>
    <row r="1015" spans="1:9">
      <c r="A1015" t="s">
        <v>2103</v>
      </c>
      <c r="B1015" t="s">
        <v>310</v>
      </c>
      <c r="C1015" t="s">
        <v>368</v>
      </c>
      <c r="D1015" t="s">
        <v>1217</v>
      </c>
      <c r="E1015" t="s">
        <v>2088</v>
      </c>
      <c r="F1015" t="s">
        <v>2090</v>
      </c>
      <c r="G1015" t="s">
        <v>2102</v>
      </c>
      <c r="H1015" t="s">
        <v>2104</v>
      </c>
      <c r="I1015" t="s">
        <v>310</v>
      </c>
    </row>
    <row r="1016" spans="1:9">
      <c r="A1016" t="s">
        <v>2105</v>
      </c>
      <c r="B1016" t="s">
        <v>218</v>
      </c>
      <c r="C1016" t="s">
        <v>368</v>
      </c>
      <c r="D1016" t="s">
        <v>1217</v>
      </c>
      <c r="E1016" t="s">
        <v>2088</v>
      </c>
      <c r="F1016" t="s">
        <v>2090</v>
      </c>
      <c r="G1016" t="s">
        <v>2102</v>
      </c>
      <c r="H1016" t="s">
        <v>2104</v>
      </c>
      <c r="I1016" t="s">
        <v>218</v>
      </c>
    </row>
    <row r="1017" spans="1:9">
      <c r="A1017" t="s">
        <v>2106</v>
      </c>
      <c r="B1017" t="s">
        <v>310</v>
      </c>
      <c r="C1017" t="s">
        <v>368</v>
      </c>
      <c r="D1017" t="s">
        <v>1217</v>
      </c>
      <c r="E1017" t="s">
        <v>2088</v>
      </c>
      <c r="F1017" t="s">
        <v>2090</v>
      </c>
      <c r="G1017" t="s">
        <v>2107</v>
      </c>
      <c r="H1017" t="s">
        <v>310</v>
      </c>
      <c r="I1017" t="s">
        <v>310</v>
      </c>
    </row>
    <row r="1018" spans="1:9">
      <c r="A1018" t="s">
        <v>2108</v>
      </c>
      <c r="B1018" t="s">
        <v>310</v>
      </c>
      <c r="C1018" t="s">
        <v>368</v>
      </c>
      <c r="D1018" t="s">
        <v>1217</v>
      </c>
      <c r="E1018" t="s">
        <v>2088</v>
      </c>
      <c r="F1018" t="s">
        <v>2090</v>
      </c>
      <c r="G1018" t="s">
        <v>2107</v>
      </c>
      <c r="H1018" t="s">
        <v>2109</v>
      </c>
      <c r="I1018" t="s">
        <v>310</v>
      </c>
    </row>
    <row r="1019" spans="1:9">
      <c r="A1019" t="s">
        <v>2110</v>
      </c>
      <c r="B1019" t="s">
        <v>157</v>
      </c>
      <c r="C1019" t="s">
        <v>368</v>
      </c>
      <c r="D1019" t="s">
        <v>1217</v>
      </c>
      <c r="E1019" t="s">
        <v>2088</v>
      </c>
      <c r="F1019" t="s">
        <v>2090</v>
      </c>
      <c r="G1019" t="s">
        <v>2107</v>
      </c>
      <c r="H1019" t="s">
        <v>2109</v>
      </c>
      <c r="I1019" t="s">
        <v>157</v>
      </c>
    </row>
    <row r="1020" spans="1:9">
      <c r="A1020" t="s">
        <v>2111</v>
      </c>
      <c r="B1020" t="s">
        <v>310</v>
      </c>
      <c r="C1020" t="s">
        <v>368</v>
      </c>
      <c r="D1020" t="s">
        <v>1217</v>
      </c>
      <c r="E1020" t="s">
        <v>2088</v>
      </c>
      <c r="F1020" t="s">
        <v>2090</v>
      </c>
      <c r="G1020" t="s">
        <v>2112</v>
      </c>
      <c r="H1020" t="s">
        <v>310</v>
      </c>
      <c r="I1020" t="s">
        <v>310</v>
      </c>
    </row>
    <row r="1021" spans="1:9">
      <c r="A1021" t="s">
        <v>2113</v>
      </c>
      <c r="B1021" t="s">
        <v>310</v>
      </c>
      <c r="C1021" t="s">
        <v>368</v>
      </c>
      <c r="D1021" t="s">
        <v>1217</v>
      </c>
      <c r="E1021" t="s">
        <v>2088</v>
      </c>
      <c r="F1021" t="s">
        <v>2090</v>
      </c>
      <c r="G1021" t="s">
        <v>2112</v>
      </c>
      <c r="H1021" t="s">
        <v>2114</v>
      </c>
      <c r="I1021" t="s">
        <v>310</v>
      </c>
    </row>
    <row r="1022" spans="1:9">
      <c r="A1022" t="s">
        <v>2115</v>
      </c>
      <c r="B1022" t="s">
        <v>16</v>
      </c>
      <c r="C1022" t="s">
        <v>368</v>
      </c>
      <c r="D1022" t="s">
        <v>1217</v>
      </c>
      <c r="E1022" t="s">
        <v>2088</v>
      </c>
      <c r="F1022" t="s">
        <v>2090</v>
      </c>
      <c r="G1022" t="s">
        <v>2112</v>
      </c>
      <c r="H1022" t="s">
        <v>2114</v>
      </c>
      <c r="I1022" t="s">
        <v>16</v>
      </c>
    </row>
    <row r="1023" spans="1:9">
      <c r="A1023" t="s">
        <v>2116</v>
      </c>
      <c r="B1023" t="s">
        <v>310</v>
      </c>
      <c r="C1023" t="s">
        <v>368</v>
      </c>
      <c r="D1023" t="s">
        <v>1217</v>
      </c>
      <c r="E1023" t="s">
        <v>2088</v>
      </c>
      <c r="F1023" t="s">
        <v>2090</v>
      </c>
      <c r="G1023" t="s">
        <v>2117</v>
      </c>
      <c r="H1023" t="s">
        <v>310</v>
      </c>
      <c r="I1023" t="s">
        <v>310</v>
      </c>
    </row>
    <row r="1024" spans="1:9">
      <c r="A1024" t="s">
        <v>2118</v>
      </c>
      <c r="B1024" t="s">
        <v>310</v>
      </c>
      <c r="C1024" t="s">
        <v>368</v>
      </c>
      <c r="D1024" t="s">
        <v>1217</v>
      </c>
      <c r="E1024" t="s">
        <v>2088</v>
      </c>
      <c r="F1024" t="s">
        <v>2090</v>
      </c>
      <c r="G1024" t="s">
        <v>2117</v>
      </c>
      <c r="H1024" t="s">
        <v>2119</v>
      </c>
      <c r="I1024" t="s">
        <v>310</v>
      </c>
    </row>
    <row r="1025" spans="1:9">
      <c r="A1025" t="s">
        <v>2120</v>
      </c>
      <c r="B1025" t="s">
        <v>2121</v>
      </c>
      <c r="C1025" t="s">
        <v>368</v>
      </c>
      <c r="D1025" t="s">
        <v>1217</v>
      </c>
      <c r="E1025" t="s">
        <v>2088</v>
      </c>
      <c r="F1025" t="s">
        <v>2090</v>
      </c>
      <c r="G1025" t="s">
        <v>2117</v>
      </c>
      <c r="H1025" t="s">
        <v>2119</v>
      </c>
      <c r="I1025" t="s">
        <v>2121</v>
      </c>
    </row>
    <row r="1026" spans="1:9">
      <c r="A1026" t="s">
        <v>2122</v>
      </c>
      <c r="B1026" t="s">
        <v>310</v>
      </c>
      <c r="C1026" t="s">
        <v>368</v>
      </c>
      <c r="D1026" t="s">
        <v>1217</v>
      </c>
      <c r="E1026" t="s">
        <v>2088</v>
      </c>
      <c r="F1026" t="s">
        <v>2090</v>
      </c>
      <c r="G1026" t="s">
        <v>2117</v>
      </c>
      <c r="H1026" t="s">
        <v>2123</v>
      </c>
      <c r="I1026" t="s">
        <v>310</v>
      </c>
    </row>
    <row r="1027" spans="1:9">
      <c r="A1027" t="s">
        <v>2124</v>
      </c>
      <c r="B1027" t="s">
        <v>2125</v>
      </c>
      <c r="C1027" t="s">
        <v>368</v>
      </c>
      <c r="D1027" t="s">
        <v>1217</v>
      </c>
      <c r="E1027" t="s">
        <v>2088</v>
      </c>
      <c r="F1027" t="s">
        <v>2090</v>
      </c>
      <c r="G1027" t="s">
        <v>2117</v>
      </c>
      <c r="H1027" t="s">
        <v>2123</v>
      </c>
      <c r="I1027" t="s">
        <v>2125</v>
      </c>
    </row>
    <row r="1028" spans="1:9">
      <c r="A1028" t="s">
        <v>2126</v>
      </c>
      <c r="B1028" t="s">
        <v>2127</v>
      </c>
      <c r="C1028" t="s">
        <v>368</v>
      </c>
      <c r="D1028" t="s">
        <v>1217</v>
      </c>
      <c r="E1028" t="s">
        <v>2088</v>
      </c>
      <c r="F1028" t="s">
        <v>2090</v>
      </c>
      <c r="G1028" t="s">
        <v>2117</v>
      </c>
      <c r="H1028" t="s">
        <v>2123</v>
      </c>
      <c r="I1028" t="s">
        <v>2127</v>
      </c>
    </row>
    <row r="1029" spans="1:9">
      <c r="A1029" t="s">
        <v>2128</v>
      </c>
      <c r="B1029" t="s">
        <v>29</v>
      </c>
      <c r="C1029" t="s">
        <v>368</v>
      </c>
      <c r="D1029" t="s">
        <v>1217</v>
      </c>
      <c r="E1029" t="s">
        <v>2088</v>
      </c>
      <c r="F1029" t="s">
        <v>2090</v>
      </c>
      <c r="G1029" t="s">
        <v>2117</v>
      </c>
      <c r="H1029" t="s">
        <v>2123</v>
      </c>
      <c r="I1029" t="s">
        <v>29</v>
      </c>
    </row>
    <row r="1030" spans="1:9">
      <c r="A1030" t="s">
        <v>2129</v>
      </c>
      <c r="B1030" t="s">
        <v>310</v>
      </c>
      <c r="C1030" t="s">
        <v>368</v>
      </c>
      <c r="D1030" t="s">
        <v>1217</v>
      </c>
      <c r="E1030" t="s">
        <v>2088</v>
      </c>
      <c r="F1030" t="s">
        <v>2130</v>
      </c>
      <c r="G1030" t="s">
        <v>310</v>
      </c>
      <c r="H1030" t="s">
        <v>310</v>
      </c>
      <c r="I1030" t="s">
        <v>310</v>
      </c>
    </row>
    <row r="1031" spans="1:9">
      <c r="A1031" t="s">
        <v>2131</v>
      </c>
      <c r="B1031" t="s">
        <v>310</v>
      </c>
      <c r="C1031" t="s">
        <v>368</v>
      </c>
      <c r="D1031" t="s">
        <v>1217</v>
      </c>
      <c r="E1031" t="s">
        <v>2088</v>
      </c>
      <c r="F1031" t="s">
        <v>2130</v>
      </c>
      <c r="G1031" t="s">
        <v>2132</v>
      </c>
      <c r="H1031" t="s">
        <v>310</v>
      </c>
      <c r="I1031" t="s">
        <v>310</v>
      </c>
    </row>
    <row r="1032" spans="1:9">
      <c r="A1032" t="s">
        <v>2133</v>
      </c>
      <c r="B1032" t="s">
        <v>310</v>
      </c>
      <c r="C1032" t="s">
        <v>368</v>
      </c>
      <c r="D1032" t="s">
        <v>1217</v>
      </c>
      <c r="E1032" t="s">
        <v>2088</v>
      </c>
      <c r="F1032" t="s">
        <v>2130</v>
      </c>
      <c r="G1032" t="s">
        <v>2132</v>
      </c>
      <c r="H1032" t="s">
        <v>2134</v>
      </c>
      <c r="I1032" t="s">
        <v>310</v>
      </c>
    </row>
    <row r="1033" spans="1:9">
      <c r="A1033" t="s">
        <v>2135</v>
      </c>
      <c r="B1033" t="s">
        <v>195</v>
      </c>
      <c r="C1033" t="s">
        <v>368</v>
      </c>
      <c r="D1033" t="s">
        <v>1217</v>
      </c>
      <c r="E1033" t="s">
        <v>2088</v>
      </c>
      <c r="F1033" t="s">
        <v>2130</v>
      </c>
      <c r="G1033" t="s">
        <v>2132</v>
      </c>
      <c r="H1033" t="s">
        <v>2134</v>
      </c>
      <c r="I1033" t="s">
        <v>195</v>
      </c>
    </row>
    <row r="1034" spans="1:9">
      <c r="A1034" t="s">
        <v>2136</v>
      </c>
      <c r="B1034" t="s">
        <v>310</v>
      </c>
      <c r="C1034" t="s">
        <v>368</v>
      </c>
      <c r="D1034" t="s">
        <v>1217</v>
      </c>
      <c r="E1034" t="s">
        <v>2088</v>
      </c>
      <c r="F1034" t="s">
        <v>2137</v>
      </c>
      <c r="G1034" t="s">
        <v>310</v>
      </c>
      <c r="H1034" t="s">
        <v>310</v>
      </c>
      <c r="I1034" t="s">
        <v>310</v>
      </c>
    </row>
    <row r="1035" spans="1:9">
      <c r="A1035" t="s">
        <v>2138</v>
      </c>
      <c r="B1035" t="s">
        <v>310</v>
      </c>
      <c r="C1035" t="s">
        <v>368</v>
      </c>
      <c r="D1035" t="s">
        <v>1217</v>
      </c>
      <c r="E1035" t="s">
        <v>2088</v>
      </c>
      <c r="F1035" t="s">
        <v>2137</v>
      </c>
      <c r="G1035" t="s">
        <v>2139</v>
      </c>
      <c r="H1035" t="s">
        <v>310</v>
      </c>
      <c r="I1035" t="s">
        <v>310</v>
      </c>
    </row>
    <row r="1036" spans="1:9">
      <c r="A1036" t="s">
        <v>2140</v>
      </c>
      <c r="B1036" t="s">
        <v>310</v>
      </c>
      <c r="C1036" t="s">
        <v>368</v>
      </c>
      <c r="D1036" t="s">
        <v>1217</v>
      </c>
      <c r="E1036" t="s">
        <v>2088</v>
      </c>
      <c r="F1036" t="s">
        <v>2137</v>
      </c>
      <c r="G1036" t="s">
        <v>2139</v>
      </c>
      <c r="H1036" t="s">
        <v>2141</v>
      </c>
      <c r="I1036" t="s">
        <v>310</v>
      </c>
    </row>
    <row r="1037" spans="1:9">
      <c r="A1037" t="s">
        <v>2142</v>
      </c>
      <c r="B1037" t="s">
        <v>32</v>
      </c>
      <c r="C1037" t="s">
        <v>368</v>
      </c>
      <c r="D1037" t="s">
        <v>1217</v>
      </c>
      <c r="E1037" t="s">
        <v>2088</v>
      </c>
      <c r="F1037" t="s">
        <v>2137</v>
      </c>
      <c r="G1037" t="s">
        <v>2139</v>
      </c>
      <c r="H1037" t="s">
        <v>2141</v>
      </c>
      <c r="I1037" t="s">
        <v>32</v>
      </c>
    </row>
    <row r="1038" spans="1:9">
      <c r="A1038" t="s">
        <v>2143</v>
      </c>
      <c r="B1038" t="s">
        <v>310</v>
      </c>
      <c r="C1038" t="s">
        <v>368</v>
      </c>
      <c r="D1038" t="s">
        <v>1217</v>
      </c>
      <c r="E1038" t="s">
        <v>2088</v>
      </c>
      <c r="F1038" t="s">
        <v>2144</v>
      </c>
      <c r="G1038" t="s">
        <v>310</v>
      </c>
      <c r="H1038" t="s">
        <v>310</v>
      </c>
      <c r="I1038" t="s">
        <v>310</v>
      </c>
    </row>
    <row r="1039" spans="1:9">
      <c r="A1039" t="s">
        <v>2145</v>
      </c>
      <c r="B1039" t="s">
        <v>310</v>
      </c>
      <c r="C1039" t="s">
        <v>368</v>
      </c>
      <c r="D1039" t="s">
        <v>1217</v>
      </c>
      <c r="E1039" t="s">
        <v>2088</v>
      </c>
      <c r="F1039" t="s">
        <v>2144</v>
      </c>
      <c r="G1039" t="s">
        <v>2146</v>
      </c>
      <c r="H1039" t="s">
        <v>310</v>
      </c>
      <c r="I1039" t="s">
        <v>310</v>
      </c>
    </row>
    <row r="1040" spans="1:9">
      <c r="A1040" t="s">
        <v>2147</v>
      </c>
      <c r="B1040" t="s">
        <v>310</v>
      </c>
      <c r="C1040" t="s">
        <v>368</v>
      </c>
      <c r="D1040" t="s">
        <v>1217</v>
      </c>
      <c r="E1040" t="s">
        <v>2088</v>
      </c>
      <c r="F1040" t="s">
        <v>2144</v>
      </c>
      <c r="G1040" t="s">
        <v>2146</v>
      </c>
      <c r="H1040" t="s">
        <v>2148</v>
      </c>
      <c r="I1040" t="s">
        <v>310</v>
      </c>
    </row>
    <row r="1041" spans="1:9">
      <c r="A1041" t="s">
        <v>2149</v>
      </c>
      <c r="B1041" t="s">
        <v>284</v>
      </c>
      <c r="C1041" t="s">
        <v>368</v>
      </c>
      <c r="D1041" t="s">
        <v>1217</v>
      </c>
      <c r="E1041" t="s">
        <v>2088</v>
      </c>
      <c r="F1041" t="s">
        <v>2144</v>
      </c>
      <c r="G1041" t="s">
        <v>2146</v>
      </c>
      <c r="H1041" t="s">
        <v>2148</v>
      </c>
      <c r="I1041" t="s">
        <v>284</v>
      </c>
    </row>
    <row r="1042" spans="1:9">
      <c r="A1042" t="s">
        <v>2150</v>
      </c>
      <c r="B1042" t="s">
        <v>75</v>
      </c>
      <c r="C1042" t="s">
        <v>368</v>
      </c>
      <c r="D1042" t="s">
        <v>1217</v>
      </c>
      <c r="E1042" t="s">
        <v>2088</v>
      </c>
      <c r="F1042" t="s">
        <v>2144</v>
      </c>
      <c r="G1042" t="s">
        <v>2146</v>
      </c>
      <c r="H1042" t="s">
        <v>2148</v>
      </c>
      <c r="I1042" t="s">
        <v>75</v>
      </c>
    </row>
    <row r="1043" spans="1:9">
      <c r="A1043" t="s">
        <v>2151</v>
      </c>
      <c r="B1043" t="s">
        <v>166</v>
      </c>
      <c r="C1043" t="s">
        <v>368</v>
      </c>
      <c r="D1043" t="s">
        <v>1217</v>
      </c>
      <c r="E1043" t="s">
        <v>2088</v>
      </c>
      <c r="F1043" t="s">
        <v>2144</v>
      </c>
      <c r="G1043" t="s">
        <v>2146</v>
      </c>
      <c r="H1043" t="s">
        <v>2148</v>
      </c>
      <c r="I1043" t="s">
        <v>166</v>
      </c>
    </row>
    <row r="1044" spans="1:9">
      <c r="A1044" t="s">
        <v>2152</v>
      </c>
      <c r="B1044" t="s">
        <v>310</v>
      </c>
      <c r="C1044" t="s">
        <v>368</v>
      </c>
      <c r="D1044" t="s">
        <v>1217</v>
      </c>
      <c r="E1044" t="s">
        <v>2088</v>
      </c>
      <c r="F1044" t="s">
        <v>2153</v>
      </c>
      <c r="G1044" t="s">
        <v>310</v>
      </c>
      <c r="H1044" t="s">
        <v>310</v>
      </c>
      <c r="I1044" t="s">
        <v>310</v>
      </c>
    </row>
    <row r="1045" spans="1:9">
      <c r="A1045" t="s">
        <v>2154</v>
      </c>
      <c r="B1045" t="s">
        <v>310</v>
      </c>
      <c r="C1045" t="s">
        <v>368</v>
      </c>
      <c r="D1045" t="s">
        <v>1217</v>
      </c>
      <c r="E1045" t="s">
        <v>2088</v>
      </c>
      <c r="F1045" t="s">
        <v>2153</v>
      </c>
      <c r="G1045" t="s">
        <v>2155</v>
      </c>
      <c r="H1045" t="s">
        <v>310</v>
      </c>
      <c r="I1045" t="s">
        <v>310</v>
      </c>
    </row>
    <row r="1046" spans="1:9">
      <c r="A1046" t="s">
        <v>2156</v>
      </c>
      <c r="B1046" t="s">
        <v>310</v>
      </c>
      <c r="C1046" t="s">
        <v>368</v>
      </c>
      <c r="D1046" t="s">
        <v>1217</v>
      </c>
      <c r="E1046" t="s">
        <v>2088</v>
      </c>
      <c r="F1046" t="s">
        <v>2153</v>
      </c>
      <c r="G1046" t="s">
        <v>2155</v>
      </c>
      <c r="H1046" t="s">
        <v>2157</v>
      </c>
      <c r="I1046" t="s">
        <v>310</v>
      </c>
    </row>
    <row r="1047" spans="1:9">
      <c r="A1047" t="s">
        <v>2158</v>
      </c>
      <c r="B1047" t="s">
        <v>126</v>
      </c>
      <c r="C1047" t="s">
        <v>368</v>
      </c>
      <c r="D1047" t="s">
        <v>1217</v>
      </c>
      <c r="E1047" t="s">
        <v>2088</v>
      </c>
      <c r="F1047" t="s">
        <v>2153</v>
      </c>
      <c r="G1047" t="s">
        <v>2155</v>
      </c>
      <c r="H1047" t="s">
        <v>2157</v>
      </c>
      <c r="I1047" t="s">
        <v>126</v>
      </c>
    </row>
    <row r="1048" spans="1:9">
      <c r="A1048" t="s">
        <v>2159</v>
      </c>
      <c r="B1048" t="s">
        <v>310</v>
      </c>
      <c r="C1048" t="s">
        <v>368</v>
      </c>
      <c r="D1048" t="s">
        <v>1217</v>
      </c>
      <c r="E1048" t="s">
        <v>2088</v>
      </c>
      <c r="F1048" t="s">
        <v>2153</v>
      </c>
      <c r="G1048" t="s">
        <v>2160</v>
      </c>
      <c r="H1048" t="s">
        <v>310</v>
      </c>
      <c r="I1048" t="s">
        <v>310</v>
      </c>
    </row>
    <row r="1049" spans="1:9">
      <c r="A1049" t="s">
        <v>2161</v>
      </c>
      <c r="B1049" t="s">
        <v>310</v>
      </c>
      <c r="C1049" t="s">
        <v>368</v>
      </c>
      <c r="D1049" t="s">
        <v>1217</v>
      </c>
      <c r="E1049" t="s">
        <v>2088</v>
      </c>
      <c r="F1049" t="s">
        <v>2153</v>
      </c>
      <c r="G1049" t="s">
        <v>2160</v>
      </c>
      <c r="H1049" t="s">
        <v>2162</v>
      </c>
      <c r="I1049" t="s">
        <v>310</v>
      </c>
    </row>
    <row r="1050" spans="1:9">
      <c r="A1050" t="s">
        <v>2163</v>
      </c>
      <c r="B1050" t="s">
        <v>193</v>
      </c>
      <c r="C1050" t="s">
        <v>368</v>
      </c>
      <c r="D1050" t="s">
        <v>1217</v>
      </c>
      <c r="E1050" t="s">
        <v>2088</v>
      </c>
      <c r="F1050" t="s">
        <v>2153</v>
      </c>
      <c r="G1050" t="s">
        <v>2160</v>
      </c>
      <c r="H1050" t="s">
        <v>2162</v>
      </c>
      <c r="I1050" t="s">
        <v>193</v>
      </c>
    </row>
    <row r="1051" spans="1:9">
      <c r="A1051" t="s">
        <v>2164</v>
      </c>
      <c r="B1051" t="s">
        <v>310</v>
      </c>
      <c r="C1051" t="s">
        <v>368</v>
      </c>
      <c r="D1051" t="s">
        <v>1217</v>
      </c>
      <c r="E1051" t="s">
        <v>2088</v>
      </c>
      <c r="F1051" t="s">
        <v>2153</v>
      </c>
      <c r="G1051" t="s">
        <v>2165</v>
      </c>
      <c r="H1051" t="s">
        <v>310</v>
      </c>
      <c r="I1051" t="s">
        <v>310</v>
      </c>
    </row>
    <row r="1052" spans="1:9">
      <c r="A1052" t="s">
        <v>2166</v>
      </c>
      <c r="B1052" t="s">
        <v>310</v>
      </c>
      <c r="C1052" t="s">
        <v>368</v>
      </c>
      <c r="D1052" t="s">
        <v>1217</v>
      </c>
      <c r="E1052" t="s">
        <v>2088</v>
      </c>
      <c r="F1052" t="s">
        <v>2153</v>
      </c>
      <c r="G1052" t="s">
        <v>2165</v>
      </c>
      <c r="H1052" t="s">
        <v>2167</v>
      </c>
      <c r="I1052" t="s">
        <v>310</v>
      </c>
    </row>
    <row r="1053" spans="1:9">
      <c r="A1053" t="s">
        <v>2168</v>
      </c>
      <c r="B1053" t="s">
        <v>165</v>
      </c>
      <c r="C1053" t="s">
        <v>368</v>
      </c>
      <c r="D1053" t="s">
        <v>1217</v>
      </c>
      <c r="E1053" t="s">
        <v>2088</v>
      </c>
      <c r="F1053" t="s">
        <v>2153</v>
      </c>
      <c r="G1053" t="s">
        <v>2165</v>
      </c>
      <c r="H1053" t="s">
        <v>2167</v>
      </c>
      <c r="I1053" t="s">
        <v>165</v>
      </c>
    </row>
    <row r="1054" spans="1:9">
      <c r="A1054" t="s">
        <v>2169</v>
      </c>
      <c r="B1054" t="s">
        <v>197</v>
      </c>
      <c r="C1054" t="s">
        <v>368</v>
      </c>
      <c r="D1054" t="s">
        <v>1217</v>
      </c>
      <c r="E1054" t="s">
        <v>2088</v>
      </c>
      <c r="F1054" t="s">
        <v>2153</v>
      </c>
      <c r="G1054" t="s">
        <v>2165</v>
      </c>
      <c r="H1054" t="s">
        <v>2167</v>
      </c>
      <c r="I1054" t="s">
        <v>197</v>
      </c>
    </row>
    <row r="1055" spans="1:9">
      <c r="A1055" t="s">
        <v>2170</v>
      </c>
      <c r="B1055" t="s">
        <v>310</v>
      </c>
      <c r="C1055" t="s">
        <v>368</v>
      </c>
      <c r="D1055" t="s">
        <v>1217</v>
      </c>
      <c r="E1055" t="s">
        <v>2088</v>
      </c>
      <c r="F1055" t="s">
        <v>2171</v>
      </c>
      <c r="G1055" t="s">
        <v>310</v>
      </c>
      <c r="H1055" t="s">
        <v>310</v>
      </c>
      <c r="I1055" t="s">
        <v>310</v>
      </c>
    </row>
    <row r="1056" spans="1:9">
      <c r="A1056" t="s">
        <v>2172</v>
      </c>
      <c r="B1056" t="s">
        <v>310</v>
      </c>
      <c r="C1056" t="s">
        <v>368</v>
      </c>
      <c r="D1056" t="s">
        <v>1217</v>
      </c>
      <c r="E1056" t="s">
        <v>2088</v>
      </c>
      <c r="F1056" t="s">
        <v>2171</v>
      </c>
      <c r="G1056" t="s">
        <v>2173</v>
      </c>
      <c r="H1056" t="s">
        <v>310</v>
      </c>
      <c r="I1056" t="s">
        <v>310</v>
      </c>
    </row>
    <row r="1057" spans="1:9">
      <c r="A1057" t="s">
        <v>2174</v>
      </c>
      <c r="B1057" t="s">
        <v>310</v>
      </c>
      <c r="C1057" t="s">
        <v>368</v>
      </c>
      <c r="D1057" t="s">
        <v>1217</v>
      </c>
      <c r="E1057" t="s">
        <v>2088</v>
      </c>
      <c r="F1057" t="s">
        <v>2171</v>
      </c>
      <c r="G1057" t="s">
        <v>2173</v>
      </c>
      <c r="H1057" t="s">
        <v>2175</v>
      </c>
      <c r="I1057" t="s">
        <v>310</v>
      </c>
    </row>
    <row r="1058" spans="1:9">
      <c r="A1058" t="s">
        <v>2176</v>
      </c>
      <c r="B1058" t="s">
        <v>31</v>
      </c>
      <c r="C1058" t="s">
        <v>368</v>
      </c>
      <c r="D1058" t="s">
        <v>1217</v>
      </c>
      <c r="E1058" t="s">
        <v>2088</v>
      </c>
      <c r="F1058" t="s">
        <v>2171</v>
      </c>
      <c r="G1058" t="s">
        <v>2173</v>
      </c>
      <c r="H1058" t="s">
        <v>2175</v>
      </c>
      <c r="I1058" t="s">
        <v>31</v>
      </c>
    </row>
    <row r="1059" spans="1:9">
      <c r="A1059" t="s">
        <v>2177</v>
      </c>
      <c r="B1059" t="s">
        <v>310</v>
      </c>
      <c r="C1059" t="s">
        <v>368</v>
      </c>
      <c r="D1059" t="s">
        <v>1217</v>
      </c>
      <c r="E1059" t="s">
        <v>2088</v>
      </c>
      <c r="F1059" t="s">
        <v>2171</v>
      </c>
      <c r="G1059" t="s">
        <v>2173</v>
      </c>
      <c r="H1059" t="s">
        <v>2178</v>
      </c>
      <c r="I1059" t="s">
        <v>310</v>
      </c>
    </row>
    <row r="1060" spans="1:9">
      <c r="A1060" t="s">
        <v>2179</v>
      </c>
      <c r="B1060" t="s">
        <v>158</v>
      </c>
      <c r="C1060" t="s">
        <v>368</v>
      </c>
      <c r="D1060" t="s">
        <v>1217</v>
      </c>
      <c r="E1060" t="s">
        <v>2088</v>
      </c>
      <c r="F1060" t="s">
        <v>2171</v>
      </c>
      <c r="G1060" t="s">
        <v>2173</v>
      </c>
      <c r="H1060" t="s">
        <v>2178</v>
      </c>
      <c r="I1060" t="s">
        <v>158</v>
      </c>
    </row>
    <row r="1061" spans="1:9">
      <c r="A1061" t="s">
        <v>2180</v>
      </c>
      <c r="B1061" t="s">
        <v>310</v>
      </c>
      <c r="C1061" t="s">
        <v>368</v>
      </c>
      <c r="D1061" t="s">
        <v>1217</v>
      </c>
      <c r="E1061" t="s">
        <v>2088</v>
      </c>
      <c r="F1061" t="s">
        <v>2171</v>
      </c>
      <c r="G1061" t="s">
        <v>2173</v>
      </c>
      <c r="H1061" t="s">
        <v>2181</v>
      </c>
      <c r="I1061" t="s">
        <v>310</v>
      </c>
    </row>
    <row r="1062" spans="1:9">
      <c r="A1062" t="s">
        <v>2182</v>
      </c>
      <c r="B1062" t="s">
        <v>2183</v>
      </c>
      <c r="C1062" t="s">
        <v>368</v>
      </c>
      <c r="D1062" t="s">
        <v>1217</v>
      </c>
      <c r="E1062" t="s">
        <v>2088</v>
      </c>
      <c r="F1062" t="s">
        <v>2171</v>
      </c>
      <c r="G1062" t="s">
        <v>2173</v>
      </c>
      <c r="H1062" t="s">
        <v>2181</v>
      </c>
      <c r="I1062" t="s">
        <v>2183</v>
      </c>
    </row>
    <row r="1063" spans="1:9">
      <c r="A1063" t="s">
        <v>2184</v>
      </c>
      <c r="B1063" t="s">
        <v>71</v>
      </c>
      <c r="C1063" t="s">
        <v>368</v>
      </c>
      <c r="D1063" t="s">
        <v>1217</v>
      </c>
      <c r="E1063" t="s">
        <v>2088</v>
      </c>
      <c r="F1063" t="s">
        <v>2171</v>
      </c>
      <c r="G1063" t="s">
        <v>2173</v>
      </c>
      <c r="H1063" t="s">
        <v>2181</v>
      </c>
      <c r="I1063" t="s">
        <v>71</v>
      </c>
    </row>
    <row r="1064" spans="1:9">
      <c r="A1064" t="s">
        <v>2185</v>
      </c>
      <c r="B1064" t="s">
        <v>138</v>
      </c>
      <c r="C1064" t="s">
        <v>368</v>
      </c>
      <c r="D1064" t="s">
        <v>1217</v>
      </c>
      <c r="E1064" t="s">
        <v>2088</v>
      </c>
      <c r="F1064" t="s">
        <v>2171</v>
      </c>
      <c r="G1064" t="s">
        <v>2173</v>
      </c>
      <c r="H1064" t="s">
        <v>2181</v>
      </c>
      <c r="I1064" t="s">
        <v>138</v>
      </c>
    </row>
    <row r="1065" spans="1:9">
      <c r="A1065" t="s">
        <v>2186</v>
      </c>
      <c r="B1065" t="s">
        <v>310</v>
      </c>
      <c r="C1065" t="s">
        <v>368</v>
      </c>
      <c r="D1065" t="s">
        <v>1217</v>
      </c>
      <c r="E1065" t="s">
        <v>2088</v>
      </c>
      <c r="F1065" t="s">
        <v>2187</v>
      </c>
      <c r="G1065" t="s">
        <v>310</v>
      </c>
      <c r="H1065" t="s">
        <v>310</v>
      </c>
      <c r="I1065" t="s">
        <v>310</v>
      </c>
    </row>
    <row r="1066" spans="1:9">
      <c r="A1066" t="s">
        <v>2188</v>
      </c>
      <c r="B1066" t="s">
        <v>310</v>
      </c>
      <c r="C1066" t="s">
        <v>368</v>
      </c>
      <c r="D1066" t="s">
        <v>1217</v>
      </c>
      <c r="E1066" t="s">
        <v>2088</v>
      </c>
      <c r="F1066" t="s">
        <v>2187</v>
      </c>
      <c r="G1066" t="s">
        <v>310</v>
      </c>
      <c r="H1066" t="s">
        <v>2189</v>
      </c>
      <c r="I1066" t="s">
        <v>310</v>
      </c>
    </row>
    <row r="1067" spans="1:9">
      <c r="A1067" t="s">
        <v>2190</v>
      </c>
      <c r="B1067" t="s">
        <v>2191</v>
      </c>
      <c r="C1067" t="s">
        <v>368</v>
      </c>
      <c r="D1067" t="s">
        <v>1217</v>
      </c>
      <c r="E1067" t="s">
        <v>2088</v>
      </c>
      <c r="F1067" t="s">
        <v>2187</v>
      </c>
      <c r="G1067" t="s">
        <v>310</v>
      </c>
      <c r="H1067" t="s">
        <v>2189</v>
      </c>
      <c r="I1067" t="s">
        <v>2191</v>
      </c>
    </row>
    <row r="1068" spans="1:9">
      <c r="A1068" t="s">
        <v>2192</v>
      </c>
      <c r="B1068" t="s">
        <v>310</v>
      </c>
      <c r="C1068" t="s">
        <v>368</v>
      </c>
      <c r="D1068" t="s">
        <v>1217</v>
      </c>
      <c r="E1068" t="s">
        <v>2088</v>
      </c>
      <c r="F1068" t="s">
        <v>2187</v>
      </c>
      <c r="G1068" t="s">
        <v>2193</v>
      </c>
      <c r="H1068" t="s">
        <v>310</v>
      </c>
      <c r="I1068" t="s">
        <v>310</v>
      </c>
    </row>
    <row r="1069" spans="1:9">
      <c r="A1069" t="s">
        <v>2194</v>
      </c>
      <c r="B1069" t="s">
        <v>310</v>
      </c>
      <c r="C1069" t="s">
        <v>368</v>
      </c>
      <c r="D1069" t="s">
        <v>1217</v>
      </c>
      <c r="E1069" t="s">
        <v>2088</v>
      </c>
      <c r="F1069" t="s">
        <v>2187</v>
      </c>
      <c r="G1069" t="s">
        <v>2193</v>
      </c>
      <c r="H1069" t="s">
        <v>2195</v>
      </c>
      <c r="I1069" t="s">
        <v>310</v>
      </c>
    </row>
    <row r="1070" spans="1:9">
      <c r="A1070" t="s">
        <v>2196</v>
      </c>
      <c r="B1070" t="s">
        <v>225</v>
      </c>
      <c r="C1070" t="s">
        <v>368</v>
      </c>
      <c r="D1070" t="s">
        <v>1217</v>
      </c>
      <c r="E1070" t="s">
        <v>2088</v>
      </c>
      <c r="F1070" t="s">
        <v>2187</v>
      </c>
      <c r="G1070" t="s">
        <v>2193</v>
      </c>
      <c r="H1070" t="s">
        <v>2195</v>
      </c>
      <c r="I1070" t="s">
        <v>225</v>
      </c>
    </row>
    <row r="1071" spans="1:9">
      <c r="A1071" t="s">
        <v>2197</v>
      </c>
      <c r="B1071" t="s">
        <v>310</v>
      </c>
      <c r="C1071" t="s">
        <v>368</v>
      </c>
      <c r="D1071" t="s">
        <v>1217</v>
      </c>
      <c r="E1071" t="s">
        <v>2088</v>
      </c>
      <c r="F1071" t="s">
        <v>2187</v>
      </c>
      <c r="G1071" t="s">
        <v>2198</v>
      </c>
      <c r="H1071" t="s">
        <v>310</v>
      </c>
      <c r="I1071" t="s">
        <v>310</v>
      </c>
    </row>
    <row r="1072" spans="1:9">
      <c r="A1072" t="s">
        <v>2199</v>
      </c>
      <c r="B1072" t="s">
        <v>310</v>
      </c>
      <c r="C1072" t="s">
        <v>368</v>
      </c>
      <c r="D1072" t="s">
        <v>1217</v>
      </c>
      <c r="E1072" t="s">
        <v>2088</v>
      </c>
      <c r="F1072" t="s">
        <v>2187</v>
      </c>
      <c r="G1072" t="s">
        <v>2198</v>
      </c>
      <c r="H1072" t="s">
        <v>2200</v>
      </c>
      <c r="I1072" t="s">
        <v>310</v>
      </c>
    </row>
    <row r="1073" spans="1:9">
      <c r="A1073" t="s">
        <v>2201</v>
      </c>
      <c r="B1073" t="s">
        <v>39</v>
      </c>
      <c r="C1073" t="s">
        <v>368</v>
      </c>
      <c r="D1073" t="s">
        <v>1217</v>
      </c>
      <c r="E1073" t="s">
        <v>2088</v>
      </c>
      <c r="F1073" t="s">
        <v>2187</v>
      </c>
      <c r="G1073" t="s">
        <v>2198</v>
      </c>
      <c r="H1073" t="s">
        <v>2200</v>
      </c>
      <c r="I1073" t="s">
        <v>39</v>
      </c>
    </row>
    <row r="1074" spans="1:9">
      <c r="A1074" t="s">
        <v>2202</v>
      </c>
      <c r="B1074" t="s">
        <v>310</v>
      </c>
      <c r="C1074" t="s">
        <v>368</v>
      </c>
      <c r="D1074" t="s">
        <v>1217</v>
      </c>
      <c r="E1074" t="s">
        <v>2088</v>
      </c>
      <c r="F1074" t="s">
        <v>2187</v>
      </c>
      <c r="G1074" t="s">
        <v>2198</v>
      </c>
      <c r="H1074" t="s">
        <v>2203</v>
      </c>
      <c r="I1074" t="s">
        <v>310</v>
      </c>
    </row>
    <row r="1075" spans="1:9">
      <c r="A1075" t="s">
        <v>2204</v>
      </c>
      <c r="B1075" t="s">
        <v>2205</v>
      </c>
      <c r="C1075" t="s">
        <v>368</v>
      </c>
      <c r="D1075" t="s">
        <v>1217</v>
      </c>
      <c r="E1075" t="s">
        <v>2088</v>
      </c>
      <c r="F1075" t="s">
        <v>2187</v>
      </c>
      <c r="G1075" t="s">
        <v>2198</v>
      </c>
      <c r="H1075" t="s">
        <v>2203</v>
      </c>
      <c r="I1075" t="s">
        <v>2205</v>
      </c>
    </row>
    <row r="1076" spans="1:9">
      <c r="A1076" t="s">
        <v>2206</v>
      </c>
      <c r="B1076" t="s">
        <v>214</v>
      </c>
      <c r="C1076" t="s">
        <v>368</v>
      </c>
      <c r="D1076" t="s">
        <v>1217</v>
      </c>
      <c r="E1076" t="s">
        <v>2088</v>
      </c>
      <c r="F1076" t="s">
        <v>2187</v>
      </c>
      <c r="G1076" t="s">
        <v>2198</v>
      </c>
      <c r="H1076" t="s">
        <v>2203</v>
      </c>
      <c r="I1076" t="s">
        <v>214</v>
      </c>
    </row>
    <row r="1077" spans="1:9">
      <c r="A1077" t="s">
        <v>2207</v>
      </c>
      <c r="B1077" t="s">
        <v>272</v>
      </c>
      <c r="C1077" t="s">
        <v>368</v>
      </c>
      <c r="D1077" t="s">
        <v>1217</v>
      </c>
      <c r="E1077" t="s">
        <v>2088</v>
      </c>
      <c r="F1077" t="s">
        <v>2187</v>
      </c>
      <c r="G1077" t="s">
        <v>2198</v>
      </c>
      <c r="H1077" t="s">
        <v>2203</v>
      </c>
      <c r="I1077" t="s">
        <v>272</v>
      </c>
    </row>
    <row r="1078" spans="1:9">
      <c r="A1078" t="s">
        <v>2208</v>
      </c>
      <c r="B1078" t="s">
        <v>310</v>
      </c>
      <c r="C1078" t="s">
        <v>368</v>
      </c>
      <c r="D1078" t="s">
        <v>1217</v>
      </c>
      <c r="E1078" t="s">
        <v>2088</v>
      </c>
      <c r="F1078" t="s">
        <v>2187</v>
      </c>
      <c r="G1078" t="s">
        <v>2209</v>
      </c>
      <c r="H1078" t="s">
        <v>310</v>
      </c>
      <c r="I1078" t="s">
        <v>310</v>
      </c>
    </row>
    <row r="1079" spans="1:9">
      <c r="A1079" t="s">
        <v>2210</v>
      </c>
      <c r="B1079" t="s">
        <v>310</v>
      </c>
      <c r="C1079" t="s">
        <v>368</v>
      </c>
      <c r="D1079" t="s">
        <v>1217</v>
      </c>
      <c r="E1079" t="s">
        <v>2088</v>
      </c>
      <c r="F1079" t="s">
        <v>2187</v>
      </c>
      <c r="G1079" t="s">
        <v>2209</v>
      </c>
      <c r="H1079" t="s">
        <v>2211</v>
      </c>
      <c r="I1079" t="s">
        <v>310</v>
      </c>
    </row>
    <row r="1080" spans="1:9">
      <c r="A1080" t="s">
        <v>2212</v>
      </c>
      <c r="B1080" t="s">
        <v>128</v>
      </c>
      <c r="C1080" t="s">
        <v>368</v>
      </c>
      <c r="D1080" t="s">
        <v>1217</v>
      </c>
      <c r="E1080" t="s">
        <v>2088</v>
      </c>
      <c r="F1080" t="s">
        <v>2187</v>
      </c>
      <c r="G1080" t="s">
        <v>2209</v>
      </c>
      <c r="H1080" t="s">
        <v>2211</v>
      </c>
      <c r="I1080" t="s">
        <v>128</v>
      </c>
    </row>
    <row r="1081" spans="1:9">
      <c r="A1081" t="s">
        <v>2213</v>
      </c>
      <c r="B1081" t="s">
        <v>180</v>
      </c>
      <c r="C1081" t="s">
        <v>368</v>
      </c>
      <c r="D1081" t="s">
        <v>1217</v>
      </c>
      <c r="E1081" t="s">
        <v>2088</v>
      </c>
      <c r="F1081" t="s">
        <v>2187</v>
      </c>
      <c r="G1081" t="s">
        <v>2209</v>
      </c>
      <c r="H1081" t="s">
        <v>2211</v>
      </c>
      <c r="I1081" t="s">
        <v>180</v>
      </c>
    </row>
    <row r="1082" spans="1:9">
      <c r="A1082" t="s">
        <v>2214</v>
      </c>
      <c r="B1082" t="s">
        <v>310</v>
      </c>
      <c r="C1082" t="s">
        <v>368</v>
      </c>
      <c r="D1082" t="s">
        <v>1217</v>
      </c>
      <c r="E1082" t="s">
        <v>2088</v>
      </c>
      <c r="F1082" t="s">
        <v>2187</v>
      </c>
      <c r="G1082" t="s">
        <v>2209</v>
      </c>
      <c r="H1082" t="s">
        <v>2215</v>
      </c>
      <c r="I1082" t="s">
        <v>310</v>
      </c>
    </row>
    <row r="1083" spans="1:9">
      <c r="A1083" t="s">
        <v>2216</v>
      </c>
      <c r="B1083" t="s">
        <v>246</v>
      </c>
      <c r="C1083" t="s">
        <v>368</v>
      </c>
      <c r="D1083" t="s">
        <v>1217</v>
      </c>
      <c r="E1083" t="s">
        <v>2088</v>
      </c>
      <c r="F1083" t="s">
        <v>2187</v>
      </c>
      <c r="G1083" t="s">
        <v>2209</v>
      </c>
      <c r="H1083" t="s">
        <v>2215</v>
      </c>
      <c r="I1083" t="s">
        <v>246</v>
      </c>
    </row>
    <row r="1084" spans="1:9">
      <c r="A1084" t="s">
        <v>2217</v>
      </c>
      <c r="B1084" t="s">
        <v>310</v>
      </c>
      <c r="C1084" t="s">
        <v>368</v>
      </c>
      <c r="D1084" t="s">
        <v>1217</v>
      </c>
      <c r="E1084" t="s">
        <v>2088</v>
      </c>
      <c r="F1084" t="s">
        <v>2187</v>
      </c>
      <c r="G1084" t="s">
        <v>2209</v>
      </c>
      <c r="H1084" t="s">
        <v>2218</v>
      </c>
      <c r="I1084" t="s">
        <v>310</v>
      </c>
    </row>
    <row r="1085" spans="1:9">
      <c r="A1085" t="s">
        <v>2219</v>
      </c>
      <c r="B1085" t="s">
        <v>178</v>
      </c>
      <c r="C1085" t="s">
        <v>368</v>
      </c>
      <c r="D1085" t="s">
        <v>1217</v>
      </c>
      <c r="E1085" t="s">
        <v>2088</v>
      </c>
      <c r="F1085" t="s">
        <v>2187</v>
      </c>
      <c r="G1085" t="s">
        <v>2209</v>
      </c>
      <c r="H1085" t="s">
        <v>2218</v>
      </c>
      <c r="I1085" t="s">
        <v>178</v>
      </c>
    </row>
    <row r="1086" spans="1:9">
      <c r="A1086" t="s">
        <v>2220</v>
      </c>
      <c r="B1086" t="s">
        <v>310</v>
      </c>
      <c r="C1086" t="s">
        <v>368</v>
      </c>
      <c r="D1086" t="s">
        <v>1217</v>
      </c>
      <c r="E1086" t="s">
        <v>2088</v>
      </c>
      <c r="F1086" t="s">
        <v>2221</v>
      </c>
      <c r="G1086" t="s">
        <v>310</v>
      </c>
      <c r="H1086" t="s">
        <v>310</v>
      </c>
      <c r="I1086" t="s">
        <v>310</v>
      </c>
    </row>
    <row r="1087" spans="1:9">
      <c r="A1087" t="s">
        <v>2222</v>
      </c>
      <c r="B1087" t="s">
        <v>310</v>
      </c>
      <c r="C1087" t="s">
        <v>368</v>
      </c>
      <c r="D1087" t="s">
        <v>1217</v>
      </c>
      <c r="E1087" t="s">
        <v>2088</v>
      </c>
      <c r="F1087" t="s">
        <v>2221</v>
      </c>
      <c r="G1087" t="s">
        <v>2223</v>
      </c>
      <c r="H1087" t="s">
        <v>310</v>
      </c>
      <c r="I1087" t="s">
        <v>310</v>
      </c>
    </row>
    <row r="1088" spans="1:9">
      <c r="A1088" t="s">
        <v>2224</v>
      </c>
      <c r="B1088" t="s">
        <v>310</v>
      </c>
      <c r="C1088" t="s">
        <v>368</v>
      </c>
      <c r="D1088" t="s">
        <v>1217</v>
      </c>
      <c r="E1088" t="s">
        <v>2088</v>
      </c>
      <c r="F1088" t="s">
        <v>2221</v>
      </c>
      <c r="G1088" t="s">
        <v>2223</v>
      </c>
      <c r="H1088" t="s">
        <v>2225</v>
      </c>
      <c r="I1088" t="s">
        <v>310</v>
      </c>
    </row>
    <row r="1089" spans="1:9">
      <c r="A1089" t="s">
        <v>2226</v>
      </c>
      <c r="B1089" t="s">
        <v>2227</v>
      </c>
      <c r="C1089" t="s">
        <v>368</v>
      </c>
      <c r="D1089" t="s">
        <v>1217</v>
      </c>
      <c r="E1089" t="s">
        <v>2088</v>
      </c>
      <c r="F1089" t="s">
        <v>2221</v>
      </c>
      <c r="G1089" t="s">
        <v>2223</v>
      </c>
      <c r="H1089" t="s">
        <v>2225</v>
      </c>
      <c r="I1089" t="s">
        <v>2227</v>
      </c>
    </row>
    <row r="1090" spans="1:9">
      <c r="A1090" t="s">
        <v>2228</v>
      </c>
      <c r="B1090" t="s">
        <v>310</v>
      </c>
      <c r="C1090" t="s">
        <v>368</v>
      </c>
      <c r="D1090" t="s">
        <v>1217</v>
      </c>
      <c r="E1090" t="s">
        <v>2088</v>
      </c>
      <c r="F1090" t="s">
        <v>2221</v>
      </c>
      <c r="G1090" t="s">
        <v>2229</v>
      </c>
      <c r="H1090" t="s">
        <v>310</v>
      </c>
      <c r="I1090" t="s">
        <v>310</v>
      </c>
    </row>
    <row r="1091" spans="1:9">
      <c r="A1091" t="s">
        <v>2230</v>
      </c>
      <c r="B1091" t="s">
        <v>310</v>
      </c>
      <c r="C1091" t="s">
        <v>368</v>
      </c>
      <c r="D1091" t="s">
        <v>1217</v>
      </c>
      <c r="E1091" t="s">
        <v>2088</v>
      </c>
      <c r="F1091" t="s">
        <v>2221</v>
      </c>
      <c r="G1091" t="s">
        <v>2229</v>
      </c>
      <c r="H1091" t="s">
        <v>2231</v>
      </c>
      <c r="I1091" t="s">
        <v>310</v>
      </c>
    </row>
    <row r="1092" spans="1:9">
      <c r="A1092" t="s">
        <v>2232</v>
      </c>
      <c r="B1092" t="s">
        <v>24</v>
      </c>
      <c r="C1092" t="s">
        <v>368</v>
      </c>
      <c r="D1092" t="s">
        <v>1217</v>
      </c>
      <c r="E1092" t="s">
        <v>2088</v>
      </c>
      <c r="F1092" t="s">
        <v>2221</v>
      </c>
      <c r="G1092" t="s">
        <v>2229</v>
      </c>
      <c r="H1092" t="s">
        <v>2231</v>
      </c>
      <c r="I1092" t="s">
        <v>24</v>
      </c>
    </row>
    <row r="1093" spans="1:9">
      <c r="A1093" t="s">
        <v>2233</v>
      </c>
      <c r="B1093" t="s">
        <v>310</v>
      </c>
      <c r="C1093" t="s">
        <v>368</v>
      </c>
      <c r="D1093" t="s">
        <v>1217</v>
      </c>
      <c r="E1093" t="s">
        <v>2088</v>
      </c>
      <c r="F1093" t="s">
        <v>2221</v>
      </c>
      <c r="G1093" t="s">
        <v>2229</v>
      </c>
      <c r="H1093" t="s">
        <v>2234</v>
      </c>
      <c r="I1093" t="s">
        <v>310</v>
      </c>
    </row>
    <row r="1094" spans="1:9">
      <c r="A1094" t="s">
        <v>2235</v>
      </c>
      <c r="B1094" t="s">
        <v>40</v>
      </c>
      <c r="C1094" t="s">
        <v>368</v>
      </c>
      <c r="D1094" t="s">
        <v>1217</v>
      </c>
      <c r="E1094" t="s">
        <v>2088</v>
      </c>
      <c r="F1094" t="s">
        <v>2221</v>
      </c>
      <c r="G1094" t="s">
        <v>2229</v>
      </c>
      <c r="H1094" t="s">
        <v>2234</v>
      </c>
      <c r="I1094" t="s">
        <v>40</v>
      </c>
    </row>
    <row r="1095" spans="1:9">
      <c r="A1095" t="s">
        <v>2236</v>
      </c>
      <c r="B1095" t="s">
        <v>310</v>
      </c>
      <c r="C1095" t="s">
        <v>368</v>
      </c>
      <c r="D1095" t="s">
        <v>1217</v>
      </c>
      <c r="E1095" t="s">
        <v>2088</v>
      </c>
      <c r="F1095" t="s">
        <v>2237</v>
      </c>
      <c r="G1095" t="s">
        <v>310</v>
      </c>
      <c r="H1095" t="s">
        <v>310</v>
      </c>
      <c r="I1095" t="s">
        <v>310</v>
      </c>
    </row>
    <row r="1096" spans="1:9">
      <c r="A1096" t="s">
        <v>2238</v>
      </c>
      <c r="B1096" t="s">
        <v>310</v>
      </c>
      <c r="C1096" t="s">
        <v>368</v>
      </c>
      <c r="D1096" t="s">
        <v>1217</v>
      </c>
      <c r="E1096" t="s">
        <v>2088</v>
      </c>
      <c r="F1096" t="s">
        <v>2237</v>
      </c>
      <c r="G1096" t="s">
        <v>2239</v>
      </c>
      <c r="H1096" t="s">
        <v>310</v>
      </c>
      <c r="I1096" t="s">
        <v>310</v>
      </c>
    </row>
    <row r="1097" spans="1:9">
      <c r="A1097" t="s">
        <v>2240</v>
      </c>
      <c r="B1097" t="s">
        <v>310</v>
      </c>
      <c r="C1097" t="s">
        <v>368</v>
      </c>
      <c r="D1097" t="s">
        <v>1217</v>
      </c>
      <c r="E1097" t="s">
        <v>2088</v>
      </c>
      <c r="F1097" t="s">
        <v>2237</v>
      </c>
      <c r="G1097" t="s">
        <v>2239</v>
      </c>
      <c r="H1097" t="s">
        <v>2241</v>
      </c>
      <c r="I1097" t="s">
        <v>310</v>
      </c>
    </row>
    <row r="1098" spans="1:9">
      <c r="A1098" t="s">
        <v>2242</v>
      </c>
      <c r="B1098" t="s">
        <v>77</v>
      </c>
      <c r="C1098" t="s">
        <v>368</v>
      </c>
      <c r="D1098" t="s">
        <v>1217</v>
      </c>
      <c r="E1098" t="s">
        <v>2088</v>
      </c>
      <c r="F1098" t="s">
        <v>2237</v>
      </c>
      <c r="G1098" t="s">
        <v>2239</v>
      </c>
      <c r="H1098" t="s">
        <v>2241</v>
      </c>
      <c r="I1098" t="s">
        <v>77</v>
      </c>
    </row>
    <row r="1099" spans="1:9">
      <c r="A1099" t="s">
        <v>2243</v>
      </c>
      <c r="B1099" t="s">
        <v>260</v>
      </c>
      <c r="C1099" t="s">
        <v>368</v>
      </c>
      <c r="D1099" t="s">
        <v>1217</v>
      </c>
      <c r="E1099" t="s">
        <v>2088</v>
      </c>
      <c r="F1099" t="s">
        <v>2237</v>
      </c>
      <c r="G1099" t="s">
        <v>2239</v>
      </c>
      <c r="H1099" t="s">
        <v>2241</v>
      </c>
      <c r="I1099" t="s">
        <v>260</v>
      </c>
    </row>
    <row r="1100" spans="1:9">
      <c r="A1100" t="s">
        <v>2244</v>
      </c>
      <c r="B1100" t="s">
        <v>310</v>
      </c>
      <c r="C1100" t="s">
        <v>368</v>
      </c>
      <c r="D1100" t="s">
        <v>1217</v>
      </c>
      <c r="E1100" t="s">
        <v>2088</v>
      </c>
      <c r="F1100" t="s">
        <v>2237</v>
      </c>
      <c r="G1100" t="s">
        <v>2245</v>
      </c>
      <c r="H1100" t="s">
        <v>310</v>
      </c>
      <c r="I1100" t="s">
        <v>310</v>
      </c>
    </row>
    <row r="1101" spans="1:9">
      <c r="A1101" t="s">
        <v>2246</v>
      </c>
      <c r="B1101" t="s">
        <v>310</v>
      </c>
      <c r="C1101" t="s">
        <v>368</v>
      </c>
      <c r="D1101" t="s">
        <v>1217</v>
      </c>
      <c r="E1101" t="s">
        <v>2088</v>
      </c>
      <c r="F1101" t="s">
        <v>2237</v>
      </c>
      <c r="G1101" t="s">
        <v>2245</v>
      </c>
      <c r="H1101" t="s">
        <v>2247</v>
      </c>
      <c r="I1101" t="s">
        <v>310</v>
      </c>
    </row>
    <row r="1102" spans="1:9">
      <c r="A1102" t="s">
        <v>2248</v>
      </c>
      <c r="B1102" t="s">
        <v>2249</v>
      </c>
      <c r="C1102" t="s">
        <v>368</v>
      </c>
      <c r="D1102" t="s">
        <v>1217</v>
      </c>
      <c r="E1102" t="s">
        <v>2088</v>
      </c>
      <c r="F1102" t="s">
        <v>2237</v>
      </c>
      <c r="G1102" t="s">
        <v>2245</v>
      </c>
      <c r="H1102" t="s">
        <v>2247</v>
      </c>
      <c r="I1102" t="s">
        <v>2249</v>
      </c>
    </row>
    <row r="1103" spans="1:9">
      <c r="A1103" t="s">
        <v>2250</v>
      </c>
      <c r="B1103" t="s">
        <v>21</v>
      </c>
      <c r="C1103" t="s">
        <v>368</v>
      </c>
      <c r="D1103" t="s">
        <v>1217</v>
      </c>
      <c r="E1103" t="s">
        <v>2088</v>
      </c>
      <c r="F1103" t="s">
        <v>2237</v>
      </c>
      <c r="G1103" t="s">
        <v>2245</v>
      </c>
      <c r="H1103" t="s">
        <v>2247</v>
      </c>
      <c r="I1103" t="s">
        <v>21</v>
      </c>
    </row>
    <row r="1104" spans="1:9">
      <c r="A1104" t="s">
        <v>2251</v>
      </c>
      <c r="B1104" t="s">
        <v>192</v>
      </c>
      <c r="C1104" t="s">
        <v>368</v>
      </c>
      <c r="D1104" t="s">
        <v>1217</v>
      </c>
      <c r="E1104" t="s">
        <v>2088</v>
      </c>
      <c r="F1104" t="s">
        <v>2237</v>
      </c>
      <c r="G1104" t="s">
        <v>2245</v>
      </c>
      <c r="H1104" t="s">
        <v>2247</v>
      </c>
      <c r="I1104" t="s">
        <v>192</v>
      </c>
    </row>
    <row r="1105" spans="1:9">
      <c r="A1105" t="s">
        <v>2252</v>
      </c>
      <c r="B1105" t="s">
        <v>228</v>
      </c>
      <c r="C1105" t="s">
        <v>368</v>
      </c>
      <c r="D1105" t="s">
        <v>1217</v>
      </c>
      <c r="E1105" t="s">
        <v>2088</v>
      </c>
      <c r="F1105" t="s">
        <v>2237</v>
      </c>
      <c r="G1105" t="s">
        <v>2245</v>
      </c>
      <c r="H1105" t="s">
        <v>2247</v>
      </c>
      <c r="I1105" t="s">
        <v>228</v>
      </c>
    </row>
    <row r="1106" spans="1:9">
      <c r="A1106" t="s">
        <v>2253</v>
      </c>
      <c r="B1106" t="s">
        <v>174</v>
      </c>
      <c r="C1106" t="s">
        <v>368</v>
      </c>
      <c r="D1106" t="s">
        <v>1217</v>
      </c>
      <c r="E1106" t="s">
        <v>2088</v>
      </c>
      <c r="F1106" t="s">
        <v>2237</v>
      </c>
      <c r="G1106" t="s">
        <v>2245</v>
      </c>
      <c r="H1106" t="s">
        <v>2247</v>
      </c>
      <c r="I1106" t="s">
        <v>174</v>
      </c>
    </row>
    <row r="1107" spans="1:9">
      <c r="A1107" t="s">
        <v>2254</v>
      </c>
      <c r="B1107" t="s">
        <v>22</v>
      </c>
      <c r="C1107" t="s">
        <v>368</v>
      </c>
      <c r="D1107" t="s">
        <v>1217</v>
      </c>
      <c r="E1107" t="s">
        <v>2088</v>
      </c>
      <c r="F1107" t="s">
        <v>2237</v>
      </c>
      <c r="G1107" t="s">
        <v>2245</v>
      </c>
      <c r="H1107" t="s">
        <v>2247</v>
      </c>
      <c r="I1107" t="s">
        <v>22</v>
      </c>
    </row>
    <row r="1108" spans="1:9">
      <c r="A1108" t="s">
        <v>2255</v>
      </c>
      <c r="B1108" t="s">
        <v>148</v>
      </c>
      <c r="C1108" t="s">
        <v>368</v>
      </c>
      <c r="D1108" t="s">
        <v>1217</v>
      </c>
      <c r="E1108" t="s">
        <v>2088</v>
      </c>
      <c r="F1108" t="s">
        <v>2237</v>
      </c>
      <c r="G1108" t="s">
        <v>2245</v>
      </c>
      <c r="H1108" t="s">
        <v>2247</v>
      </c>
      <c r="I1108" t="s">
        <v>148</v>
      </c>
    </row>
    <row r="1109" spans="1:9">
      <c r="A1109" t="s">
        <v>2256</v>
      </c>
      <c r="B1109" t="s">
        <v>55</v>
      </c>
      <c r="C1109" t="s">
        <v>368</v>
      </c>
      <c r="D1109" t="s">
        <v>1217</v>
      </c>
      <c r="E1109" t="s">
        <v>2088</v>
      </c>
      <c r="F1109" t="s">
        <v>2237</v>
      </c>
      <c r="G1109" t="s">
        <v>2245</v>
      </c>
      <c r="H1109" t="s">
        <v>2247</v>
      </c>
      <c r="I1109" t="s">
        <v>55</v>
      </c>
    </row>
    <row r="1110" spans="1:9">
      <c r="A1110" t="s">
        <v>2257</v>
      </c>
      <c r="B1110" t="s">
        <v>223</v>
      </c>
      <c r="C1110" t="s">
        <v>368</v>
      </c>
      <c r="D1110" t="s">
        <v>1217</v>
      </c>
      <c r="E1110" t="s">
        <v>2088</v>
      </c>
      <c r="F1110" t="s">
        <v>2237</v>
      </c>
      <c r="G1110" t="s">
        <v>2245</v>
      </c>
      <c r="H1110" t="s">
        <v>2247</v>
      </c>
      <c r="I1110" t="s">
        <v>223</v>
      </c>
    </row>
    <row r="1111" spans="1:9">
      <c r="A1111" t="s">
        <v>2258</v>
      </c>
      <c r="B1111" t="s">
        <v>212</v>
      </c>
      <c r="C1111" t="s">
        <v>368</v>
      </c>
      <c r="D1111" t="s">
        <v>1217</v>
      </c>
      <c r="E1111" t="s">
        <v>2088</v>
      </c>
      <c r="F1111" t="s">
        <v>2237</v>
      </c>
      <c r="G1111" t="s">
        <v>2245</v>
      </c>
      <c r="H1111" t="s">
        <v>2247</v>
      </c>
      <c r="I1111" t="s">
        <v>212</v>
      </c>
    </row>
    <row r="1112" spans="1:9">
      <c r="A1112" t="s">
        <v>2259</v>
      </c>
      <c r="B1112" t="s">
        <v>310</v>
      </c>
      <c r="C1112" t="s">
        <v>368</v>
      </c>
      <c r="D1112" t="s">
        <v>1217</v>
      </c>
      <c r="E1112" t="s">
        <v>2088</v>
      </c>
      <c r="F1112" t="s">
        <v>2260</v>
      </c>
      <c r="G1112" t="s">
        <v>310</v>
      </c>
      <c r="H1112" t="s">
        <v>310</v>
      </c>
      <c r="I1112" t="s">
        <v>310</v>
      </c>
    </row>
    <row r="1113" spans="1:9">
      <c r="A1113" t="s">
        <v>2261</v>
      </c>
      <c r="B1113" t="s">
        <v>310</v>
      </c>
      <c r="C1113" t="s">
        <v>368</v>
      </c>
      <c r="D1113" t="s">
        <v>1217</v>
      </c>
      <c r="E1113" t="s">
        <v>2088</v>
      </c>
      <c r="F1113" t="s">
        <v>2260</v>
      </c>
      <c r="G1113" t="s">
        <v>2262</v>
      </c>
      <c r="H1113" t="s">
        <v>310</v>
      </c>
      <c r="I1113" t="s">
        <v>310</v>
      </c>
    </row>
    <row r="1114" spans="1:9">
      <c r="A1114" t="s">
        <v>2263</v>
      </c>
      <c r="B1114" t="s">
        <v>310</v>
      </c>
      <c r="C1114" t="s">
        <v>368</v>
      </c>
      <c r="D1114" t="s">
        <v>1217</v>
      </c>
      <c r="E1114" t="s">
        <v>2088</v>
      </c>
      <c r="F1114" t="s">
        <v>2260</v>
      </c>
      <c r="G1114" t="s">
        <v>2262</v>
      </c>
      <c r="H1114" t="s">
        <v>2264</v>
      </c>
      <c r="I1114" t="s">
        <v>310</v>
      </c>
    </row>
    <row r="1115" spans="1:9">
      <c r="A1115" t="s">
        <v>2265</v>
      </c>
      <c r="B1115" t="s">
        <v>2266</v>
      </c>
      <c r="C1115" t="s">
        <v>368</v>
      </c>
      <c r="D1115" t="s">
        <v>1217</v>
      </c>
      <c r="E1115" t="s">
        <v>2088</v>
      </c>
      <c r="F1115" t="s">
        <v>2260</v>
      </c>
      <c r="G1115" t="s">
        <v>2262</v>
      </c>
      <c r="H1115" t="s">
        <v>2264</v>
      </c>
      <c r="I1115" t="s">
        <v>2266</v>
      </c>
    </row>
    <row r="1116" spans="1:9">
      <c r="A1116" t="s">
        <v>2267</v>
      </c>
      <c r="B1116" t="s">
        <v>122</v>
      </c>
      <c r="C1116" t="s">
        <v>368</v>
      </c>
      <c r="D1116" t="s">
        <v>1217</v>
      </c>
      <c r="E1116" t="s">
        <v>2088</v>
      </c>
      <c r="F1116" t="s">
        <v>2260</v>
      </c>
      <c r="G1116" t="s">
        <v>2262</v>
      </c>
      <c r="H1116" t="s">
        <v>2264</v>
      </c>
      <c r="I1116" t="s">
        <v>122</v>
      </c>
    </row>
    <row r="1117" spans="1:9">
      <c r="A1117" t="s">
        <v>2268</v>
      </c>
      <c r="B1117" t="s">
        <v>310</v>
      </c>
      <c r="C1117" t="s">
        <v>368</v>
      </c>
      <c r="D1117" t="s">
        <v>1217</v>
      </c>
      <c r="E1117" t="s">
        <v>2088</v>
      </c>
      <c r="F1117" t="s">
        <v>2260</v>
      </c>
      <c r="G1117" t="s">
        <v>310</v>
      </c>
      <c r="H1117" t="s">
        <v>2269</v>
      </c>
      <c r="I1117" t="s">
        <v>310</v>
      </c>
    </row>
    <row r="1118" spans="1:9">
      <c r="A1118" t="s">
        <v>2270</v>
      </c>
      <c r="B1118" t="s">
        <v>2271</v>
      </c>
      <c r="C1118" t="s">
        <v>368</v>
      </c>
      <c r="D1118" t="s">
        <v>1217</v>
      </c>
      <c r="E1118" t="s">
        <v>2088</v>
      </c>
      <c r="F1118" t="s">
        <v>2260</v>
      </c>
      <c r="G1118" t="s">
        <v>310</v>
      </c>
      <c r="H1118" t="s">
        <v>2269</v>
      </c>
      <c r="I1118" t="s">
        <v>2271</v>
      </c>
    </row>
    <row r="1119" spans="1:9">
      <c r="A1119" t="s">
        <v>2272</v>
      </c>
      <c r="B1119" t="s">
        <v>310</v>
      </c>
      <c r="C1119" t="s">
        <v>368</v>
      </c>
      <c r="D1119" t="s">
        <v>1217</v>
      </c>
      <c r="E1119" t="s">
        <v>2088</v>
      </c>
      <c r="F1119" t="s">
        <v>2260</v>
      </c>
      <c r="G1119" t="s">
        <v>310</v>
      </c>
      <c r="H1119" t="s">
        <v>2273</v>
      </c>
      <c r="I1119" t="s">
        <v>310</v>
      </c>
    </row>
    <row r="1120" spans="1:9">
      <c r="A1120" t="s">
        <v>2274</v>
      </c>
      <c r="B1120" t="s">
        <v>282</v>
      </c>
      <c r="C1120" t="s">
        <v>368</v>
      </c>
      <c r="D1120" t="s">
        <v>1217</v>
      </c>
      <c r="E1120" t="s">
        <v>2088</v>
      </c>
      <c r="F1120" t="s">
        <v>2260</v>
      </c>
      <c r="G1120" t="s">
        <v>310</v>
      </c>
      <c r="H1120" t="s">
        <v>2273</v>
      </c>
      <c r="I1120" t="s">
        <v>282</v>
      </c>
    </row>
    <row r="1121" spans="1:9">
      <c r="A1121" t="s">
        <v>2275</v>
      </c>
      <c r="B1121" t="s">
        <v>310</v>
      </c>
      <c r="C1121" t="s">
        <v>368</v>
      </c>
      <c r="D1121" t="s">
        <v>1217</v>
      </c>
      <c r="E1121" t="s">
        <v>2088</v>
      </c>
      <c r="F1121" t="s">
        <v>2260</v>
      </c>
      <c r="G1121" t="s">
        <v>2276</v>
      </c>
      <c r="H1121" t="s">
        <v>310</v>
      </c>
      <c r="I1121" t="s">
        <v>310</v>
      </c>
    </row>
    <row r="1122" spans="1:9">
      <c r="A1122" t="s">
        <v>2277</v>
      </c>
      <c r="B1122" t="s">
        <v>310</v>
      </c>
      <c r="C1122" t="s">
        <v>368</v>
      </c>
      <c r="D1122" t="s">
        <v>1217</v>
      </c>
      <c r="E1122" t="s">
        <v>2088</v>
      </c>
      <c r="F1122" t="s">
        <v>2260</v>
      </c>
      <c r="G1122" t="s">
        <v>2276</v>
      </c>
      <c r="H1122" t="s">
        <v>2278</v>
      </c>
      <c r="I1122" t="s">
        <v>310</v>
      </c>
    </row>
    <row r="1123" spans="1:9">
      <c r="A1123" t="s">
        <v>2279</v>
      </c>
      <c r="B1123" t="s">
        <v>2280</v>
      </c>
      <c r="C1123" t="s">
        <v>368</v>
      </c>
      <c r="D1123" t="s">
        <v>1217</v>
      </c>
      <c r="E1123" t="s">
        <v>2088</v>
      </c>
      <c r="F1123" t="s">
        <v>2260</v>
      </c>
      <c r="G1123" t="s">
        <v>2276</v>
      </c>
      <c r="H1123" t="s">
        <v>2278</v>
      </c>
      <c r="I1123" t="s">
        <v>2280</v>
      </c>
    </row>
    <row r="1124" spans="1:9">
      <c r="A1124" t="s">
        <v>2281</v>
      </c>
      <c r="B1124" t="s">
        <v>90</v>
      </c>
      <c r="C1124" t="s">
        <v>368</v>
      </c>
      <c r="D1124" t="s">
        <v>1217</v>
      </c>
      <c r="E1124" t="s">
        <v>2088</v>
      </c>
      <c r="F1124" t="s">
        <v>2260</v>
      </c>
      <c r="G1124" t="s">
        <v>2276</v>
      </c>
      <c r="H1124" t="s">
        <v>2278</v>
      </c>
      <c r="I1124" t="s">
        <v>90</v>
      </c>
    </row>
    <row r="1125" spans="1:9">
      <c r="A1125" t="s">
        <v>2282</v>
      </c>
      <c r="B1125" t="s">
        <v>310</v>
      </c>
      <c r="C1125" t="s">
        <v>368</v>
      </c>
      <c r="D1125" t="s">
        <v>1217</v>
      </c>
      <c r="E1125" t="s">
        <v>2088</v>
      </c>
      <c r="F1125" t="s">
        <v>2260</v>
      </c>
      <c r="G1125" t="s">
        <v>2276</v>
      </c>
      <c r="H1125" t="s">
        <v>2283</v>
      </c>
      <c r="I1125" t="s">
        <v>310</v>
      </c>
    </row>
    <row r="1126" spans="1:9">
      <c r="A1126" t="s">
        <v>2284</v>
      </c>
      <c r="B1126" t="s">
        <v>70</v>
      </c>
      <c r="C1126" t="s">
        <v>368</v>
      </c>
      <c r="D1126" t="s">
        <v>1217</v>
      </c>
      <c r="E1126" t="s">
        <v>2088</v>
      </c>
      <c r="F1126" t="s">
        <v>2260</v>
      </c>
      <c r="G1126" t="s">
        <v>2276</v>
      </c>
      <c r="H1126" t="s">
        <v>2283</v>
      </c>
      <c r="I1126" t="s">
        <v>70</v>
      </c>
    </row>
    <row r="1127" spans="1:9">
      <c r="A1127" t="s">
        <v>2285</v>
      </c>
      <c r="B1127" t="s">
        <v>216</v>
      </c>
      <c r="C1127" t="s">
        <v>368</v>
      </c>
      <c r="D1127" t="s">
        <v>1217</v>
      </c>
      <c r="E1127" t="s">
        <v>2088</v>
      </c>
      <c r="F1127" t="s">
        <v>2260</v>
      </c>
      <c r="G1127" t="s">
        <v>2276</v>
      </c>
      <c r="H1127" t="s">
        <v>2283</v>
      </c>
      <c r="I1127" t="s">
        <v>216</v>
      </c>
    </row>
    <row r="1128" spans="1:9">
      <c r="A1128" t="s">
        <v>2286</v>
      </c>
      <c r="B1128" t="s">
        <v>53</v>
      </c>
      <c r="C1128" t="s">
        <v>368</v>
      </c>
      <c r="D1128" t="s">
        <v>1217</v>
      </c>
      <c r="E1128" t="s">
        <v>2088</v>
      </c>
      <c r="F1128" t="s">
        <v>2260</v>
      </c>
      <c r="G1128" t="s">
        <v>2276</v>
      </c>
      <c r="H1128" t="s">
        <v>2283</v>
      </c>
      <c r="I1128" t="s">
        <v>53</v>
      </c>
    </row>
    <row r="1129" spans="1:9">
      <c r="A1129" t="s">
        <v>2287</v>
      </c>
      <c r="B1129" t="s">
        <v>114</v>
      </c>
      <c r="C1129" t="s">
        <v>368</v>
      </c>
      <c r="D1129" t="s">
        <v>1217</v>
      </c>
      <c r="E1129" t="s">
        <v>2088</v>
      </c>
      <c r="F1129" t="s">
        <v>2260</v>
      </c>
      <c r="G1129" t="s">
        <v>2276</v>
      </c>
      <c r="H1129" t="s">
        <v>2283</v>
      </c>
      <c r="I1129" t="s">
        <v>114</v>
      </c>
    </row>
    <row r="1130" spans="1:9">
      <c r="A1130" t="s">
        <v>2288</v>
      </c>
      <c r="B1130" t="s">
        <v>310</v>
      </c>
      <c r="C1130" t="s">
        <v>368</v>
      </c>
      <c r="D1130" t="s">
        <v>1217</v>
      </c>
      <c r="E1130" t="s">
        <v>2088</v>
      </c>
      <c r="F1130" t="s">
        <v>2260</v>
      </c>
      <c r="G1130" t="s">
        <v>2289</v>
      </c>
      <c r="H1130" t="s">
        <v>310</v>
      </c>
      <c r="I1130" t="s">
        <v>310</v>
      </c>
    </row>
    <row r="1131" spans="1:9">
      <c r="A1131" t="s">
        <v>2290</v>
      </c>
      <c r="B1131" t="s">
        <v>310</v>
      </c>
      <c r="C1131" t="s">
        <v>368</v>
      </c>
      <c r="D1131" t="s">
        <v>1217</v>
      </c>
      <c r="E1131" t="s">
        <v>2088</v>
      </c>
      <c r="F1131" t="s">
        <v>2260</v>
      </c>
      <c r="G1131" t="s">
        <v>2289</v>
      </c>
      <c r="H1131" t="s">
        <v>2291</v>
      </c>
      <c r="I1131" t="s">
        <v>310</v>
      </c>
    </row>
    <row r="1132" spans="1:9">
      <c r="A1132" t="s">
        <v>2292</v>
      </c>
      <c r="B1132" t="s">
        <v>2293</v>
      </c>
      <c r="C1132" t="s">
        <v>368</v>
      </c>
      <c r="D1132" t="s">
        <v>1217</v>
      </c>
      <c r="E1132" t="s">
        <v>2088</v>
      </c>
      <c r="F1132" t="s">
        <v>2260</v>
      </c>
      <c r="G1132" t="s">
        <v>2289</v>
      </c>
      <c r="H1132" t="s">
        <v>2291</v>
      </c>
      <c r="I1132" t="s">
        <v>2293</v>
      </c>
    </row>
    <row r="1133" spans="1:9">
      <c r="A1133" t="s">
        <v>2294</v>
      </c>
      <c r="B1133" t="s">
        <v>310</v>
      </c>
      <c r="C1133" t="s">
        <v>368</v>
      </c>
      <c r="D1133" t="s">
        <v>1217</v>
      </c>
      <c r="E1133" t="s">
        <v>2088</v>
      </c>
      <c r="F1133" t="s">
        <v>2260</v>
      </c>
      <c r="G1133" t="s">
        <v>2289</v>
      </c>
      <c r="H1133" t="s">
        <v>2295</v>
      </c>
      <c r="I1133" t="s">
        <v>310</v>
      </c>
    </row>
    <row r="1134" spans="1:9">
      <c r="A1134" t="s">
        <v>2296</v>
      </c>
      <c r="B1134" t="s">
        <v>2297</v>
      </c>
      <c r="C1134" t="s">
        <v>368</v>
      </c>
      <c r="D1134" t="s">
        <v>1217</v>
      </c>
      <c r="E1134" t="s">
        <v>2088</v>
      </c>
      <c r="F1134" t="s">
        <v>2260</v>
      </c>
      <c r="G1134" t="s">
        <v>2289</v>
      </c>
      <c r="H1134" t="s">
        <v>2295</v>
      </c>
      <c r="I1134" t="s">
        <v>2297</v>
      </c>
    </row>
    <row r="1135" spans="1:9">
      <c r="A1135" t="s">
        <v>2298</v>
      </c>
      <c r="B1135" t="s">
        <v>310</v>
      </c>
      <c r="C1135" t="s">
        <v>368</v>
      </c>
      <c r="D1135" t="s">
        <v>1217</v>
      </c>
      <c r="E1135" t="s">
        <v>2088</v>
      </c>
      <c r="F1135" t="s">
        <v>2260</v>
      </c>
      <c r="G1135" t="s">
        <v>2289</v>
      </c>
      <c r="H1135" t="s">
        <v>2299</v>
      </c>
      <c r="I1135" t="s">
        <v>310</v>
      </c>
    </row>
    <row r="1136" spans="1:9">
      <c r="A1136" t="s">
        <v>2300</v>
      </c>
      <c r="B1136" t="s">
        <v>139</v>
      </c>
      <c r="C1136" t="s">
        <v>368</v>
      </c>
      <c r="D1136" t="s">
        <v>1217</v>
      </c>
      <c r="E1136" t="s">
        <v>2088</v>
      </c>
      <c r="F1136" t="s">
        <v>2260</v>
      </c>
      <c r="G1136" t="s">
        <v>2289</v>
      </c>
      <c r="H1136" t="s">
        <v>2299</v>
      </c>
      <c r="I1136" t="s">
        <v>139</v>
      </c>
    </row>
    <row r="1137" spans="1:9">
      <c r="A1137" t="s">
        <v>2301</v>
      </c>
      <c r="B1137" t="s">
        <v>2302</v>
      </c>
      <c r="C1137" t="s">
        <v>368</v>
      </c>
      <c r="D1137" t="s">
        <v>1217</v>
      </c>
      <c r="E1137" t="s">
        <v>2088</v>
      </c>
      <c r="F1137" t="s">
        <v>2260</v>
      </c>
      <c r="G1137" t="s">
        <v>2289</v>
      </c>
      <c r="H1137" t="s">
        <v>2299</v>
      </c>
      <c r="I1137" t="s">
        <v>2302</v>
      </c>
    </row>
    <row r="1138" spans="1:9">
      <c r="A1138" t="s">
        <v>2303</v>
      </c>
      <c r="B1138" t="s">
        <v>30</v>
      </c>
      <c r="C1138" t="s">
        <v>368</v>
      </c>
      <c r="D1138" t="s">
        <v>1217</v>
      </c>
      <c r="E1138" t="s">
        <v>2088</v>
      </c>
      <c r="F1138" t="s">
        <v>2260</v>
      </c>
      <c r="G1138" t="s">
        <v>2289</v>
      </c>
      <c r="H1138" t="s">
        <v>2299</v>
      </c>
      <c r="I1138" t="s">
        <v>30</v>
      </c>
    </row>
    <row r="1139" spans="1:9">
      <c r="A1139" t="s">
        <v>2304</v>
      </c>
      <c r="B1139" t="s">
        <v>310</v>
      </c>
      <c r="C1139" t="s">
        <v>368</v>
      </c>
      <c r="D1139" t="s">
        <v>1217</v>
      </c>
      <c r="E1139" t="s">
        <v>2088</v>
      </c>
      <c r="F1139" t="s">
        <v>2260</v>
      </c>
      <c r="G1139" t="s">
        <v>2289</v>
      </c>
      <c r="H1139" t="s">
        <v>2305</v>
      </c>
      <c r="I1139" t="s">
        <v>310</v>
      </c>
    </row>
    <row r="1140" spans="1:9">
      <c r="A1140" t="s">
        <v>2306</v>
      </c>
      <c r="B1140" t="s">
        <v>245</v>
      </c>
      <c r="C1140" t="s">
        <v>368</v>
      </c>
      <c r="D1140" t="s">
        <v>1217</v>
      </c>
      <c r="E1140" t="s">
        <v>2088</v>
      </c>
      <c r="F1140" t="s">
        <v>2260</v>
      </c>
      <c r="G1140" t="s">
        <v>2289</v>
      </c>
      <c r="H1140" t="s">
        <v>2305</v>
      </c>
      <c r="I1140" t="s">
        <v>245</v>
      </c>
    </row>
    <row r="1141" spans="1:9">
      <c r="A1141" t="s">
        <v>2307</v>
      </c>
      <c r="B1141" t="s">
        <v>92</v>
      </c>
      <c r="C1141" t="s">
        <v>368</v>
      </c>
      <c r="D1141" t="s">
        <v>1217</v>
      </c>
      <c r="E1141" t="s">
        <v>2088</v>
      </c>
      <c r="F1141" t="s">
        <v>2260</v>
      </c>
      <c r="G1141" t="s">
        <v>2289</v>
      </c>
      <c r="H1141" t="s">
        <v>2305</v>
      </c>
      <c r="I1141" t="s">
        <v>92</v>
      </c>
    </row>
    <row r="1142" spans="1:9">
      <c r="A1142" t="s">
        <v>2308</v>
      </c>
      <c r="B1142" t="s">
        <v>2309</v>
      </c>
      <c r="C1142" t="s">
        <v>368</v>
      </c>
      <c r="D1142" t="s">
        <v>1217</v>
      </c>
      <c r="E1142" t="s">
        <v>2088</v>
      </c>
      <c r="F1142" t="s">
        <v>2260</v>
      </c>
      <c r="G1142" t="s">
        <v>2289</v>
      </c>
      <c r="H1142" t="s">
        <v>2305</v>
      </c>
      <c r="I1142" t="s">
        <v>2309</v>
      </c>
    </row>
    <row r="1143" spans="1:9">
      <c r="A1143" t="s">
        <v>2310</v>
      </c>
      <c r="B1143" t="s">
        <v>2311</v>
      </c>
      <c r="C1143" t="s">
        <v>368</v>
      </c>
      <c r="D1143" t="s">
        <v>1217</v>
      </c>
      <c r="E1143" t="s">
        <v>2088</v>
      </c>
      <c r="F1143" t="s">
        <v>2260</v>
      </c>
      <c r="G1143" t="s">
        <v>2289</v>
      </c>
      <c r="H1143" t="s">
        <v>2305</v>
      </c>
      <c r="I1143" t="s">
        <v>2311</v>
      </c>
    </row>
    <row r="1144" spans="1:9">
      <c r="A1144" t="s">
        <v>2312</v>
      </c>
      <c r="B1144" t="s">
        <v>310</v>
      </c>
      <c r="C1144" t="s">
        <v>368</v>
      </c>
      <c r="D1144" t="s">
        <v>1217</v>
      </c>
      <c r="E1144" t="s">
        <v>2088</v>
      </c>
      <c r="F1144" t="s">
        <v>2260</v>
      </c>
      <c r="G1144" t="s">
        <v>2313</v>
      </c>
      <c r="H1144" t="s">
        <v>310</v>
      </c>
      <c r="I1144" t="s">
        <v>310</v>
      </c>
    </row>
    <row r="1145" spans="1:9">
      <c r="A1145" t="s">
        <v>2314</v>
      </c>
      <c r="B1145" t="s">
        <v>310</v>
      </c>
      <c r="C1145" t="s">
        <v>368</v>
      </c>
      <c r="D1145" t="s">
        <v>1217</v>
      </c>
      <c r="E1145" t="s">
        <v>2088</v>
      </c>
      <c r="F1145" t="s">
        <v>2260</v>
      </c>
      <c r="G1145" t="s">
        <v>2313</v>
      </c>
      <c r="H1145" t="s">
        <v>2315</v>
      </c>
      <c r="I1145" t="s">
        <v>310</v>
      </c>
    </row>
    <row r="1146" spans="1:9">
      <c r="A1146" t="s">
        <v>2316</v>
      </c>
      <c r="B1146" t="s">
        <v>2317</v>
      </c>
      <c r="C1146" t="s">
        <v>368</v>
      </c>
      <c r="D1146" t="s">
        <v>1217</v>
      </c>
      <c r="E1146" t="s">
        <v>2088</v>
      </c>
      <c r="F1146" t="s">
        <v>2260</v>
      </c>
      <c r="G1146" t="s">
        <v>2313</v>
      </c>
      <c r="H1146" t="s">
        <v>2315</v>
      </c>
      <c r="I1146" t="s">
        <v>2317</v>
      </c>
    </row>
    <row r="1147" spans="1:9">
      <c r="A1147" t="s">
        <v>2318</v>
      </c>
      <c r="B1147" t="s">
        <v>310</v>
      </c>
      <c r="C1147" t="s">
        <v>368</v>
      </c>
      <c r="D1147" t="s">
        <v>1217</v>
      </c>
      <c r="E1147" t="s">
        <v>2088</v>
      </c>
      <c r="F1147" t="s">
        <v>2260</v>
      </c>
      <c r="G1147" t="s">
        <v>2313</v>
      </c>
      <c r="H1147" t="s">
        <v>2319</v>
      </c>
      <c r="I1147" t="s">
        <v>310</v>
      </c>
    </row>
    <row r="1148" spans="1:9">
      <c r="A1148" t="s">
        <v>2320</v>
      </c>
      <c r="B1148" t="s">
        <v>2321</v>
      </c>
      <c r="C1148" t="s">
        <v>368</v>
      </c>
      <c r="D1148" t="s">
        <v>1217</v>
      </c>
      <c r="E1148" t="s">
        <v>2088</v>
      </c>
      <c r="F1148" t="s">
        <v>2260</v>
      </c>
      <c r="G1148" t="s">
        <v>2313</v>
      </c>
      <c r="H1148" t="s">
        <v>2319</v>
      </c>
      <c r="I1148" t="s">
        <v>2321</v>
      </c>
    </row>
    <row r="1149" spans="1:9">
      <c r="A1149" t="s">
        <v>2322</v>
      </c>
      <c r="B1149" t="s">
        <v>310</v>
      </c>
      <c r="C1149" t="s">
        <v>368</v>
      </c>
      <c r="D1149" t="s">
        <v>1217</v>
      </c>
      <c r="E1149" t="s">
        <v>2088</v>
      </c>
      <c r="F1149" t="s">
        <v>2260</v>
      </c>
      <c r="G1149" t="s">
        <v>2313</v>
      </c>
      <c r="H1149" t="s">
        <v>2323</v>
      </c>
      <c r="I1149" t="s">
        <v>310</v>
      </c>
    </row>
    <row r="1150" spans="1:9">
      <c r="A1150" t="s">
        <v>2324</v>
      </c>
      <c r="B1150" t="s">
        <v>2325</v>
      </c>
      <c r="C1150" t="s">
        <v>368</v>
      </c>
      <c r="D1150" t="s">
        <v>1217</v>
      </c>
      <c r="E1150" t="s">
        <v>2088</v>
      </c>
      <c r="F1150" t="s">
        <v>2260</v>
      </c>
      <c r="G1150" t="s">
        <v>2313</v>
      </c>
      <c r="H1150" t="s">
        <v>2323</v>
      </c>
      <c r="I1150" t="s">
        <v>2325</v>
      </c>
    </row>
    <row r="1151" spans="1:9">
      <c r="A1151" t="s">
        <v>2326</v>
      </c>
      <c r="B1151" t="s">
        <v>310</v>
      </c>
      <c r="C1151" t="s">
        <v>368</v>
      </c>
      <c r="D1151" t="s">
        <v>1217</v>
      </c>
      <c r="E1151" t="s">
        <v>2088</v>
      </c>
      <c r="F1151" t="s">
        <v>2260</v>
      </c>
      <c r="G1151" t="s">
        <v>2313</v>
      </c>
      <c r="H1151" t="s">
        <v>2327</v>
      </c>
      <c r="I1151" t="s">
        <v>310</v>
      </c>
    </row>
    <row r="1152" spans="1:9">
      <c r="A1152" t="s">
        <v>2328</v>
      </c>
      <c r="B1152" t="s">
        <v>275</v>
      </c>
      <c r="C1152" t="s">
        <v>368</v>
      </c>
      <c r="D1152" t="s">
        <v>1217</v>
      </c>
      <c r="E1152" t="s">
        <v>2088</v>
      </c>
      <c r="F1152" t="s">
        <v>2260</v>
      </c>
      <c r="G1152" t="s">
        <v>2313</v>
      </c>
      <c r="H1152" t="s">
        <v>2327</v>
      </c>
      <c r="I1152" t="s">
        <v>275</v>
      </c>
    </row>
    <row r="1153" spans="1:9">
      <c r="A1153" t="s">
        <v>2329</v>
      </c>
      <c r="B1153" t="s">
        <v>310</v>
      </c>
      <c r="C1153" t="s">
        <v>368</v>
      </c>
      <c r="D1153" t="s">
        <v>1217</v>
      </c>
      <c r="E1153" t="s">
        <v>2088</v>
      </c>
      <c r="F1153" t="s">
        <v>2260</v>
      </c>
      <c r="G1153" t="s">
        <v>2313</v>
      </c>
      <c r="H1153" t="s">
        <v>2330</v>
      </c>
      <c r="I1153" t="s">
        <v>310</v>
      </c>
    </row>
    <row r="1154" spans="1:9">
      <c r="A1154" t="s">
        <v>2331</v>
      </c>
      <c r="B1154" t="s">
        <v>2332</v>
      </c>
      <c r="C1154" t="s">
        <v>368</v>
      </c>
      <c r="D1154" t="s">
        <v>1217</v>
      </c>
      <c r="E1154" t="s">
        <v>2088</v>
      </c>
      <c r="F1154" t="s">
        <v>2260</v>
      </c>
      <c r="G1154" t="s">
        <v>2313</v>
      </c>
      <c r="H1154" t="s">
        <v>2330</v>
      </c>
      <c r="I1154" t="s">
        <v>2332</v>
      </c>
    </row>
    <row r="1155" spans="1:9">
      <c r="A1155" t="s">
        <v>2333</v>
      </c>
      <c r="B1155" t="s">
        <v>2334</v>
      </c>
      <c r="C1155" t="s">
        <v>368</v>
      </c>
      <c r="D1155" t="s">
        <v>1217</v>
      </c>
      <c r="E1155" t="s">
        <v>2088</v>
      </c>
      <c r="F1155" t="s">
        <v>2260</v>
      </c>
      <c r="G1155" t="s">
        <v>2313</v>
      </c>
      <c r="H1155" t="s">
        <v>2330</v>
      </c>
      <c r="I1155" t="s">
        <v>2334</v>
      </c>
    </row>
    <row r="1156" spans="1:9">
      <c r="A1156" t="s">
        <v>2335</v>
      </c>
      <c r="B1156" t="s">
        <v>2336</v>
      </c>
      <c r="C1156" t="s">
        <v>368</v>
      </c>
      <c r="D1156" t="s">
        <v>1217</v>
      </c>
      <c r="E1156" t="s">
        <v>2088</v>
      </c>
      <c r="F1156" t="s">
        <v>2260</v>
      </c>
      <c r="G1156" t="s">
        <v>2313</v>
      </c>
      <c r="H1156" t="s">
        <v>2330</v>
      </c>
      <c r="I1156" t="s">
        <v>2336</v>
      </c>
    </row>
    <row r="1157" spans="1:9">
      <c r="A1157" t="s">
        <v>2337</v>
      </c>
      <c r="B1157" t="s">
        <v>2338</v>
      </c>
      <c r="C1157" t="s">
        <v>368</v>
      </c>
      <c r="D1157" t="s">
        <v>1217</v>
      </c>
      <c r="E1157" t="s">
        <v>2088</v>
      </c>
      <c r="F1157" t="s">
        <v>2260</v>
      </c>
      <c r="G1157" t="s">
        <v>2313</v>
      </c>
      <c r="H1157" t="s">
        <v>2330</v>
      </c>
      <c r="I1157" t="s">
        <v>2338</v>
      </c>
    </row>
    <row r="1158" spans="1:9">
      <c r="A1158" t="s">
        <v>2339</v>
      </c>
      <c r="B1158" t="s">
        <v>234</v>
      </c>
      <c r="C1158" t="s">
        <v>368</v>
      </c>
      <c r="D1158" t="s">
        <v>1217</v>
      </c>
      <c r="E1158" t="s">
        <v>2088</v>
      </c>
      <c r="F1158" t="s">
        <v>2260</v>
      </c>
      <c r="G1158" t="s">
        <v>2313</v>
      </c>
      <c r="H1158" t="s">
        <v>2330</v>
      </c>
      <c r="I1158" t="s">
        <v>234</v>
      </c>
    </row>
    <row r="1159" spans="1:9">
      <c r="A1159" t="s">
        <v>2340</v>
      </c>
      <c r="B1159" t="s">
        <v>130</v>
      </c>
      <c r="C1159" t="s">
        <v>368</v>
      </c>
      <c r="D1159" t="s">
        <v>1217</v>
      </c>
      <c r="E1159" t="s">
        <v>2088</v>
      </c>
      <c r="F1159" t="s">
        <v>2260</v>
      </c>
      <c r="G1159" t="s">
        <v>2313</v>
      </c>
      <c r="H1159" t="s">
        <v>2330</v>
      </c>
      <c r="I1159" t="s">
        <v>130</v>
      </c>
    </row>
    <row r="1160" spans="1:9">
      <c r="A1160" t="s">
        <v>2341</v>
      </c>
      <c r="B1160" t="s">
        <v>108</v>
      </c>
      <c r="C1160" t="s">
        <v>368</v>
      </c>
      <c r="D1160" t="s">
        <v>1217</v>
      </c>
      <c r="E1160" t="s">
        <v>2088</v>
      </c>
      <c r="F1160" t="s">
        <v>2260</v>
      </c>
      <c r="G1160" t="s">
        <v>2313</v>
      </c>
      <c r="H1160" t="s">
        <v>2330</v>
      </c>
      <c r="I1160" t="s">
        <v>108</v>
      </c>
    </row>
    <row r="1161" spans="1:9">
      <c r="A1161" t="s">
        <v>2342</v>
      </c>
      <c r="B1161" t="s">
        <v>63</v>
      </c>
      <c r="C1161" t="s">
        <v>368</v>
      </c>
      <c r="D1161" t="s">
        <v>1217</v>
      </c>
      <c r="E1161" t="s">
        <v>2088</v>
      </c>
      <c r="F1161" t="s">
        <v>2260</v>
      </c>
      <c r="G1161" t="s">
        <v>2313</v>
      </c>
      <c r="H1161" t="s">
        <v>2330</v>
      </c>
      <c r="I1161" t="s">
        <v>63</v>
      </c>
    </row>
    <row r="1162" spans="1:9">
      <c r="A1162" t="s">
        <v>2343</v>
      </c>
      <c r="B1162" t="s">
        <v>310</v>
      </c>
      <c r="C1162" t="s">
        <v>368</v>
      </c>
      <c r="D1162" t="s">
        <v>1217</v>
      </c>
      <c r="E1162" t="s">
        <v>2088</v>
      </c>
      <c r="F1162" t="s">
        <v>2260</v>
      </c>
      <c r="G1162" t="s">
        <v>2344</v>
      </c>
      <c r="H1162" t="s">
        <v>310</v>
      </c>
      <c r="I1162" t="s">
        <v>310</v>
      </c>
    </row>
    <row r="1163" spans="1:9">
      <c r="A1163" t="s">
        <v>2345</v>
      </c>
      <c r="B1163" t="s">
        <v>310</v>
      </c>
      <c r="C1163" t="s">
        <v>368</v>
      </c>
      <c r="D1163" t="s">
        <v>1217</v>
      </c>
      <c r="E1163" t="s">
        <v>2088</v>
      </c>
      <c r="F1163" t="s">
        <v>2260</v>
      </c>
      <c r="G1163" t="s">
        <v>2344</v>
      </c>
      <c r="H1163" t="s">
        <v>2346</v>
      </c>
      <c r="I1163" t="s">
        <v>310</v>
      </c>
    </row>
    <row r="1164" spans="1:9">
      <c r="A1164" t="s">
        <v>2347</v>
      </c>
      <c r="B1164" t="s">
        <v>145</v>
      </c>
      <c r="C1164" t="s">
        <v>368</v>
      </c>
      <c r="D1164" t="s">
        <v>1217</v>
      </c>
      <c r="E1164" t="s">
        <v>2088</v>
      </c>
      <c r="F1164" t="s">
        <v>2260</v>
      </c>
      <c r="G1164" t="s">
        <v>2344</v>
      </c>
      <c r="H1164" t="s">
        <v>2346</v>
      </c>
      <c r="I1164" t="s">
        <v>145</v>
      </c>
    </row>
    <row r="1165" spans="1:9">
      <c r="A1165" t="s">
        <v>2348</v>
      </c>
      <c r="B1165" t="s">
        <v>310</v>
      </c>
      <c r="C1165" t="s">
        <v>368</v>
      </c>
      <c r="D1165" t="s">
        <v>1217</v>
      </c>
      <c r="E1165" t="s">
        <v>2088</v>
      </c>
      <c r="F1165" t="s">
        <v>2260</v>
      </c>
      <c r="G1165" t="s">
        <v>2344</v>
      </c>
      <c r="H1165" t="s">
        <v>2349</v>
      </c>
      <c r="I1165" t="s">
        <v>310</v>
      </c>
    </row>
    <row r="1166" spans="1:9">
      <c r="A1166" t="s">
        <v>2350</v>
      </c>
      <c r="B1166" t="s">
        <v>2351</v>
      </c>
      <c r="C1166" t="s">
        <v>368</v>
      </c>
      <c r="D1166" t="s">
        <v>1217</v>
      </c>
      <c r="E1166" t="s">
        <v>2088</v>
      </c>
      <c r="F1166" t="s">
        <v>2260</v>
      </c>
      <c r="G1166" t="s">
        <v>2344</v>
      </c>
      <c r="H1166" t="s">
        <v>2349</v>
      </c>
      <c r="I1166" t="s">
        <v>2351</v>
      </c>
    </row>
    <row r="1167" spans="1:9">
      <c r="A1167" t="s">
        <v>2352</v>
      </c>
      <c r="B1167" t="s">
        <v>88</v>
      </c>
      <c r="C1167" t="s">
        <v>368</v>
      </c>
      <c r="D1167" t="s">
        <v>1217</v>
      </c>
      <c r="E1167" t="s">
        <v>2088</v>
      </c>
      <c r="F1167" t="s">
        <v>2260</v>
      </c>
      <c r="G1167" t="s">
        <v>2344</v>
      </c>
      <c r="H1167" t="s">
        <v>2349</v>
      </c>
      <c r="I1167" t="s">
        <v>88</v>
      </c>
    </row>
    <row r="1168" spans="1:9">
      <c r="A1168" t="s">
        <v>2353</v>
      </c>
      <c r="B1168" t="s">
        <v>2354</v>
      </c>
      <c r="C1168" t="s">
        <v>368</v>
      </c>
      <c r="D1168" t="s">
        <v>1217</v>
      </c>
      <c r="E1168" t="s">
        <v>2088</v>
      </c>
      <c r="F1168" t="s">
        <v>2260</v>
      </c>
      <c r="G1168" t="s">
        <v>2344</v>
      </c>
      <c r="H1168" t="s">
        <v>2349</v>
      </c>
      <c r="I1168" t="s">
        <v>2354</v>
      </c>
    </row>
    <row r="1169" spans="1:9">
      <c r="A1169" t="s">
        <v>2355</v>
      </c>
      <c r="B1169" t="s">
        <v>123</v>
      </c>
      <c r="C1169" t="s">
        <v>368</v>
      </c>
      <c r="D1169" t="s">
        <v>1217</v>
      </c>
      <c r="E1169" t="s">
        <v>2088</v>
      </c>
      <c r="F1169" t="s">
        <v>2260</v>
      </c>
      <c r="G1169" t="s">
        <v>2344</v>
      </c>
      <c r="H1169" t="s">
        <v>2349</v>
      </c>
      <c r="I1169" t="s">
        <v>123</v>
      </c>
    </row>
    <row r="1170" spans="1:9">
      <c r="A1170" t="s">
        <v>2356</v>
      </c>
      <c r="B1170" t="s">
        <v>184</v>
      </c>
      <c r="C1170" t="s">
        <v>368</v>
      </c>
      <c r="D1170" t="s">
        <v>1217</v>
      </c>
      <c r="E1170" t="s">
        <v>2088</v>
      </c>
      <c r="F1170" t="s">
        <v>2260</v>
      </c>
      <c r="G1170" t="s">
        <v>2344</v>
      </c>
      <c r="H1170" t="s">
        <v>2349</v>
      </c>
      <c r="I1170" t="s">
        <v>184</v>
      </c>
    </row>
    <row r="1171" spans="1:9">
      <c r="A1171" t="s">
        <v>2357</v>
      </c>
      <c r="B1171" t="s">
        <v>115</v>
      </c>
      <c r="C1171" t="s">
        <v>368</v>
      </c>
      <c r="D1171" t="s">
        <v>1217</v>
      </c>
      <c r="E1171" t="s">
        <v>2088</v>
      </c>
      <c r="F1171" t="s">
        <v>2260</v>
      </c>
      <c r="G1171" t="s">
        <v>2344</v>
      </c>
      <c r="H1171" t="s">
        <v>2349</v>
      </c>
      <c r="I1171" t="s">
        <v>115</v>
      </c>
    </row>
    <row r="1172" spans="1:9">
      <c r="A1172" t="s">
        <v>2358</v>
      </c>
      <c r="B1172" t="s">
        <v>310</v>
      </c>
      <c r="C1172" t="s">
        <v>368</v>
      </c>
      <c r="D1172" t="s">
        <v>1217</v>
      </c>
      <c r="E1172" t="s">
        <v>2088</v>
      </c>
      <c r="F1172" t="s">
        <v>2260</v>
      </c>
      <c r="G1172" t="s">
        <v>2359</v>
      </c>
      <c r="H1172" t="s">
        <v>310</v>
      </c>
      <c r="I1172" t="s">
        <v>310</v>
      </c>
    </row>
    <row r="1173" spans="1:9">
      <c r="A1173" t="s">
        <v>2360</v>
      </c>
      <c r="B1173" t="s">
        <v>310</v>
      </c>
      <c r="C1173" t="s">
        <v>368</v>
      </c>
      <c r="D1173" t="s">
        <v>1217</v>
      </c>
      <c r="E1173" t="s">
        <v>2088</v>
      </c>
      <c r="F1173" t="s">
        <v>2260</v>
      </c>
      <c r="G1173" t="s">
        <v>2359</v>
      </c>
      <c r="H1173" t="s">
        <v>2361</v>
      </c>
      <c r="I1173" t="s">
        <v>310</v>
      </c>
    </row>
    <row r="1174" spans="1:9">
      <c r="A1174" t="s">
        <v>2362</v>
      </c>
      <c r="B1174" t="s">
        <v>85</v>
      </c>
      <c r="C1174" t="s">
        <v>368</v>
      </c>
      <c r="D1174" t="s">
        <v>1217</v>
      </c>
      <c r="E1174" t="s">
        <v>2088</v>
      </c>
      <c r="F1174" t="s">
        <v>2260</v>
      </c>
      <c r="G1174" t="s">
        <v>2359</v>
      </c>
      <c r="H1174" t="s">
        <v>2361</v>
      </c>
      <c r="I1174" t="s">
        <v>85</v>
      </c>
    </row>
    <row r="1175" spans="1:9">
      <c r="A1175" t="s">
        <v>2363</v>
      </c>
      <c r="B1175" t="s">
        <v>310</v>
      </c>
      <c r="C1175" t="s">
        <v>368</v>
      </c>
      <c r="D1175" t="s">
        <v>1217</v>
      </c>
      <c r="E1175" t="s">
        <v>2088</v>
      </c>
      <c r="F1175" t="s">
        <v>2260</v>
      </c>
      <c r="G1175" t="s">
        <v>2359</v>
      </c>
      <c r="H1175" t="s">
        <v>2364</v>
      </c>
      <c r="I1175" t="s">
        <v>310</v>
      </c>
    </row>
    <row r="1176" spans="1:9">
      <c r="A1176" t="s">
        <v>2365</v>
      </c>
      <c r="B1176" t="s">
        <v>2366</v>
      </c>
      <c r="C1176" t="s">
        <v>368</v>
      </c>
      <c r="D1176" t="s">
        <v>1217</v>
      </c>
      <c r="E1176" t="s">
        <v>2088</v>
      </c>
      <c r="F1176" t="s">
        <v>2260</v>
      </c>
      <c r="G1176" t="s">
        <v>2359</v>
      </c>
      <c r="H1176" t="s">
        <v>2364</v>
      </c>
      <c r="I1176" t="s">
        <v>2366</v>
      </c>
    </row>
    <row r="1177" spans="1:9">
      <c r="A1177" t="s">
        <v>2367</v>
      </c>
      <c r="B1177" t="s">
        <v>2368</v>
      </c>
      <c r="C1177" t="s">
        <v>368</v>
      </c>
      <c r="D1177" t="s">
        <v>1217</v>
      </c>
      <c r="E1177" t="s">
        <v>2088</v>
      </c>
      <c r="F1177" t="s">
        <v>2260</v>
      </c>
      <c r="G1177" t="s">
        <v>2359</v>
      </c>
      <c r="H1177" t="s">
        <v>2364</v>
      </c>
      <c r="I1177" t="s">
        <v>2368</v>
      </c>
    </row>
    <row r="1178" spans="1:9">
      <c r="A1178" t="s">
        <v>2369</v>
      </c>
      <c r="B1178" t="s">
        <v>2370</v>
      </c>
      <c r="C1178" t="s">
        <v>368</v>
      </c>
      <c r="D1178" t="s">
        <v>1217</v>
      </c>
      <c r="E1178" t="s">
        <v>2088</v>
      </c>
      <c r="F1178" t="s">
        <v>2260</v>
      </c>
      <c r="G1178" t="s">
        <v>2359</v>
      </c>
      <c r="H1178" t="s">
        <v>2364</v>
      </c>
      <c r="I1178" t="s">
        <v>2370</v>
      </c>
    </row>
    <row r="1179" spans="1:9">
      <c r="A1179" t="s">
        <v>2371</v>
      </c>
      <c r="B1179" t="s">
        <v>160</v>
      </c>
      <c r="C1179" t="s">
        <v>368</v>
      </c>
      <c r="D1179" t="s">
        <v>1217</v>
      </c>
      <c r="E1179" t="s">
        <v>2088</v>
      </c>
      <c r="F1179" t="s">
        <v>2260</v>
      </c>
      <c r="G1179" t="s">
        <v>2359</v>
      </c>
      <c r="H1179" t="s">
        <v>2364</v>
      </c>
      <c r="I1179" t="s">
        <v>160</v>
      </c>
    </row>
    <row r="1180" spans="1:9">
      <c r="A1180" t="s">
        <v>2372</v>
      </c>
      <c r="B1180" t="s">
        <v>2373</v>
      </c>
      <c r="C1180" t="s">
        <v>368</v>
      </c>
      <c r="D1180" t="s">
        <v>1217</v>
      </c>
      <c r="E1180" t="s">
        <v>2088</v>
      </c>
      <c r="F1180" t="s">
        <v>2260</v>
      </c>
      <c r="G1180" t="s">
        <v>2359</v>
      </c>
      <c r="H1180" t="s">
        <v>2364</v>
      </c>
      <c r="I1180" t="s">
        <v>2373</v>
      </c>
    </row>
    <row r="1181" spans="1:9">
      <c r="A1181" t="s">
        <v>2374</v>
      </c>
      <c r="B1181" t="s">
        <v>202</v>
      </c>
      <c r="C1181" t="s">
        <v>368</v>
      </c>
      <c r="D1181" t="s">
        <v>1217</v>
      </c>
      <c r="E1181" t="s">
        <v>2088</v>
      </c>
      <c r="F1181" t="s">
        <v>2260</v>
      </c>
      <c r="G1181" t="s">
        <v>2359</v>
      </c>
      <c r="H1181" t="s">
        <v>2364</v>
      </c>
      <c r="I1181" t="s">
        <v>202</v>
      </c>
    </row>
    <row r="1182" spans="1:9">
      <c r="A1182" t="s">
        <v>2375</v>
      </c>
      <c r="B1182" t="s">
        <v>20</v>
      </c>
      <c r="C1182" t="s">
        <v>368</v>
      </c>
      <c r="D1182" t="s">
        <v>1217</v>
      </c>
      <c r="E1182" t="s">
        <v>2088</v>
      </c>
      <c r="F1182" t="s">
        <v>2260</v>
      </c>
      <c r="G1182" t="s">
        <v>2359</v>
      </c>
      <c r="H1182" t="s">
        <v>2364</v>
      </c>
      <c r="I1182" t="s">
        <v>20</v>
      </c>
    </row>
    <row r="1183" spans="1:9">
      <c r="A1183" t="s">
        <v>2376</v>
      </c>
      <c r="B1183" t="s">
        <v>2377</v>
      </c>
      <c r="C1183" t="s">
        <v>368</v>
      </c>
      <c r="D1183" t="s">
        <v>1217</v>
      </c>
      <c r="E1183" t="s">
        <v>2088</v>
      </c>
      <c r="F1183" t="s">
        <v>2260</v>
      </c>
      <c r="G1183" t="s">
        <v>2359</v>
      </c>
      <c r="H1183" t="s">
        <v>2364</v>
      </c>
      <c r="I1183" t="s">
        <v>2377</v>
      </c>
    </row>
    <row r="1184" spans="1:9">
      <c r="A1184" t="s">
        <v>2378</v>
      </c>
      <c r="B1184" t="s">
        <v>2379</v>
      </c>
      <c r="C1184" t="s">
        <v>368</v>
      </c>
      <c r="D1184" t="s">
        <v>1217</v>
      </c>
      <c r="E1184" t="s">
        <v>2088</v>
      </c>
      <c r="F1184" t="s">
        <v>2260</v>
      </c>
      <c r="G1184" t="s">
        <v>2359</v>
      </c>
      <c r="H1184" t="s">
        <v>2364</v>
      </c>
      <c r="I1184" t="s">
        <v>2379</v>
      </c>
    </row>
    <row r="1185" spans="1:9">
      <c r="A1185" t="s">
        <v>2380</v>
      </c>
      <c r="B1185" t="s">
        <v>149</v>
      </c>
      <c r="C1185" t="s">
        <v>368</v>
      </c>
      <c r="D1185" t="s">
        <v>1217</v>
      </c>
      <c r="E1185" t="s">
        <v>2088</v>
      </c>
      <c r="F1185" t="s">
        <v>2260</v>
      </c>
      <c r="G1185" t="s">
        <v>2359</v>
      </c>
      <c r="H1185" t="s">
        <v>2364</v>
      </c>
      <c r="I1185" t="s">
        <v>149</v>
      </c>
    </row>
    <row r="1186" spans="1:9">
      <c r="A1186" t="s">
        <v>2381</v>
      </c>
      <c r="B1186" t="s">
        <v>2382</v>
      </c>
      <c r="C1186" t="s">
        <v>368</v>
      </c>
      <c r="D1186" t="s">
        <v>1217</v>
      </c>
      <c r="E1186" t="s">
        <v>2088</v>
      </c>
      <c r="F1186" t="s">
        <v>2260</v>
      </c>
      <c r="G1186" t="s">
        <v>2359</v>
      </c>
      <c r="H1186" t="s">
        <v>2364</v>
      </c>
      <c r="I1186" t="s">
        <v>2382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2021-08-19-wilcoxon-all-v1.0.0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Yufeng Lin</cp:lastModifiedBy>
  <dcterms:created xsi:type="dcterms:W3CDTF">2021-08-19T07:03:38Z</dcterms:created>
  <dcterms:modified xsi:type="dcterms:W3CDTF">2021-08-23T06:03:27Z</dcterms:modified>
</cp:coreProperties>
</file>