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nasa-my.sharepoint.com/personal/hparthas_ndc_nasa_gov/Documents/The Hitchhiker's Guide to Hari/Graphical Abstract Generator/"/>
    </mc:Choice>
  </mc:AlternateContent>
  <xr:revisionPtr revIDLastSave="60" documentId="8_{AE0BCE49-87B2-4B46-8513-043BA12DF320}" xr6:coauthVersionLast="47" xr6:coauthVersionMax="47" xr10:uidLastSave="{49A92E0C-B498-D544-AFF9-8EC931E5968C}"/>
  <bookViews>
    <workbookView xWindow="0" yWindow="600" windowWidth="26240" windowHeight="14980" xr2:uid="{434E79E8-DF0D-5942-8AFC-23FE2A3CA8D9}"/>
  </bookViews>
  <sheets>
    <sheet name="G380-11" sheetId="1" r:id="rId1"/>
    <sheet name="Dynan Si-28" sheetId="2" r:id="rId2"/>
    <sheet name="Dynan GCRSIM" sheetId="3" r:id="rId3"/>
    <sheet name="Dynan GCRSIM (SLIM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2" i="2"/>
</calcChain>
</file>

<file path=xl/sharedStrings.xml><?xml version="1.0" encoding="utf-8"?>
<sst xmlns="http://schemas.openxmlformats.org/spreadsheetml/2006/main" count="396" uniqueCount="72">
  <si>
    <t>Group</t>
  </si>
  <si>
    <t>Beam</t>
  </si>
  <si>
    <t>Dose</t>
  </si>
  <si>
    <t>Subjects</t>
  </si>
  <si>
    <t>Irradiation Date</t>
  </si>
  <si>
    <t>260 MeV/u Silicon</t>
  </si>
  <si>
    <t>Control 1</t>
  </si>
  <si>
    <t>Control 2</t>
  </si>
  <si>
    <t>Termination Date Final</t>
  </si>
  <si>
    <t>Termination Date Initial</t>
  </si>
  <si>
    <t>A1</t>
  </si>
  <si>
    <t>A2</t>
  </si>
  <si>
    <t>A3</t>
  </si>
  <si>
    <t>A4</t>
  </si>
  <si>
    <t>DOB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</si>
  <si>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</si>
  <si>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</si>
  <si>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</si>
  <si>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</si>
  <si>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</si>
  <si>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</si>
  <si>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</si>
  <si>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</si>
  <si>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</si>
  <si>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</si>
  <si>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</si>
  <si>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</si>
  <si>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</si>
  <si>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</si>
  <si>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</si>
  <si>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</si>
  <si>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Silicon</t>
  </si>
  <si>
    <t>Gender</t>
  </si>
  <si>
    <t>Treatment</t>
  </si>
  <si>
    <t>Female</t>
  </si>
  <si>
    <t>Male</t>
  </si>
  <si>
    <t>Negative</t>
  </si>
  <si>
    <t>Termination Before Scheduled Endpoint</t>
  </si>
  <si>
    <t>K1</t>
  </si>
  <si>
    <t>K2</t>
  </si>
  <si>
    <t>K3</t>
  </si>
  <si>
    <t>K4</t>
  </si>
  <si>
    <t>L1</t>
  </si>
  <si>
    <t>L2</t>
  </si>
  <si>
    <t>L3</t>
  </si>
  <si>
    <t>K5</t>
  </si>
  <si>
    <t>L4</t>
  </si>
  <si>
    <t>L5</t>
  </si>
  <si>
    <t>Controls</t>
  </si>
  <si>
    <t>K6</t>
  </si>
  <si>
    <t>E1</t>
  </si>
  <si>
    <t>E2</t>
  </si>
  <si>
    <t>E3</t>
  </si>
  <si>
    <t>E4</t>
  </si>
  <si>
    <t>GCRSim</t>
  </si>
  <si>
    <t>E5</t>
  </si>
  <si>
    <t>E6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</si>
  <si>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</si>
  <si>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</si>
  <si>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</si>
  <si>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</si>
  <si>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</si>
  <si>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</si>
  <si>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</si>
  <si>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</si>
  <si>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</si>
  <si>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Order</t>
  </si>
  <si>
    <t>NR+</t>
  </si>
  <si>
    <t>NR-</t>
  </si>
  <si>
    <t>Date of Euthanasia</t>
  </si>
  <si>
    <t>Time Point of Sacrifice Post Irradiation</t>
  </si>
  <si>
    <t>Age at 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</si>
</sst>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ptos Narrow (Body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FFFFFF"/>
      <name val="Aptos Narrow"/>
      <scheme val="minor"/>
    </font>
    <font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112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4" fontId="0" fillId="0" borderId="0" xfId="0" applyNumberFormat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0" fontId="4" fillId="4" borderId="0" xfId="0" applyFont="1" applyFill="1"/>
    <xf numFmtId="0" fontId="1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1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A582-FCCE-F34E-AE4D-A362CDC364AD}">
  <dimension ref="A1:K7"/>
  <sheetViews>
    <sheetView tabSelected="1" workbookViewId="0">
      <selection activeCell="G2" sqref="E2:G7"/>
    </sheetView>
  </sheetViews>
  <sheetFormatPr baseColWidth="10" defaultRowHeight="16" x14ac:dyDescent="0.2"/>
  <cols>
    <col min="2" max="2" width="31" customWidth="1"/>
    <col min="4" max="4" width="12.83203125" customWidth="1"/>
    <col min="6" max="6" width="17.5" customWidth="1"/>
    <col min="7" max="7" width="27.83203125" customWidth="1"/>
    <col min="8" max="8" width="23" customWidth="1"/>
    <col min="11" max="11" width="10.83203125" style="7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22" t="s">
        <v>14</v>
      </c>
      <c r="F1" s="1" t="s">
        <v>4</v>
      </c>
      <c r="G1" s="2" t="s">
        <v>9</v>
      </c>
      <c r="H1" s="2" t="s">
        <v>8</v>
      </c>
      <c r="I1" s="2" t="s">
        <v>32</v>
      </c>
      <c r="J1" s="2" t="s">
        <v>33</v>
      </c>
      <c r="K1" s="6" t="s">
        <v>66</v>
      </c>
    </row>
    <row r="2" spans="1:11" x14ac:dyDescent="0.2">
      <c r="A2">
        <v>1</v>
      </c>
      <c r="B2" t="s">
        <v>5</v>
      </c>
      <c r="C2" s="3">
        <v>4</v>
      </c>
      <c r="D2">
        <v>132</v>
      </c>
      <c r="E2" s="21">
        <v>40238</v>
      </c>
      <c r="F2" s="4">
        <v>40269</v>
      </c>
      <c r="G2" s="4">
        <v>41113</v>
      </c>
      <c r="H2" s="4">
        <v>41124</v>
      </c>
      <c r="I2" t="s">
        <v>34</v>
      </c>
      <c r="J2" t="s">
        <v>36</v>
      </c>
      <c r="K2" s="7">
        <v>1</v>
      </c>
    </row>
    <row r="3" spans="1:11" x14ac:dyDescent="0.2">
      <c r="A3">
        <v>2</v>
      </c>
      <c r="B3" t="s">
        <v>5</v>
      </c>
      <c r="C3" s="3">
        <v>8</v>
      </c>
      <c r="D3">
        <v>114</v>
      </c>
      <c r="E3" s="21">
        <v>40238</v>
      </c>
      <c r="F3" s="4">
        <v>40269</v>
      </c>
      <c r="G3" s="4">
        <v>41113</v>
      </c>
      <c r="H3" s="4">
        <v>41124</v>
      </c>
      <c r="I3" t="s">
        <v>34</v>
      </c>
      <c r="J3" t="s">
        <v>36</v>
      </c>
      <c r="K3" s="7">
        <v>1</v>
      </c>
    </row>
    <row r="4" spans="1:11" x14ac:dyDescent="0.2">
      <c r="A4">
        <v>3</v>
      </c>
      <c r="B4" t="s">
        <v>6</v>
      </c>
      <c r="C4" s="3">
        <v>0</v>
      </c>
      <c r="D4">
        <v>24</v>
      </c>
      <c r="E4" s="21">
        <v>40238</v>
      </c>
      <c r="F4" s="4">
        <v>40269</v>
      </c>
      <c r="G4" s="4">
        <v>41113</v>
      </c>
      <c r="H4" s="4">
        <v>41124</v>
      </c>
      <c r="I4" t="s">
        <v>34</v>
      </c>
      <c r="J4" t="s">
        <v>36</v>
      </c>
      <c r="K4" s="7">
        <v>1</v>
      </c>
    </row>
    <row r="5" spans="1:11" x14ac:dyDescent="0.2">
      <c r="A5">
        <v>4</v>
      </c>
      <c r="B5" t="s">
        <v>5</v>
      </c>
      <c r="C5" s="3">
        <v>16</v>
      </c>
      <c r="D5">
        <v>74</v>
      </c>
      <c r="E5" s="21">
        <v>40238</v>
      </c>
      <c r="F5" s="4">
        <v>40269</v>
      </c>
      <c r="G5" s="4">
        <v>41113</v>
      </c>
      <c r="H5" s="4">
        <v>41124</v>
      </c>
      <c r="I5" t="s">
        <v>34</v>
      </c>
      <c r="J5" t="s">
        <v>36</v>
      </c>
      <c r="K5" s="7">
        <v>1</v>
      </c>
    </row>
    <row r="6" spans="1:11" x14ac:dyDescent="0.2">
      <c r="A6">
        <v>5</v>
      </c>
      <c r="B6" t="s">
        <v>5</v>
      </c>
      <c r="C6" s="3">
        <v>32</v>
      </c>
      <c r="D6">
        <v>49</v>
      </c>
      <c r="E6" s="21">
        <v>40238</v>
      </c>
      <c r="F6" s="4">
        <v>40269</v>
      </c>
      <c r="G6" s="4">
        <v>41113</v>
      </c>
      <c r="H6" s="4">
        <v>41124</v>
      </c>
      <c r="I6" t="s">
        <v>34</v>
      </c>
      <c r="J6" t="s">
        <v>36</v>
      </c>
      <c r="K6" s="7">
        <v>1</v>
      </c>
    </row>
    <row r="7" spans="1:11" x14ac:dyDescent="0.2">
      <c r="A7">
        <v>6</v>
      </c>
      <c r="B7" t="s">
        <v>7</v>
      </c>
      <c r="C7" s="3">
        <v>0</v>
      </c>
      <c r="D7">
        <v>29</v>
      </c>
      <c r="E7" s="21">
        <v>40238</v>
      </c>
      <c r="F7" s="4">
        <v>40269</v>
      </c>
      <c r="G7" s="4">
        <v>41113</v>
      </c>
      <c r="H7" s="4">
        <v>41124</v>
      </c>
      <c r="I7" t="s">
        <v>34</v>
      </c>
      <c r="J7" t="s">
        <v>36</v>
      </c>
      <c r="K7" s="7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331-EDBC-DE47-9BBE-E05EDB4D9F86}">
  <dimension ref="A1:N32"/>
  <sheetViews>
    <sheetView zoomScale="92" workbookViewId="0">
      <selection activeCell="D29" sqref="D29"/>
    </sheetView>
  </sheetViews>
  <sheetFormatPr baseColWidth="10" defaultRowHeight="16" x14ac:dyDescent="0.2"/>
  <cols>
    <col min="1" max="1" width="10.83203125" style="7"/>
    <col min="2" max="2" width="20.33203125" style="7" customWidth="1"/>
    <col min="3" max="3" width="10.83203125" style="11"/>
    <col min="4" max="5" width="10.83203125" style="7"/>
    <col min="6" max="6" width="18" style="7" customWidth="1"/>
    <col min="7" max="7" width="22.6640625" style="7" customWidth="1"/>
    <col min="8" max="8" width="22.1640625" style="7" customWidth="1"/>
    <col min="9" max="11" width="10.83203125" style="7"/>
    <col min="12" max="12" width="38.33203125" style="7" customWidth="1"/>
    <col min="13" max="16384" width="10.83203125" style="7"/>
  </cols>
  <sheetData>
    <row r="1" spans="1:14" x14ac:dyDescent="0.2">
      <c r="A1" s="5" t="s">
        <v>0</v>
      </c>
      <c r="B1" s="5" t="s">
        <v>1</v>
      </c>
      <c r="C1" s="10" t="s">
        <v>2</v>
      </c>
      <c r="D1" s="5" t="s">
        <v>3</v>
      </c>
      <c r="E1" s="6" t="s">
        <v>14</v>
      </c>
      <c r="F1" s="8" t="s">
        <v>4</v>
      </c>
      <c r="G1" s="9" t="s">
        <v>9</v>
      </c>
      <c r="H1" s="9" t="s">
        <v>8</v>
      </c>
      <c r="I1" s="6" t="s">
        <v>32</v>
      </c>
      <c r="J1" s="6" t="s">
        <v>33</v>
      </c>
      <c r="K1" s="6" t="s">
        <v>66</v>
      </c>
      <c r="L1" s="5" t="s">
        <v>37</v>
      </c>
    </row>
    <row r="2" spans="1:14" x14ac:dyDescent="0.2">
      <c r="A2" s="7" t="s">
        <v>10</v>
      </c>
      <c r="B2" s="7" t="s">
        <v>31</v>
      </c>
      <c r="C2" s="11">
        <v>0.4</v>
      </c>
      <c r="D2" s="7">
        <v>5</v>
      </c>
      <c r="E2" s="12">
        <v>43410</v>
      </c>
      <c r="F2" s="13">
        <v>43580</v>
      </c>
      <c r="G2" s="12">
        <v>43607</v>
      </c>
      <c r="H2" s="12">
        <v>43607</v>
      </c>
      <c r="I2" s="7" t="s">
        <v>35</v>
      </c>
      <c r="J2" s="7" t="s">
        <v>68</v>
      </c>
      <c r="K2" s="7">
        <v>1</v>
      </c>
      <c r="N2" s="7">
        <f>(G2-E2)/7</f>
        <v>28.142857142857142</v>
      </c>
    </row>
    <row r="3" spans="1:14" x14ac:dyDescent="0.2">
      <c r="A3" s="7" t="s">
        <v>11</v>
      </c>
      <c r="B3" s="7" t="s">
        <v>31</v>
      </c>
      <c r="C3" s="11">
        <v>0.4</v>
      </c>
      <c r="D3" s="7">
        <v>5</v>
      </c>
      <c r="E3" s="12">
        <v>43410</v>
      </c>
      <c r="F3" s="13">
        <v>43580</v>
      </c>
      <c r="G3" s="12">
        <v>43607</v>
      </c>
      <c r="H3" s="12">
        <v>43607</v>
      </c>
      <c r="I3" s="7" t="s">
        <v>34</v>
      </c>
      <c r="J3" s="7" t="s">
        <v>68</v>
      </c>
      <c r="K3" s="7">
        <v>1</v>
      </c>
      <c r="N3" s="7">
        <f t="shared" ref="N3:N32" si="0">(G3-E3)/7</f>
        <v>28.142857142857142</v>
      </c>
    </row>
    <row r="4" spans="1:14" x14ac:dyDescent="0.2">
      <c r="A4" s="7" t="s">
        <v>12</v>
      </c>
      <c r="B4" s="7" t="s">
        <v>31</v>
      </c>
      <c r="C4" s="11">
        <v>0.4</v>
      </c>
      <c r="D4" s="7">
        <v>5</v>
      </c>
      <c r="E4" s="12">
        <v>43410</v>
      </c>
      <c r="F4" s="13">
        <v>43580</v>
      </c>
      <c r="G4" s="12">
        <v>43760</v>
      </c>
      <c r="H4" s="12">
        <v>43760</v>
      </c>
      <c r="I4" s="7" t="s">
        <v>35</v>
      </c>
      <c r="J4" s="7" t="s">
        <v>68</v>
      </c>
      <c r="K4" s="7">
        <v>3</v>
      </c>
      <c r="N4" s="7">
        <f t="shared" si="0"/>
        <v>50</v>
      </c>
    </row>
    <row r="5" spans="1:14" x14ac:dyDescent="0.2">
      <c r="A5" s="7" t="s">
        <v>13</v>
      </c>
      <c r="B5" s="7" t="s">
        <v>31</v>
      </c>
      <c r="C5" s="11">
        <v>0.4</v>
      </c>
      <c r="D5" s="7">
        <v>5</v>
      </c>
      <c r="E5" s="12">
        <v>43410</v>
      </c>
      <c r="F5" s="13">
        <v>43580</v>
      </c>
      <c r="G5" s="12">
        <v>43760</v>
      </c>
      <c r="H5" s="12">
        <v>43760</v>
      </c>
      <c r="I5" s="7" t="s">
        <v>34</v>
      </c>
      <c r="J5" s="7" t="s">
        <v>68</v>
      </c>
      <c r="K5" s="7">
        <v>3</v>
      </c>
      <c r="N5" s="7">
        <f t="shared" si="0"/>
        <v>50</v>
      </c>
    </row>
    <row r="6" spans="1:14" x14ac:dyDescent="0.2">
      <c r="A6" s="7" t="s">
        <v>21</v>
      </c>
      <c r="B6" s="7" t="s">
        <v>31</v>
      </c>
      <c r="C6" s="11">
        <v>0.4</v>
      </c>
      <c r="D6" s="7">
        <v>6</v>
      </c>
      <c r="E6" s="12">
        <v>43410</v>
      </c>
      <c r="F6" s="12">
        <v>43580</v>
      </c>
      <c r="G6" s="12">
        <v>43608</v>
      </c>
      <c r="H6" s="12">
        <v>43608</v>
      </c>
      <c r="I6" s="7" t="s">
        <v>35</v>
      </c>
      <c r="J6" s="7" t="s">
        <v>67</v>
      </c>
      <c r="K6" s="7">
        <v>1</v>
      </c>
      <c r="N6" s="7">
        <f t="shared" si="0"/>
        <v>28.285714285714285</v>
      </c>
    </row>
    <row r="7" spans="1:14" x14ac:dyDescent="0.2">
      <c r="A7" s="7" t="s">
        <v>22</v>
      </c>
      <c r="B7" s="7" t="s">
        <v>31</v>
      </c>
      <c r="C7" s="11">
        <v>0.4</v>
      </c>
      <c r="D7" s="7">
        <v>4</v>
      </c>
      <c r="E7" s="12">
        <v>43410</v>
      </c>
      <c r="F7" s="12">
        <v>43580</v>
      </c>
      <c r="G7" s="12">
        <v>43608</v>
      </c>
      <c r="H7" s="12">
        <v>43608</v>
      </c>
      <c r="I7" s="7" t="s">
        <v>34</v>
      </c>
      <c r="J7" s="7" t="s">
        <v>67</v>
      </c>
      <c r="K7" s="7">
        <v>1</v>
      </c>
      <c r="N7" s="7">
        <f t="shared" si="0"/>
        <v>28.285714285714285</v>
      </c>
    </row>
    <row r="8" spans="1:14" x14ac:dyDescent="0.2">
      <c r="A8" s="7" t="s">
        <v>23</v>
      </c>
      <c r="B8" s="7" t="s">
        <v>31</v>
      </c>
      <c r="C8" s="11">
        <v>0.4</v>
      </c>
      <c r="D8" s="7">
        <v>5</v>
      </c>
      <c r="E8" s="12">
        <v>43410</v>
      </c>
      <c r="F8" s="12">
        <v>43580</v>
      </c>
      <c r="G8" s="12">
        <v>43761</v>
      </c>
      <c r="H8" s="12">
        <v>43761</v>
      </c>
      <c r="I8" s="7" t="s">
        <v>35</v>
      </c>
      <c r="J8" s="7" t="s">
        <v>67</v>
      </c>
      <c r="K8" s="7">
        <v>3</v>
      </c>
      <c r="N8" s="7">
        <f t="shared" si="0"/>
        <v>50.142857142857146</v>
      </c>
    </row>
    <row r="9" spans="1:14" x14ac:dyDescent="0.2">
      <c r="A9" s="7" t="s">
        <v>24</v>
      </c>
      <c r="B9" s="7" t="s">
        <v>31</v>
      </c>
      <c r="C9" s="11">
        <v>0.4</v>
      </c>
      <c r="D9" s="7">
        <v>5</v>
      </c>
      <c r="E9" s="12">
        <v>43410</v>
      </c>
      <c r="F9" s="12">
        <v>43580</v>
      </c>
      <c r="G9" s="12">
        <v>43761</v>
      </c>
      <c r="H9" s="12">
        <v>43761</v>
      </c>
      <c r="I9" s="7" t="s">
        <v>34</v>
      </c>
      <c r="J9" s="7" t="s">
        <v>67</v>
      </c>
      <c r="K9" s="7">
        <v>3</v>
      </c>
      <c r="N9" s="7">
        <f t="shared" si="0"/>
        <v>50.142857142857146</v>
      </c>
    </row>
    <row r="10" spans="1:14" ht="15" customHeight="1" x14ac:dyDescent="0.2">
      <c r="A10" s="7" t="s">
        <v>38</v>
      </c>
      <c r="B10" s="7" t="s">
        <v>48</v>
      </c>
      <c r="C10" s="11">
        <v>0</v>
      </c>
      <c r="D10" s="7">
        <v>5</v>
      </c>
      <c r="E10" s="14">
        <v>43242</v>
      </c>
      <c r="F10" s="15">
        <v>43408</v>
      </c>
      <c r="G10" s="14">
        <v>43445</v>
      </c>
      <c r="H10" s="14">
        <v>43445</v>
      </c>
      <c r="I10" s="7" t="s">
        <v>35</v>
      </c>
      <c r="J10" s="7" t="s">
        <v>68</v>
      </c>
      <c r="K10" s="7">
        <v>2</v>
      </c>
      <c r="N10" s="7">
        <f t="shared" si="0"/>
        <v>29</v>
      </c>
    </row>
    <row r="11" spans="1:14" x14ac:dyDescent="0.2">
      <c r="A11" s="7" t="s">
        <v>39</v>
      </c>
      <c r="B11" s="7" t="s">
        <v>48</v>
      </c>
      <c r="C11" s="11">
        <v>0</v>
      </c>
      <c r="D11" s="7">
        <v>5</v>
      </c>
      <c r="E11" s="14">
        <v>43242</v>
      </c>
      <c r="F11" s="15">
        <v>43413</v>
      </c>
      <c r="G11" s="14">
        <v>43444</v>
      </c>
      <c r="H11" s="14">
        <v>43444</v>
      </c>
      <c r="I11" s="7" t="s">
        <v>34</v>
      </c>
      <c r="J11" s="7" t="s">
        <v>68</v>
      </c>
      <c r="K11" s="7">
        <v>2</v>
      </c>
      <c r="N11" s="7">
        <f t="shared" si="0"/>
        <v>28.857142857142858</v>
      </c>
    </row>
    <row r="12" spans="1:14" x14ac:dyDescent="0.2">
      <c r="A12" s="7" t="s">
        <v>40</v>
      </c>
      <c r="B12" s="7" t="s">
        <v>48</v>
      </c>
      <c r="C12" s="11">
        <v>0</v>
      </c>
      <c r="D12" s="7">
        <v>5</v>
      </c>
      <c r="E12" s="14">
        <v>43242</v>
      </c>
      <c r="F12" s="15">
        <v>43418</v>
      </c>
      <c r="G12" s="14">
        <v>43601</v>
      </c>
      <c r="H12" s="14">
        <v>43601</v>
      </c>
      <c r="I12" s="7" t="s">
        <v>35</v>
      </c>
      <c r="J12" s="7" t="s">
        <v>68</v>
      </c>
      <c r="K12" s="7">
        <v>4</v>
      </c>
      <c r="N12" s="7">
        <f t="shared" si="0"/>
        <v>51.285714285714285</v>
      </c>
    </row>
    <row r="13" spans="1:14" x14ac:dyDescent="0.2">
      <c r="A13" s="7" t="s">
        <v>41</v>
      </c>
      <c r="B13" s="7" t="s">
        <v>48</v>
      </c>
      <c r="C13" s="11">
        <v>0</v>
      </c>
      <c r="D13" s="7">
        <v>5</v>
      </c>
      <c r="E13" s="14">
        <v>43242</v>
      </c>
      <c r="F13" s="15">
        <v>43423</v>
      </c>
      <c r="G13" s="14">
        <v>43598</v>
      </c>
      <c r="H13" s="14">
        <v>43598</v>
      </c>
      <c r="I13" s="7" t="s">
        <v>34</v>
      </c>
      <c r="J13" s="7" t="s">
        <v>68</v>
      </c>
      <c r="K13" s="7">
        <v>4</v>
      </c>
      <c r="N13" s="7">
        <f t="shared" si="0"/>
        <v>50.857142857142854</v>
      </c>
    </row>
    <row r="14" spans="1:14" x14ac:dyDescent="0.2">
      <c r="A14" s="7" t="s">
        <v>45</v>
      </c>
      <c r="B14" s="7" t="s">
        <v>48</v>
      </c>
      <c r="C14" s="11">
        <v>0</v>
      </c>
      <c r="D14" s="7">
        <v>70</v>
      </c>
      <c r="E14" s="16">
        <v>43410</v>
      </c>
      <c r="F14" s="17">
        <v>43581</v>
      </c>
      <c r="G14" s="18">
        <v>44138</v>
      </c>
      <c r="H14" s="18">
        <v>44147</v>
      </c>
      <c r="I14" s="7" t="s">
        <v>35</v>
      </c>
      <c r="J14" s="7" t="s">
        <v>68</v>
      </c>
      <c r="K14" s="7">
        <v>5</v>
      </c>
      <c r="N14" s="7">
        <f t="shared" si="0"/>
        <v>104</v>
      </c>
    </row>
    <row r="15" spans="1:14" x14ac:dyDescent="0.2">
      <c r="A15" s="7" t="s">
        <v>49</v>
      </c>
      <c r="B15" s="7" t="s">
        <v>48</v>
      </c>
      <c r="C15" s="11">
        <v>0</v>
      </c>
      <c r="D15" s="7">
        <v>107</v>
      </c>
      <c r="E15" s="16">
        <v>43410</v>
      </c>
      <c r="F15" s="17">
        <v>43581</v>
      </c>
      <c r="G15" s="18">
        <v>44127</v>
      </c>
      <c r="H15" s="18">
        <v>44145</v>
      </c>
      <c r="I15" s="7" t="s">
        <v>35</v>
      </c>
      <c r="J15" s="7" t="s">
        <v>68</v>
      </c>
      <c r="K15" s="7">
        <v>5</v>
      </c>
      <c r="N15" s="7">
        <f t="shared" si="0"/>
        <v>102.42857142857143</v>
      </c>
    </row>
    <row r="16" spans="1:14" x14ac:dyDescent="0.2">
      <c r="A16" s="7" t="s">
        <v>15</v>
      </c>
      <c r="B16" s="7" t="s">
        <v>31</v>
      </c>
      <c r="C16" s="11">
        <v>0.75</v>
      </c>
      <c r="D16" s="7">
        <v>5</v>
      </c>
      <c r="E16" s="12">
        <v>43242</v>
      </c>
      <c r="F16" s="12">
        <v>43411</v>
      </c>
      <c r="G16" s="12">
        <v>43441</v>
      </c>
      <c r="H16" s="12">
        <v>43441</v>
      </c>
      <c r="I16" s="7" t="s">
        <v>35</v>
      </c>
      <c r="J16" s="7" t="s">
        <v>68</v>
      </c>
      <c r="K16" s="7">
        <v>2</v>
      </c>
      <c r="N16" s="7">
        <f t="shared" si="0"/>
        <v>28.428571428571427</v>
      </c>
    </row>
    <row r="17" spans="1:14" x14ac:dyDescent="0.2">
      <c r="A17" s="7" t="s">
        <v>16</v>
      </c>
      <c r="B17" s="7" t="s">
        <v>31</v>
      </c>
      <c r="C17" s="11">
        <v>0.75</v>
      </c>
      <c r="D17" s="7">
        <v>5</v>
      </c>
      <c r="E17" s="12">
        <v>43242</v>
      </c>
      <c r="F17" s="12">
        <v>43411</v>
      </c>
      <c r="G17" s="12">
        <v>43440</v>
      </c>
      <c r="H17" s="12">
        <v>43440</v>
      </c>
      <c r="I17" s="7" t="s">
        <v>34</v>
      </c>
      <c r="J17" s="7" t="s">
        <v>68</v>
      </c>
      <c r="K17" s="7">
        <v>2</v>
      </c>
      <c r="N17" s="7">
        <f t="shared" si="0"/>
        <v>28.285714285714285</v>
      </c>
    </row>
    <row r="18" spans="1:14" x14ac:dyDescent="0.2">
      <c r="A18" s="7" t="s">
        <v>17</v>
      </c>
      <c r="B18" s="7" t="s">
        <v>31</v>
      </c>
      <c r="C18" s="11">
        <v>0.75</v>
      </c>
      <c r="D18" s="7">
        <v>5</v>
      </c>
      <c r="E18" s="12">
        <v>43242</v>
      </c>
      <c r="F18" s="12">
        <v>43411</v>
      </c>
      <c r="G18" s="12">
        <v>43599</v>
      </c>
      <c r="H18" s="12">
        <v>43599</v>
      </c>
      <c r="I18" s="7" t="s">
        <v>35</v>
      </c>
      <c r="J18" s="7" t="s">
        <v>68</v>
      </c>
      <c r="K18" s="7">
        <v>4</v>
      </c>
      <c r="N18" s="7">
        <f t="shared" si="0"/>
        <v>51</v>
      </c>
    </row>
    <row r="19" spans="1:14" x14ac:dyDescent="0.2">
      <c r="A19" s="7" t="s">
        <v>18</v>
      </c>
      <c r="B19" s="7" t="s">
        <v>31</v>
      </c>
      <c r="C19" s="11">
        <v>0.75</v>
      </c>
      <c r="D19" s="7">
        <v>5</v>
      </c>
      <c r="E19" s="12">
        <v>43242</v>
      </c>
      <c r="F19" s="12">
        <v>43411</v>
      </c>
      <c r="G19" s="12">
        <v>43599</v>
      </c>
      <c r="H19" s="12">
        <v>43599</v>
      </c>
      <c r="I19" s="7" t="s">
        <v>34</v>
      </c>
      <c r="J19" s="7" t="s">
        <v>68</v>
      </c>
      <c r="K19" s="7">
        <v>4</v>
      </c>
      <c r="N19" s="7">
        <f t="shared" si="0"/>
        <v>51</v>
      </c>
    </row>
    <row r="20" spans="1:14" x14ac:dyDescent="0.2">
      <c r="A20" s="7" t="s">
        <v>19</v>
      </c>
      <c r="B20" s="7" t="s">
        <v>31</v>
      </c>
      <c r="C20" s="11">
        <v>0.75</v>
      </c>
      <c r="D20" s="7">
        <v>83</v>
      </c>
      <c r="E20" s="12">
        <v>43242</v>
      </c>
      <c r="F20" s="13">
        <v>43411</v>
      </c>
      <c r="G20" s="12">
        <v>43948</v>
      </c>
      <c r="H20" s="12">
        <v>43962</v>
      </c>
      <c r="I20" s="7" t="s">
        <v>35</v>
      </c>
      <c r="J20" s="7" t="s">
        <v>68</v>
      </c>
      <c r="K20" s="7">
        <v>5</v>
      </c>
      <c r="N20" s="7">
        <f t="shared" si="0"/>
        <v>100.85714285714286</v>
      </c>
    </row>
    <row r="21" spans="1:14" x14ac:dyDescent="0.2">
      <c r="A21" s="7" t="s">
        <v>20</v>
      </c>
      <c r="B21" s="7" t="s">
        <v>31</v>
      </c>
      <c r="C21" s="11">
        <v>0.75</v>
      </c>
      <c r="D21" s="7">
        <v>76</v>
      </c>
      <c r="E21" s="19">
        <v>43410</v>
      </c>
      <c r="F21" s="13">
        <v>43580</v>
      </c>
      <c r="G21" s="12">
        <v>44132</v>
      </c>
      <c r="H21" s="12">
        <v>44140</v>
      </c>
      <c r="I21" s="7" t="s">
        <v>35</v>
      </c>
      <c r="J21" s="7" t="s">
        <v>68</v>
      </c>
      <c r="K21" s="7">
        <v>5</v>
      </c>
      <c r="N21" s="7">
        <f t="shared" si="0"/>
        <v>103.14285714285714</v>
      </c>
    </row>
    <row r="22" spans="1:14" x14ac:dyDescent="0.2">
      <c r="A22" s="7" t="s">
        <v>25</v>
      </c>
      <c r="B22" s="7" t="s">
        <v>31</v>
      </c>
      <c r="C22" s="11">
        <v>0.75</v>
      </c>
      <c r="D22" s="7">
        <v>6</v>
      </c>
      <c r="E22" s="12">
        <v>43242</v>
      </c>
      <c r="F22" s="12">
        <v>43411</v>
      </c>
      <c r="G22" s="12">
        <v>43441</v>
      </c>
      <c r="H22" s="12">
        <v>43441</v>
      </c>
      <c r="I22" s="7" t="s">
        <v>35</v>
      </c>
      <c r="J22" s="7" t="s">
        <v>67</v>
      </c>
      <c r="K22" s="7">
        <v>2</v>
      </c>
      <c r="N22" s="7">
        <f t="shared" si="0"/>
        <v>28.428571428571427</v>
      </c>
    </row>
    <row r="23" spans="1:14" x14ac:dyDescent="0.2">
      <c r="A23" s="7" t="s">
        <v>26</v>
      </c>
      <c r="B23" s="7" t="s">
        <v>31</v>
      </c>
      <c r="C23" s="11">
        <v>0.75</v>
      </c>
      <c r="D23" s="7">
        <v>5</v>
      </c>
      <c r="E23" s="12">
        <v>43242</v>
      </c>
      <c r="F23" s="12">
        <v>43411</v>
      </c>
      <c r="G23" s="12">
        <v>43440</v>
      </c>
      <c r="H23" s="12">
        <v>43440</v>
      </c>
      <c r="I23" s="7" t="s">
        <v>34</v>
      </c>
      <c r="J23" s="7" t="s">
        <v>67</v>
      </c>
      <c r="K23" s="7">
        <v>2</v>
      </c>
      <c r="N23" s="7">
        <f t="shared" si="0"/>
        <v>28.285714285714285</v>
      </c>
    </row>
    <row r="24" spans="1:14" x14ac:dyDescent="0.2">
      <c r="A24" s="7" t="s">
        <v>27</v>
      </c>
      <c r="B24" s="7" t="s">
        <v>31</v>
      </c>
      <c r="C24" s="11">
        <v>0.75</v>
      </c>
      <c r="D24" s="7">
        <v>12</v>
      </c>
      <c r="E24" s="12">
        <v>43242</v>
      </c>
      <c r="F24" s="12">
        <v>43411</v>
      </c>
      <c r="G24" s="12">
        <v>43602</v>
      </c>
      <c r="H24" s="18">
        <v>43605</v>
      </c>
      <c r="I24" s="7" t="s">
        <v>35</v>
      </c>
      <c r="J24" s="7" t="s">
        <v>67</v>
      </c>
      <c r="K24" s="7">
        <v>4</v>
      </c>
      <c r="N24" s="7">
        <f t="shared" si="0"/>
        <v>51.428571428571431</v>
      </c>
    </row>
    <row r="25" spans="1:14" x14ac:dyDescent="0.2">
      <c r="A25" s="7" t="s">
        <v>28</v>
      </c>
      <c r="B25" s="7" t="s">
        <v>31</v>
      </c>
      <c r="C25" s="11">
        <v>0.75</v>
      </c>
      <c r="D25" s="7">
        <v>5</v>
      </c>
      <c r="E25" s="12">
        <v>43242</v>
      </c>
      <c r="F25" s="12">
        <v>43411</v>
      </c>
      <c r="G25" s="12">
        <v>43600</v>
      </c>
      <c r="H25" s="12">
        <v>43600</v>
      </c>
      <c r="I25" s="7" t="s">
        <v>34</v>
      </c>
      <c r="J25" s="7" t="s">
        <v>67</v>
      </c>
      <c r="K25" s="7">
        <v>4</v>
      </c>
      <c r="N25" s="7">
        <f t="shared" si="0"/>
        <v>51.142857142857146</v>
      </c>
    </row>
    <row r="26" spans="1:14" x14ac:dyDescent="0.2">
      <c r="A26" s="7" t="s">
        <v>29</v>
      </c>
      <c r="B26" s="7" t="s">
        <v>31</v>
      </c>
      <c r="C26" s="11">
        <v>0.75</v>
      </c>
      <c r="D26" s="7">
        <v>76</v>
      </c>
      <c r="E26" s="18">
        <v>43242</v>
      </c>
      <c r="F26" s="17">
        <v>43411</v>
      </c>
      <c r="G26" s="18">
        <v>43955</v>
      </c>
      <c r="H26" s="18">
        <v>43962</v>
      </c>
      <c r="I26" s="7" t="s">
        <v>35</v>
      </c>
      <c r="J26" s="7" t="s">
        <v>67</v>
      </c>
      <c r="K26" s="7">
        <v>5</v>
      </c>
      <c r="N26" s="7">
        <f t="shared" si="0"/>
        <v>101.85714285714286</v>
      </c>
    </row>
    <row r="27" spans="1:14" x14ac:dyDescent="0.2">
      <c r="A27" s="7" t="s">
        <v>30</v>
      </c>
      <c r="B27" s="7" t="s">
        <v>31</v>
      </c>
      <c r="C27" s="11">
        <v>0.75</v>
      </c>
      <c r="D27" s="7">
        <v>73</v>
      </c>
      <c r="E27" s="16">
        <v>43410</v>
      </c>
      <c r="F27" s="17">
        <v>43580</v>
      </c>
      <c r="G27" s="18">
        <v>44137</v>
      </c>
      <c r="H27" s="18">
        <v>44138</v>
      </c>
      <c r="I27" s="7" t="s">
        <v>35</v>
      </c>
      <c r="J27" s="7" t="s">
        <v>67</v>
      </c>
      <c r="K27" s="7">
        <v>5</v>
      </c>
      <c r="N27" s="7">
        <f t="shared" si="0"/>
        <v>103.85714285714286</v>
      </c>
    </row>
    <row r="28" spans="1:14" x14ac:dyDescent="0.2">
      <c r="A28" s="7" t="s">
        <v>42</v>
      </c>
      <c r="B28" s="7" t="s">
        <v>48</v>
      </c>
      <c r="C28" s="11">
        <v>0</v>
      </c>
      <c r="D28" s="7">
        <v>4</v>
      </c>
      <c r="E28" s="20">
        <v>43242</v>
      </c>
      <c r="F28" s="20">
        <v>43408</v>
      </c>
      <c r="G28" s="20">
        <v>43444</v>
      </c>
      <c r="H28" s="20">
        <v>43444</v>
      </c>
      <c r="I28" s="7" t="s">
        <v>35</v>
      </c>
      <c r="J28" s="7" t="s">
        <v>67</v>
      </c>
      <c r="K28" s="7">
        <v>2</v>
      </c>
      <c r="N28" s="7">
        <f t="shared" si="0"/>
        <v>28.857142857142858</v>
      </c>
    </row>
    <row r="29" spans="1:14" x14ac:dyDescent="0.2">
      <c r="A29" s="7" t="s">
        <v>43</v>
      </c>
      <c r="B29" s="7" t="s">
        <v>48</v>
      </c>
      <c r="C29" s="11">
        <v>0</v>
      </c>
      <c r="D29" s="7">
        <v>2</v>
      </c>
      <c r="E29" s="14">
        <v>43242</v>
      </c>
      <c r="F29" s="15">
        <v>43408</v>
      </c>
      <c r="G29" s="14">
        <v>43445</v>
      </c>
      <c r="H29" s="14">
        <v>43445</v>
      </c>
      <c r="I29" s="7" t="s">
        <v>34</v>
      </c>
      <c r="J29" s="7" t="s">
        <v>67</v>
      </c>
      <c r="K29" s="7">
        <v>2</v>
      </c>
      <c r="N29" s="7">
        <f t="shared" si="0"/>
        <v>29</v>
      </c>
    </row>
    <row r="30" spans="1:14" x14ac:dyDescent="0.2">
      <c r="A30" s="7" t="s">
        <v>44</v>
      </c>
      <c r="B30" s="7" t="s">
        <v>48</v>
      </c>
      <c r="C30" s="11">
        <v>0</v>
      </c>
      <c r="D30" s="7">
        <v>3</v>
      </c>
      <c r="E30" s="14">
        <v>43410</v>
      </c>
      <c r="F30" s="15">
        <v>43581</v>
      </c>
      <c r="G30" s="14">
        <v>43614</v>
      </c>
      <c r="H30" s="14">
        <v>43614</v>
      </c>
      <c r="I30" s="7" t="s">
        <v>34</v>
      </c>
      <c r="J30" s="7" t="s">
        <v>67</v>
      </c>
      <c r="K30" s="7">
        <v>1</v>
      </c>
      <c r="N30" s="7">
        <f t="shared" si="0"/>
        <v>29.142857142857142</v>
      </c>
    </row>
    <row r="31" spans="1:14" x14ac:dyDescent="0.2">
      <c r="A31" s="7" t="s">
        <v>46</v>
      </c>
      <c r="B31" s="7" t="s">
        <v>48</v>
      </c>
      <c r="C31" s="11">
        <v>0</v>
      </c>
      <c r="D31" s="7">
        <v>5</v>
      </c>
      <c r="E31" s="20">
        <v>43242</v>
      </c>
      <c r="F31" s="20">
        <v>43408</v>
      </c>
      <c r="G31" s="20">
        <v>43601</v>
      </c>
      <c r="H31" s="20">
        <v>43601</v>
      </c>
      <c r="I31" s="7" t="s">
        <v>35</v>
      </c>
      <c r="J31" s="7" t="s">
        <v>67</v>
      </c>
      <c r="K31" s="7">
        <v>4</v>
      </c>
      <c r="N31" s="7">
        <f t="shared" si="0"/>
        <v>51.285714285714285</v>
      </c>
    </row>
    <row r="32" spans="1:14" x14ac:dyDescent="0.2">
      <c r="A32" s="7" t="s">
        <v>47</v>
      </c>
      <c r="B32" s="7" t="s">
        <v>48</v>
      </c>
      <c r="C32" s="11">
        <v>0</v>
      </c>
      <c r="D32" s="7">
        <v>5</v>
      </c>
      <c r="E32" s="14">
        <v>43410</v>
      </c>
      <c r="F32" s="15">
        <v>43581</v>
      </c>
      <c r="G32" s="14">
        <v>43756</v>
      </c>
      <c r="H32" s="14">
        <v>43756</v>
      </c>
      <c r="I32" s="7" t="s">
        <v>34</v>
      </c>
      <c r="J32" s="7" t="s">
        <v>67</v>
      </c>
      <c r="K32" s="7">
        <v>3</v>
      </c>
      <c r="N32" s="7">
        <f t="shared" si="0"/>
        <v>49.428571428571431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0B59-08BC-3341-8275-8139F33FB200}">
  <dimension ref="A1:L32"/>
  <sheetViews>
    <sheetView workbookViewId="0">
      <selection activeCell="D24" sqref="D24"/>
    </sheetView>
  </sheetViews>
  <sheetFormatPr baseColWidth="10" defaultRowHeight="16" x14ac:dyDescent="0.2"/>
  <cols>
    <col min="5" max="5" width="13.1640625" customWidth="1"/>
    <col min="6" max="6" width="19" customWidth="1"/>
    <col min="7" max="7" width="27" customWidth="1"/>
    <col min="8" max="8" width="26.1640625" customWidth="1"/>
  </cols>
  <sheetData>
    <row r="1" spans="1:12" x14ac:dyDescent="0.2">
      <c r="A1" s="5" t="s">
        <v>0</v>
      </c>
      <c r="B1" s="5" t="s">
        <v>1</v>
      </c>
      <c r="C1" s="10" t="s">
        <v>2</v>
      </c>
      <c r="D1" s="5" t="s">
        <v>3</v>
      </c>
      <c r="E1" s="6" t="s">
        <v>14</v>
      </c>
      <c r="F1" s="8" t="s">
        <v>4</v>
      </c>
      <c r="G1" s="9" t="s">
        <v>9</v>
      </c>
      <c r="H1" s="9" t="s">
        <v>8</v>
      </c>
      <c r="I1" s="6" t="s">
        <v>32</v>
      </c>
      <c r="J1" s="6" t="s">
        <v>33</v>
      </c>
      <c r="K1" s="23" t="s">
        <v>66</v>
      </c>
      <c r="L1" s="5" t="s">
        <v>37</v>
      </c>
    </row>
    <row r="2" spans="1:12" x14ac:dyDescent="0.2">
      <c r="A2" s="7" t="s">
        <v>50</v>
      </c>
      <c r="B2" s="7" t="s">
        <v>54</v>
      </c>
      <c r="C2" s="11">
        <v>0.75</v>
      </c>
      <c r="D2" s="7">
        <v>5</v>
      </c>
      <c r="E2" s="12">
        <v>43606</v>
      </c>
      <c r="F2" s="13">
        <v>43771</v>
      </c>
      <c r="G2" s="12">
        <v>43801</v>
      </c>
      <c r="H2" s="12">
        <v>43801</v>
      </c>
      <c r="I2" s="7" t="s">
        <v>35</v>
      </c>
      <c r="J2" s="7" t="s">
        <v>68</v>
      </c>
      <c r="K2" s="24">
        <v>1</v>
      </c>
      <c r="L2" s="7"/>
    </row>
    <row r="3" spans="1:12" x14ac:dyDescent="0.2">
      <c r="A3" s="7" t="s">
        <v>51</v>
      </c>
      <c r="B3" s="7" t="s">
        <v>54</v>
      </c>
      <c r="C3" s="11">
        <v>0.75</v>
      </c>
      <c r="D3" s="7">
        <v>5</v>
      </c>
      <c r="E3" s="12">
        <v>43606</v>
      </c>
      <c r="F3" s="13">
        <v>43771</v>
      </c>
      <c r="G3" s="12">
        <v>43802</v>
      </c>
      <c r="H3" s="12">
        <v>43802</v>
      </c>
      <c r="I3" s="7" t="s">
        <v>34</v>
      </c>
      <c r="J3" s="7" t="s">
        <v>68</v>
      </c>
      <c r="K3" s="24">
        <v>1</v>
      </c>
      <c r="L3" s="7"/>
    </row>
    <row r="4" spans="1:12" x14ac:dyDescent="0.2">
      <c r="A4" s="7" t="s">
        <v>52</v>
      </c>
      <c r="B4" s="7" t="s">
        <v>54</v>
      </c>
      <c r="C4" s="11">
        <v>0.75</v>
      </c>
      <c r="D4" s="7">
        <v>5</v>
      </c>
      <c r="E4" s="12">
        <v>43606</v>
      </c>
      <c r="F4" s="13">
        <v>43771</v>
      </c>
      <c r="G4" s="12">
        <v>43955</v>
      </c>
      <c r="H4" s="12">
        <v>43955</v>
      </c>
      <c r="I4" s="7" t="s">
        <v>35</v>
      </c>
      <c r="J4" s="7" t="s">
        <v>68</v>
      </c>
      <c r="K4" s="24">
        <v>1</v>
      </c>
      <c r="L4" s="7"/>
    </row>
    <row r="5" spans="1:12" x14ac:dyDescent="0.2">
      <c r="A5" s="7" t="s">
        <v>53</v>
      </c>
      <c r="B5" s="7" t="s">
        <v>54</v>
      </c>
      <c r="C5" s="11">
        <v>0.75</v>
      </c>
      <c r="D5" s="7">
        <v>5</v>
      </c>
      <c r="E5" s="12">
        <v>43606</v>
      </c>
      <c r="F5" s="13">
        <v>43771</v>
      </c>
      <c r="G5" s="12">
        <v>43956</v>
      </c>
      <c r="H5" s="12">
        <v>43956</v>
      </c>
      <c r="I5" s="7" t="s">
        <v>34</v>
      </c>
      <c r="J5" s="7" t="s">
        <v>68</v>
      </c>
      <c r="K5" s="24">
        <v>1</v>
      </c>
      <c r="L5" s="7"/>
    </row>
    <row r="6" spans="1:12" x14ac:dyDescent="0.2">
      <c r="A6" s="7" t="s">
        <v>55</v>
      </c>
      <c r="B6" s="7" t="s">
        <v>54</v>
      </c>
      <c r="C6" s="11">
        <v>0.75</v>
      </c>
      <c r="D6" s="7">
        <v>176</v>
      </c>
      <c r="E6" s="12">
        <v>43606</v>
      </c>
      <c r="F6" s="13">
        <v>43771</v>
      </c>
      <c r="G6" s="12">
        <v>44308</v>
      </c>
      <c r="H6" s="12">
        <v>44314</v>
      </c>
      <c r="I6" s="7" t="s">
        <v>35</v>
      </c>
      <c r="J6" s="7" t="s">
        <v>68</v>
      </c>
      <c r="K6" s="24">
        <v>1</v>
      </c>
      <c r="L6" s="7"/>
    </row>
    <row r="7" spans="1:12" x14ac:dyDescent="0.2">
      <c r="A7" s="7" t="s">
        <v>56</v>
      </c>
      <c r="B7" s="7" t="s">
        <v>54</v>
      </c>
      <c r="C7" s="11">
        <v>0.75</v>
      </c>
      <c r="D7" s="7">
        <v>176</v>
      </c>
      <c r="E7" s="12">
        <v>43606</v>
      </c>
      <c r="F7" s="13">
        <v>43771</v>
      </c>
      <c r="G7" s="12">
        <v>44314</v>
      </c>
      <c r="H7" s="12">
        <v>44323</v>
      </c>
      <c r="I7" s="7" t="s">
        <v>34</v>
      </c>
      <c r="J7" s="7" t="s">
        <v>68</v>
      </c>
      <c r="K7" s="24">
        <v>1</v>
      </c>
      <c r="L7" s="7"/>
    </row>
    <row r="8" spans="1:12" x14ac:dyDescent="0.2">
      <c r="A8" s="7" t="s">
        <v>38</v>
      </c>
      <c r="B8" s="7" t="s">
        <v>48</v>
      </c>
      <c r="C8" s="11">
        <v>0</v>
      </c>
      <c r="D8" s="7">
        <v>5</v>
      </c>
      <c r="E8" s="14">
        <v>43242</v>
      </c>
      <c r="F8" s="15">
        <v>43408</v>
      </c>
      <c r="G8" s="14">
        <v>43445</v>
      </c>
      <c r="H8" s="14">
        <v>43445</v>
      </c>
      <c r="I8" s="7" t="s">
        <v>35</v>
      </c>
      <c r="J8" s="7" t="s">
        <v>68</v>
      </c>
      <c r="K8" s="24">
        <v>3</v>
      </c>
      <c r="L8" s="7"/>
    </row>
    <row r="9" spans="1:12" x14ac:dyDescent="0.2">
      <c r="A9" s="7" t="s">
        <v>39</v>
      </c>
      <c r="B9" s="7" t="s">
        <v>48</v>
      </c>
      <c r="C9" s="11">
        <v>0</v>
      </c>
      <c r="D9" s="7">
        <v>5</v>
      </c>
      <c r="E9" s="14">
        <v>43242</v>
      </c>
      <c r="F9" s="15">
        <v>43413</v>
      </c>
      <c r="G9" s="14">
        <v>43444</v>
      </c>
      <c r="H9" s="14">
        <v>43444</v>
      </c>
      <c r="I9" s="7" t="s">
        <v>34</v>
      </c>
      <c r="J9" s="7" t="s">
        <v>68</v>
      </c>
      <c r="K9" s="24">
        <v>3</v>
      </c>
      <c r="L9" s="7"/>
    </row>
    <row r="10" spans="1:12" x14ac:dyDescent="0.2">
      <c r="A10" s="7" t="s">
        <v>40</v>
      </c>
      <c r="B10" s="7" t="s">
        <v>48</v>
      </c>
      <c r="C10" s="11">
        <v>0</v>
      </c>
      <c r="D10" s="7">
        <v>5</v>
      </c>
      <c r="E10" s="14">
        <v>43242</v>
      </c>
      <c r="F10" s="15">
        <v>43418</v>
      </c>
      <c r="G10" s="14">
        <v>43601</v>
      </c>
      <c r="H10" s="14">
        <v>43601</v>
      </c>
      <c r="I10" s="7" t="s">
        <v>35</v>
      </c>
      <c r="J10" s="7" t="s">
        <v>68</v>
      </c>
      <c r="K10" s="24">
        <v>3</v>
      </c>
      <c r="L10" s="7"/>
    </row>
    <row r="11" spans="1:12" x14ac:dyDescent="0.2">
      <c r="A11" s="7" t="s">
        <v>41</v>
      </c>
      <c r="B11" s="7" t="s">
        <v>48</v>
      </c>
      <c r="C11" s="11">
        <v>0</v>
      </c>
      <c r="D11" s="7">
        <v>5</v>
      </c>
      <c r="E11" s="14">
        <v>43242</v>
      </c>
      <c r="F11" s="15">
        <v>43423</v>
      </c>
      <c r="G11" s="14">
        <v>43598</v>
      </c>
      <c r="H11" s="14">
        <v>43598</v>
      </c>
      <c r="I11" s="7" t="s">
        <v>34</v>
      </c>
      <c r="J11" s="7" t="s">
        <v>68</v>
      </c>
      <c r="K11" s="24">
        <v>3</v>
      </c>
      <c r="L11" s="7"/>
    </row>
    <row r="12" spans="1:12" x14ac:dyDescent="0.2">
      <c r="A12" s="7" t="s">
        <v>45</v>
      </c>
      <c r="B12" s="7" t="s">
        <v>48</v>
      </c>
      <c r="C12" s="11">
        <v>0</v>
      </c>
      <c r="D12" s="7">
        <v>70</v>
      </c>
      <c r="E12" s="16">
        <v>43410</v>
      </c>
      <c r="F12" s="17">
        <v>43581</v>
      </c>
      <c r="G12" s="18">
        <v>44138</v>
      </c>
      <c r="H12" s="18">
        <v>44147</v>
      </c>
      <c r="I12" s="7" t="s">
        <v>35</v>
      </c>
      <c r="J12" s="7" t="s">
        <v>68</v>
      </c>
      <c r="K12" s="24">
        <v>3</v>
      </c>
      <c r="L12" s="7"/>
    </row>
    <row r="13" spans="1:12" x14ac:dyDescent="0.2">
      <c r="A13" s="7" t="s">
        <v>49</v>
      </c>
      <c r="B13" s="7" t="s">
        <v>48</v>
      </c>
      <c r="C13" s="11">
        <v>0</v>
      </c>
      <c r="D13" s="7">
        <v>107</v>
      </c>
      <c r="E13" s="16">
        <v>43410</v>
      </c>
      <c r="F13" s="17">
        <v>43581</v>
      </c>
      <c r="G13" s="18">
        <v>44127</v>
      </c>
      <c r="H13" s="18">
        <v>44145</v>
      </c>
      <c r="I13" s="7" t="s">
        <v>35</v>
      </c>
      <c r="J13" s="7" t="s">
        <v>68</v>
      </c>
      <c r="K13" s="24">
        <v>3</v>
      </c>
      <c r="L13" s="7"/>
    </row>
    <row r="14" spans="1:12" x14ac:dyDescent="0.2">
      <c r="A14" s="7" t="s">
        <v>57</v>
      </c>
      <c r="B14" s="7" t="s">
        <v>54</v>
      </c>
      <c r="C14" s="11">
        <v>1.5</v>
      </c>
      <c r="D14" s="7">
        <v>5</v>
      </c>
      <c r="E14" s="16">
        <v>43410</v>
      </c>
      <c r="F14" s="17">
        <v>43581</v>
      </c>
      <c r="G14" s="20">
        <v>43609</v>
      </c>
      <c r="H14" s="20">
        <v>43609</v>
      </c>
      <c r="I14" s="7" t="s">
        <v>35</v>
      </c>
      <c r="J14" s="7" t="s">
        <v>68</v>
      </c>
      <c r="K14" s="24">
        <v>2</v>
      </c>
      <c r="L14" s="7"/>
    </row>
    <row r="15" spans="1:12" x14ac:dyDescent="0.2">
      <c r="A15" s="7" t="s">
        <v>58</v>
      </c>
      <c r="B15" s="7" t="s">
        <v>54</v>
      </c>
      <c r="C15" s="11">
        <v>1.5</v>
      </c>
      <c r="D15" s="7">
        <v>5</v>
      </c>
      <c r="E15" s="16">
        <v>43410</v>
      </c>
      <c r="F15" s="17">
        <v>43581</v>
      </c>
      <c r="G15" s="20">
        <v>43613</v>
      </c>
      <c r="H15" s="20">
        <v>43613</v>
      </c>
      <c r="I15" s="7" t="s">
        <v>34</v>
      </c>
      <c r="J15" s="7" t="s">
        <v>68</v>
      </c>
      <c r="K15" s="24">
        <v>2</v>
      </c>
      <c r="L15" s="7"/>
    </row>
    <row r="16" spans="1:12" x14ac:dyDescent="0.2">
      <c r="A16" s="7" t="s">
        <v>59</v>
      </c>
      <c r="B16" s="7" t="s">
        <v>54</v>
      </c>
      <c r="C16" s="11">
        <v>1.5</v>
      </c>
      <c r="D16" s="7">
        <v>5</v>
      </c>
      <c r="E16" s="12">
        <v>43410</v>
      </c>
      <c r="F16" s="17">
        <v>43581</v>
      </c>
      <c r="G16" s="12">
        <v>43762</v>
      </c>
      <c r="H16" s="12">
        <v>43762</v>
      </c>
      <c r="I16" s="7" t="s">
        <v>35</v>
      </c>
      <c r="J16" s="7" t="s">
        <v>68</v>
      </c>
      <c r="K16" s="24">
        <v>2</v>
      </c>
      <c r="L16" s="7"/>
    </row>
    <row r="17" spans="1:12" x14ac:dyDescent="0.2">
      <c r="A17" s="7" t="s">
        <v>60</v>
      </c>
      <c r="B17" s="7" t="s">
        <v>54</v>
      </c>
      <c r="C17" s="11">
        <v>1.5</v>
      </c>
      <c r="D17" s="7">
        <v>5</v>
      </c>
      <c r="E17" s="12">
        <v>43410</v>
      </c>
      <c r="F17" s="17">
        <v>43581</v>
      </c>
      <c r="G17" s="12">
        <v>43762</v>
      </c>
      <c r="H17" s="12">
        <v>43762</v>
      </c>
      <c r="I17" s="7" t="s">
        <v>34</v>
      </c>
      <c r="J17" s="7" t="s">
        <v>68</v>
      </c>
      <c r="K17" s="24">
        <v>2</v>
      </c>
      <c r="L17" s="7"/>
    </row>
    <row r="18" spans="1:12" x14ac:dyDescent="0.2">
      <c r="A18" s="7" t="s">
        <v>61</v>
      </c>
      <c r="B18" s="7" t="s">
        <v>54</v>
      </c>
      <c r="C18" s="11">
        <v>1.5</v>
      </c>
      <c r="D18" s="7">
        <v>163</v>
      </c>
      <c r="E18" s="12">
        <v>43410</v>
      </c>
      <c r="F18" s="17">
        <v>43581</v>
      </c>
      <c r="G18" s="12">
        <v>44140</v>
      </c>
      <c r="H18" s="12">
        <v>44147</v>
      </c>
      <c r="I18" s="7" t="s">
        <v>35</v>
      </c>
      <c r="J18" s="7" t="s">
        <v>68</v>
      </c>
      <c r="K18" s="24">
        <v>2</v>
      </c>
      <c r="L18" s="7"/>
    </row>
    <row r="19" spans="1:12" x14ac:dyDescent="0.2">
      <c r="A19" s="7" t="s">
        <v>62</v>
      </c>
      <c r="B19" s="7" t="s">
        <v>54</v>
      </c>
      <c r="C19" s="11">
        <v>1.5</v>
      </c>
      <c r="D19" s="7">
        <v>5</v>
      </c>
      <c r="E19" s="12">
        <v>43410</v>
      </c>
      <c r="F19" s="17">
        <v>43581</v>
      </c>
      <c r="G19" s="12">
        <v>43613</v>
      </c>
      <c r="H19" s="12">
        <v>43613</v>
      </c>
      <c r="I19" s="7" t="s">
        <v>35</v>
      </c>
      <c r="J19" s="7" t="s">
        <v>67</v>
      </c>
      <c r="K19" s="24">
        <v>2</v>
      </c>
      <c r="L19" s="7"/>
    </row>
    <row r="20" spans="1:12" x14ac:dyDescent="0.2">
      <c r="A20" s="7" t="s">
        <v>63</v>
      </c>
      <c r="B20" s="7" t="s">
        <v>54</v>
      </c>
      <c r="C20" s="11">
        <v>1.5</v>
      </c>
      <c r="D20" s="7">
        <v>5</v>
      </c>
      <c r="E20" s="12">
        <v>43410</v>
      </c>
      <c r="F20" s="17">
        <v>43581</v>
      </c>
      <c r="G20" s="12">
        <v>43614</v>
      </c>
      <c r="H20" s="12">
        <v>43614</v>
      </c>
      <c r="I20" s="7" t="s">
        <v>34</v>
      </c>
      <c r="J20" s="7" t="s">
        <v>67</v>
      </c>
      <c r="K20" s="24">
        <v>2</v>
      </c>
      <c r="L20" s="7"/>
    </row>
    <row r="21" spans="1:12" x14ac:dyDescent="0.2">
      <c r="A21" s="7" t="s">
        <v>64</v>
      </c>
      <c r="B21" s="7" t="s">
        <v>54</v>
      </c>
      <c r="C21" s="11">
        <v>1.5</v>
      </c>
      <c r="D21" s="7">
        <v>5</v>
      </c>
      <c r="E21" s="12">
        <v>43410</v>
      </c>
      <c r="F21" s="17">
        <v>43581</v>
      </c>
      <c r="G21" s="12">
        <v>43763</v>
      </c>
      <c r="H21" s="12">
        <v>43763</v>
      </c>
      <c r="I21" s="7" t="s">
        <v>35</v>
      </c>
      <c r="J21" s="7" t="s">
        <v>67</v>
      </c>
      <c r="K21" s="24">
        <v>2</v>
      </c>
      <c r="L21" s="7"/>
    </row>
    <row r="22" spans="1:12" x14ac:dyDescent="0.2">
      <c r="A22" s="7" t="s">
        <v>65</v>
      </c>
      <c r="B22" s="7" t="s">
        <v>54</v>
      </c>
      <c r="C22" s="11">
        <v>1.5</v>
      </c>
      <c r="D22" s="7">
        <v>5</v>
      </c>
      <c r="E22" s="12">
        <v>43410</v>
      </c>
      <c r="F22" s="17">
        <v>43581</v>
      </c>
      <c r="G22" s="12">
        <v>43763</v>
      </c>
      <c r="H22" s="12">
        <v>43763</v>
      </c>
      <c r="I22" s="7" t="s">
        <v>34</v>
      </c>
      <c r="J22" s="7" t="s">
        <v>67</v>
      </c>
      <c r="K22" s="24">
        <v>2</v>
      </c>
      <c r="L22" s="7"/>
    </row>
    <row r="23" spans="1:12" x14ac:dyDescent="0.2">
      <c r="A23" s="7" t="s">
        <v>42</v>
      </c>
      <c r="B23" s="7" t="s">
        <v>48</v>
      </c>
      <c r="C23" s="11">
        <v>0</v>
      </c>
      <c r="D23" s="7">
        <v>4</v>
      </c>
      <c r="E23" s="20">
        <v>43242</v>
      </c>
      <c r="F23" s="20">
        <v>43408</v>
      </c>
      <c r="G23" s="20">
        <v>43444</v>
      </c>
      <c r="H23" s="20">
        <v>43444</v>
      </c>
      <c r="I23" s="7" t="s">
        <v>35</v>
      </c>
      <c r="J23" s="7" t="s">
        <v>67</v>
      </c>
      <c r="K23" s="24">
        <v>3</v>
      </c>
      <c r="L23" s="7"/>
    </row>
    <row r="24" spans="1:12" x14ac:dyDescent="0.2">
      <c r="A24" s="7" t="s">
        <v>43</v>
      </c>
      <c r="B24" s="7" t="s">
        <v>48</v>
      </c>
      <c r="C24" s="11">
        <v>0</v>
      </c>
      <c r="D24" s="7">
        <v>2</v>
      </c>
      <c r="E24" s="14">
        <v>43242</v>
      </c>
      <c r="F24" s="15">
        <v>43408</v>
      </c>
      <c r="G24" s="14">
        <v>43445</v>
      </c>
      <c r="H24" s="14">
        <v>43445</v>
      </c>
      <c r="I24" s="7" t="s">
        <v>34</v>
      </c>
      <c r="J24" s="7" t="s">
        <v>67</v>
      </c>
      <c r="K24" s="24">
        <v>3</v>
      </c>
      <c r="L24" s="7"/>
    </row>
    <row r="25" spans="1:12" x14ac:dyDescent="0.2">
      <c r="A25" s="7" t="s">
        <v>44</v>
      </c>
      <c r="B25" s="7" t="s">
        <v>48</v>
      </c>
      <c r="C25" s="11">
        <v>0</v>
      </c>
      <c r="D25" s="7">
        <v>3</v>
      </c>
      <c r="E25" s="14">
        <v>43410</v>
      </c>
      <c r="F25" s="15">
        <v>43581</v>
      </c>
      <c r="G25" s="14">
        <v>43614</v>
      </c>
      <c r="H25" s="14">
        <v>43614</v>
      </c>
      <c r="I25" s="7" t="s">
        <v>34</v>
      </c>
      <c r="J25" s="7" t="s">
        <v>67</v>
      </c>
      <c r="K25" s="24">
        <v>3</v>
      </c>
      <c r="L25" s="7"/>
    </row>
    <row r="26" spans="1:12" x14ac:dyDescent="0.2">
      <c r="A26" s="7" t="s">
        <v>46</v>
      </c>
      <c r="B26" s="7" t="s">
        <v>48</v>
      </c>
      <c r="C26" s="11">
        <v>0</v>
      </c>
      <c r="D26" s="7">
        <v>5</v>
      </c>
      <c r="E26" s="20">
        <v>43242</v>
      </c>
      <c r="F26" s="20">
        <v>43408</v>
      </c>
      <c r="G26" s="20">
        <v>43601</v>
      </c>
      <c r="H26" s="20">
        <v>43601</v>
      </c>
      <c r="I26" s="7" t="s">
        <v>35</v>
      </c>
      <c r="J26" s="7" t="s">
        <v>67</v>
      </c>
      <c r="K26" s="24">
        <v>3</v>
      </c>
      <c r="L26" s="7"/>
    </row>
    <row r="27" spans="1:12" x14ac:dyDescent="0.2">
      <c r="A27" s="7" t="s">
        <v>47</v>
      </c>
      <c r="B27" s="7" t="s">
        <v>48</v>
      </c>
      <c r="C27" s="11">
        <v>0</v>
      </c>
      <c r="D27" s="7">
        <v>5</v>
      </c>
      <c r="E27" s="14">
        <v>43410</v>
      </c>
      <c r="F27" s="15">
        <v>43581</v>
      </c>
      <c r="G27" s="14">
        <v>43756</v>
      </c>
      <c r="H27" s="14">
        <v>43756</v>
      </c>
      <c r="I27" s="7" t="s">
        <v>34</v>
      </c>
      <c r="J27" s="7" t="s">
        <v>67</v>
      </c>
      <c r="K27" s="24">
        <v>3</v>
      </c>
      <c r="L27" s="7"/>
    </row>
    <row r="28" spans="1:12" x14ac:dyDescent="0.2">
      <c r="K28" s="24"/>
      <c r="L28" s="7"/>
    </row>
    <row r="29" spans="1:12" x14ac:dyDescent="0.2">
      <c r="K29" s="24"/>
      <c r="L29" s="7"/>
    </row>
    <row r="30" spans="1:12" x14ac:dyDescent="0.2">
      <c r="K30" s="24"/>
      <c r="L30" s="7"/>
    </row>
    <row r="31" spans="1:12" x14ac:dyDescent="0.2">
      <c r="K31" s="24"/>
      <c r="L31" s="7"/>
    </row>
    <row r="32" spans="1:12" x14ac:dyDescent="0.2">
      <c r="K32" s="24"/>
      <c r="L32" s="7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C7CD-8720-FD4A-B1DD-77DBB55E6BC5}">
  <dimension ref="A1:M27"/>
  <sheetViews>
    <sheetView workbookViewId="0">
      <selection activeCell="D24" sqref="D24"/>
    </sheetView>
  </sheetViews>
  <sheetFormatPr baseColWidth="10" defaultRowHeight="16" x14ac:dyDescent="0.2"/>
  <cols>
    <col min="5" max="5" width="33.33203125" customWidth="1"/>
    <col min="6" max="6" width="36.33203125" customWidth="1"/>
    <col min="7" max="7" width="23.83203125" customWidth="1"/>
  </cols>
  <sheetData>
    <row r="1" spans="1:13" x14ac:dyDescent="0.2">
      <c r="A1" s="5" t="s">
        <v>0</v>
      </c>
      <c r="B1" s="5" t="s">
        <v>1</v>
      </c>
      <c r="C1" s="10" t="s">
        <v>2</v>
      </c>
      <c r="D1" s="5" t="s">
        <v>3</v>
      </c>
      <c r="E1" s="6" t="s">
        <v>71</v>
      </c>
      <c r="F1" s="6" t="s">
        <v>70</v>
      </c>
      <c r="G1" s="29" t="s">
        <v>69</v>
      </c>
      <c r="H1" s="6" t="s">
        <v>32</v>
      </c>
      <c r="I1" s="6" t="s">
        <v>33</v>
      </c>
      <c r="J1" s="23" t="s">
        <v>66</v>
      </c>
      <c r="K1" s="5" t="s">
        <v>37</v>
      </c>
    </row>
    <row r="2" spans="1:13" x14ac:dyDescent="0.2">
      <c r="A2" s="7" t="s">
        <v>50</v>
      </c>
      <c r="B2" s="7" t="s">
        <v>54</v>
      </c>
      <c r="C2" s="11">
        <v>0.75</v>
      </c>
      <c r="D2" s="7">
        <v>5</v>
      </c>
      <c r="E2" s="25">
        <v>24</v>
      </c>
      <c r="F2" s="25">
        <v>30</v>
      </c>
      <c r="G2" s="12">
        <v>43801</v>
      </c>
      <c r="H2" s="7" t="s">
        <v>35</v>
      </c>
      <c r="I2" s="7" t="s">
        <v>68</v>
      </c>
      <c r="J2" s="24">
        <v>1</v>
      </c>
      <c r="K2" s="7"/>
      <c r="M2" s="4"/>
    </row>
    <row r="3" spans="1:13" x14ac:dyDescent="0.2">
      <c r="A3" s="7" t="s">
        <v>51</v>
      </c>
      <c r="B3" s="7" t="s">
        <v>54</v>
      </c>
      <c r="C3" s="11">
        <v>0.75</v>
      </c>
      <c r="D3" s="7">
        <v>5</v>
      </c>
      <c r="E3" s="25">
        <v>24</v>
      </c>
      <c r="F3" s="25">
        <v>31</v>
      </c>
      <c r="G3" s="12">
        <v>43802</v>
      </c>
      <c r="H3" s="7" t="s">
        <v>34</v>
      </c>
      <c r="I3" s="7" t="s">
        <v>68</v>
      </c>
      <c r="J3" s="24">
        <v>1</v>
      </c>
      <c r="K3" s="7"/>
    </row>
    <row r="4" spans="1:13" x14ac:dyDescent="0.2">
      <c r="A4" s="7" t="s">
        <v>52</v>
      </c>
      <c r="B4" s="7" t="s">
        <v>54</v>
      </c>
      <c r="C4" s="11">
        <v>0.75</v>
      </c>
      <c r="D4" s="7">
        <v>5</v>
      </c>
      <c r="E4" s="25">
        <v>24</v>
      </c>
      <c r="F4" s="25">
        <v>184</v>
      </c>
      <c r="G4" s="12">
        <v>43955</v>
      </c>
      <c r="H4" s="7" t="s">
        <v>35</v>
      </c>
      <c r="I4" s="7" t="s">
        <v>68</v>
      </c>
      <c r="J4" s="24">
        <v>1</v>
      </c>
      <c r="K4" s="7"/>
    </row>
    <row r="5" spans="1:13" x14ac:dyDescent="0.2">
      <c r="A5" s="7" t="s">
        <v>53</v>
      </c>
      <c r="B5" s="7" t="s">
        <v>54</v>
      </c>
      <c r="C5" s="11">
        <v>0.75</v>
      </c>
      <c r="D5" s="7">
        <v>5</v>
      </c>
      <c r="E5" s="25">
        <v>24</v>
      </c>
      <c r="F5" s="25">
        <v>185</v>
      </c>
      <c r="G5" s="12">
        <v>43956</v>
      </c>
      <c r="H5" s="7" t="s">
        <v>34</v>
      </c>
      <c r="I5" s="7" t="s">
        <v>68</v>
      </c>
      <c r="J5" s="24">
        <v>1</v>
      </c>
      <c r="K5" s="7"/>
    </row>
    <row r="6" spans="1:13" x14ac:dyDescent="0.2">
      <c r="A6" s="7" t="s">
        <v>55</v>
      </c>
      <c r="B6" s="7" t="s">
        <v>54</v>
      </c>
      <c r="C6" s="11">
        <v>0.75</v>
      </c>
      <c r="D6" s="7">
        <v>176</v>
      </c>
      <c r="E6" s="25">
        <v>24</v>
      </c>
      <c r="F6" s="25">
        <v>537</v>
      </c>
      <c r="G6" s="12">
        <v>44308</v>
      </c>
      <c r="H6" s="7" t="s">
        <v>35</v>
      </c>
      <c r="I6" s="7" t="s">
        <v>68</v>
      </c>
      <c r="J6" s="24">
        <v>1</v>
      </c>
      <c r="K6" s="7"/>
    </row>
    <row r="7" spans="1:13" x14ac:dyDescent="0.2">
      <c r="A7" s="7" t="s">
        <v>56</v>
      </c>
      <c r="B7" s="7" t="s">
        <v>54</v>
      </c>
      <c r="C7" s="11">
        <v>0.75</v>
      </c>
      <c r="D7" s="7">
        <v>176</v>
      </c>
      <c r="E7" s="25">
        <v>24</v>
      </c>
      <c r="F7" s="25">
        <v>543</v>
      </c>
      <c r="G7" s="12">
        <v>44314</v>
      </c>
      <c r="H7" s="7" t="s">
        <v>34</v>
      </c>
      <c r="I7" s="7" t="s">
        <v>68</v>
      </c>
      <c r="J7" s="24">
        <v>1</v>
      </c>
      <c r="K7" s="7"/>
    </row>
    <row r="8" spans="1:13" x14ac:dyDescent="0.2">
      <c r="A8" s="7" t="s">
        <v>38</v>
      </c>
      <c r="B8" s="7" t="s">
        <v>48</v>
      </c>
      <c r="C8" s="11">
        <v>0</v>
      </c>
      <c r="D8" s="7">
        <v>5</v>
      </c>
      <c r="E8" s="25">
        <v>24</v>
      </c>
      <c r="F8" s="26">
        <v>37</v>
      </c>
      <c r="G8" s="14">
        <v>43445</v>
      </c>
      <c r="H8" s="7" t="s">
        <v>35</v>
      </c>
      <c r="I8" s="7" t="s">
        <v>68</v>
      </c>
      <c r="J8" s="24">
        <v>3</v>
      </c>
      <c r="K8" s="7"/>
    </row>
    <row r="9" spans="1:13" x14ac:dyDescent="0.2">
      <c r="A9" s="7" t="s">
        <v>39</v>
      </c>
      <c r="B9" s="7" t="s">
        <v>48</v>
      </c>
      <c r="C9" s="11">
        <v>0</v>
      </c>
      <c r="D9" s="7">
        <v>5</v>
      </c>
      <c r="E9" s="25">
        <v>24</v>
      </c>
      <c r="F9" s="26">
        <v>31</v>
      </c>
      <c r="G9" s="14">
        <v>43444</v>
      </c>
      <c r="H9" s="7" t="s">
        <v>34</v>
      </c>
      <c r="I9" s="7" t="s">
        <v>68</v>
      </c>
      <c r="J9" s="24">
        <v>3</v>
      </c>
      <c r="K9" s="7"/>
    </row>
    <row r="10" spans="1:13" x14ac:dyDescent="0.2">
      <c r="A10" s="7" t="s">
        <v>40</v>
      </c>
      <c r="B10" s="7" t="s">
        <v>48</v>
      </c>
      <c r="C10" s="11">
        <v>0</v>
      </c>
      <c r="D10" s="7">
        <v>5</v>
      </c>
      <c r="E10" s="25">
        <v>24</v>
      </c>
      <c r="F10" s="26">
        <v>183</v>
      </c>
      <c r="G10" s="14">
        <v>43601</v>
      </c>
      <c r="H10" s="7" t="s">
        <v>35</v>
      </c>
      <c r="I10" s="7" t="s">
        <v>68</v>
      </c>
      <c r="J10" s="24">
        <v>3</v>
      </c>
      <c r="K10" s="7"/>
    </row>
    <row r="11" spans="1:13" x14ac:dyDescent="0.2">
      <c r="A11" s="7" t="s">
        <v>41</v>
      </c>
      <c r="B11" s="7" t="s">
        <v>48</v>
      </c>
      <c r="C11" s="11">
        <v>0</v>
      </c>
      <c r="D11" s="7">
        <v>5</v>
      </c>
      <c r="E11" s="25">
        <v>24</v>
      </c>
      <c r="F11" s="26">
        <v>175</v>
      </c>
      <c r="G11" s="14">
        <v>43598</v>
      </c>
      <c r="H11" s="7" t="s">
        <v>34</v>
      </c>
      <c r="I11" s="7" t="s">
        <v>68</v>
      </c>
      <c r="J11" s="24">
        <v>3</v>
      </c>
      <c r="K11" s="7"/>
    </row>
    <row r="12" spans="1:13" x14ac:dyDescent="0.2">
      <c r="A12" s="7" t="s">
        <v>45</v>
      </c>
      <c r="B12" s="7" t="s">
        <v>48</v>
      </c>
      <c r="C12" s="11">
        <v>0</v>
      </c>
      <c r="D12" s="7">
        <v>70</v>
      </c>
      <c r="E12" s="25">
        <v>24</v>
      </c>
      <c r="F12" s="27">
        <v>557</v>
      </c>
      <c r="G12" s="18">
        <v>44138</v>
      </c>
      <c r="H12" s="7" t="s">
        <v>35</v>
      </c>
      <c r="I12" s="7" t="s">
        <v>68</v>
      </c>
      <c r="J12" s="24">
        <v>3</v>
      </c>
      <c r="K12" s="7"/>
    </row>
    <row r="13" spans="1:13" x14ac:dyDescent="0.2">
      <c r="A13" s="7" t="s">
        <v>49</v>
      </c>
      <c r="B13" s="7" t="s">
        <v>48</v>
      </c>
      <c r="C13" s="11">
        <v>0</v>
      </c>
      <c r="D13" s="7">
        <v>107</v>
      </c>
      <c r="E13" s="25">
        <v>24</v>
      </c>
      <c r="F13" s="27">
        <v>546</v>
      </c>
      <c r="G13" s="18">
        <v>44127</v>
      </c>
      <c r="H13" s="7" t="s">
        <v>35</v>
      </c>
      <c r="I13" s="7" t="s">
        <v>68</v>
      </c>
      <c r="J13" s="24">
        <v>3</v>
      </c>
      <c r="K13" s="7"/>
    </row>
    <row r="14" spans="1:13" x14ac:dyDescent="0.2">
      <c r="A14" s="7" t="s">
        <v>57</v>
      </c>
      <c r="B14" s="7" t="s">
        <v>54</v>
      </c>
      <c r="C14" s="11">
        <v>1.5</v>
      </c>
      <c r="D14" s="7">
        <v>5</v>
      </c>
      <c r="E14" s="25">
        <v>24</v>
      </c>
      <c r="F14" s="27">
        <v>28</v>
      </c>
      <c r="G14" s="20">
        <v>43609</v>
      </c>
      <c r="H14" s="7" t="s">
        <v>35</v>
      </c>
      <c r="I14" s="7" t="s">
        <v>68</v>
      </c>
      <c r="J14" s="24">
        <v>2</v>
      </c>
      <c r="K14" s="7"/>
    </row>
    <row r="15" spans="1:13" x14ac:dyDescent="0.2">
      <c r="A15" s="7" t="s">
        <v>58</v>
      </c>
      <c r="B15" s="7" t="s">
        <v>54</v>
      </c>
      <c r="C15" s="11">
        <v>1.5</v>
      </c>
      <c r="D15" s="7">
        <v>5</v>
      </c>
      <c r="E15" s="25">
        <v>24</v>
      </c>
      <c r="F15" s="27">
        <v>32</v>
      </c>
      <c r="G15" s="20">
        <v>43613</v>
      </c>
      <c r="H15" s="7" t="s">
        <v>34</v>
      </c>
      <c r="I15" s="7" t="s">
        <v>68</v>
      </c>
      <c r="J15" s="24">
        <v>2</v>
      </c>
      <c r="K15" s="7"/>
    </row>
    <row r="16" spans="1:13" x14ac:dyDescent="0.2">
      <c r="A16" s="7" t="s">
        <v>59</v>
      </c>
      <c r="B16" s="7" t="s">
        <v>54</v>
      </c>
      <c r="C16" s="11">
        <v>1.5</v>
      </c>
      <c r="D16" s="7">
        <v>5</v>
      </c>
      <c r="E16" s="25">
        <v>24</v>
      </c>
      <c r="F16" s="25">
        <v>181</v>
      </c>
      <c r="G16" s="12">
        <v>43762</v>
      </c>
      <c r="H16" s="7" t="s">
        <v>35</v>
      </c>
      <c r="I16" s="7" t="s">
        <v>68</v>
      </c>
      <c r="J16" s="24">
        <v>2</v>
      </c>
      <c r="K16" s="7"/>
    </row>
    <row r="17" spans="1:11" x14ac:dyDescent="0.2">
      <c r="A17" s="7" t="s">
        <v>60</v>
      </c>
      <c r="B17" s="7" t="s">
        <v>54</v>
      </c>
      <c r="C17" s="11">
        <v>1.5</v>
      </c>
      <c r="D17" s="7">
        <v>5</v>
      </c>
      <c r="E17" s="25">
        <v>24</v>
      </c>
      <c r="F17" s="25">
        <v>181</v>
      </c>
      <c r="G17" s="12">
        <v>43762</v>
      </c>
      <c r="H17" s="7" t="s">
        <v>34</v>
      </c>
      <c r="I17" s="7" t="s">
        <v>68</v>
      </c>
      <c r="J17" s="24">
        <v>2</v>
      </c>
      <c r="K17" s="7"/>
    </row>
    <row r="18" spans="1:11" x14ac:dyDescent="0.2">
      <c r="A18" s="7" t="s">
        <v>61</v>
      </c>
      <c r="B18" s="7" t="s">
        <v>54</v>
      </c>
      <c r="C18" s="11">
        <v>1.5</v>
      </c>
      <c r="D18" s="7">
        <v>163</v>
      </c>
      <c r="E18" s="25">
        <v>24</v>
      </c>
      <c r="F18" s="25">
        <v>559</v>
      </c>
      <c r="G18" s="12">
        <v>44140</v>
      </c>
      <c r="H18" s="7" t="s">
        <v>35</v>
      </c>
      <c r="I18" s="7" t="s">
        <v>68</v>
      </c>
      <c r="J18" s="24">
        <v>2</v>
      </c>
      <c r="K18" s="7"/>
    </row>
    <row r="19" spans="1:11" x14ac:dyDescent="0.2">
      <c r="A19" s="7" t="s">
        <v>62</v>
      </c>
      <c r="B19" s="7" t="s">
        <v>54</v>
      </c>
      <c r="C19" s="11">
        <v>1.5</v>
      </c>
      <c r="D19" s="7">
        <v>5</v>
      </c>
      <c r="E19" s="25">
        <v>24</v>
      </c>
      <c r="F19" s="25">
        <v>32</v>
      </c>
      <c r="G19" s="12">
        <v>43613</v>
      </c>
      <c r="H19" s="7" t="s">
        <v>35</v>
      </c>
      <c r="I19" s="7" t="s">
        <v>67</v>
      </c>
      <c r="J19" s="24">
        <v>2</v>
      </c>
      <c r="K19" s="7"/>
    </row>
    <row r="20" spans="1:11" x14ac:dyDescent="0.2">
      <c r="A20" s="7" t="s">
        <v>63</v>
      </c>
      <c r="B20" s="7" t="s">
        <v>54</v>
      </c>
      <c r="C20" s="11">
        <v>1.5</v>
      </c>
      <c r="D20" s="7">
        <v>5</v>
      </c>
      <c r="E20" s="25">
        <v>24</v>
      </c>
      <c r="F20" s="25">
        <v>33</v>
      </c>
      <c r="G20" s="12">
        <v>43614</v>
      </c>
      <c r="H20" s="7" t="s">
        <v>34</v>
      </c>
      <c r="I20" s="7" t="s">
        <v>67</v>
      </c>
      <c r="J20" s="24">
        <v>2</v>
      </c>
      <c r="K20" s="7"/>
    </row>
    <row r="21" spans="1:11" x14ac:dyDescent="0.2">
      <c r="A21" s="7" t="s">
        <v>64</v>
      </c>
      <c r="B21" s="7" t="s">
        <v>54</v>
      </c>
      <c r="C21" s="11">
        <v>1.5</v>
      </c>
      <c r="D21" s="7">
        <v>5</v>
      </c>
      <c r="E21" s="25">
        <v>24</v>
      </c>
      <c r="F21" s="25">
        <v>182</v>
      </c>
      <c r="G21" s="12">
        <v>43763</v>
      </c>
      <c r="H21" s="7" t="s">
        <v>35</v>
      </c>
      <c r="I21" s="7" t="s">
        <v>67</v>
      </c>
      <c r="J21" s="24">
        <v>2</v>
      </c>
      <c r="K21" s="7"/>
    </row>
    <row r="22" spans="1:11" x14ac:dyDescent="0.2">
      <c r="A22" s="7" t="s">
        <v>65</v>
      </c>
      <c r="B22" s="7" t="s">
        <v>54</v>
      </c>
      <c r="C22" s="11">
        <v>1.5</v>
      </c>
      <c r="D22" s="7">
        <v>5</v>
      </c>
      <c r="E22" s="25">
        <v>24</v>
      </c>
      <c r="F22" s="25">
        <v>182</v>
      </c>
      <c r="G22" s="12">
        <v>43763</v>
      </c>
      <c r="H22" s="7" t="s">
        <v>34</v>
      </c>
      <c r="I22" s="7" t="s">
        <v>67</v>
      </c>
      <c r="J22" s="24">
        <v>2</v>
      </c>
      <c r="K22" s="7"/>
    </row>
    <row r="23" spans="1:11" x14ac:dyDescent="0.2">
      <c r="A23" s="7" t="s">
        <v>42</v>
      </c>
      <c r="B23" s="7" t="s">
        <v>48</v>
      </c>
      <c r="C23" s="11">
        <v>0</v>
      </c>
      <c r="D23" s="7">
        <v>4</v>
      </c>
      <c r="E23" s="25">
        <v>24</v>
      </c>
      <c r="F23" s="28">
        <v>36</v>
      </c>
      <c r="G23" s="20">
        <v>43444</v>
      </c>
      <c r="H23" s="7" t="s">
        <v>35</v>
      </c>
      <c r="I23" s="7" t="s">
        <v>67</v>
      </c>
      <c r="J23" s="24">
        <v>3</v>
      </c>
      <c r="K23" s="7"/>
    </row>
    <row r="24" spans="1:11" x14ac:dyDescent="0.2">
      <c r="A24" s="7" t="s">
        <v>43</v>
      </c>
      <c r="B24" s="7" t="s">
        <v>48</v>
      </c>
      <c r="C24" s="11">
        <v>0</v>
      </c>
      <c r="D24" s="7">
        <v>2</v>
      </c>
      <c r="E24" s="25">
        <v>24</v>
      </c>
      <c r="F24" s="26">
        <v>37</v>
      </c>
      <c r="G24" s="14">
        <v>43445</v>
      </c>
      <c r="H24" s="7" t="s">
        <v>34</v>
      </c>
      <c r="I24" s="7" t="s">
        <v>67</v>
      </c>
      <c r="J24" s="24">
        <v>3</v>
      </c>
      <c r="K24" s="7"/>
    </row>
    <row r="25" spans="1:11" x14ac:dyDescent="0.2">
      <c r="A25" s="7" t="s">
        <v>44</v>
      </c>
      <c r="B25" s="7" t="s">
        <v>48</v>
      </c>
      <c r="C25" s="11">
        <v>0</v>
      </c>
      <c r="D25" s="7">
        <v>3</v>
      </c>
      <c r="E25" s="25">
        <v>24</v>
      </c>
      <c r="F25" s="26">
        <v>33</v>
      </c>
      <c r="G25" s="14">
        <v>43614</v>
      </c>
      <c r="H25" s="7" t="s">
        <v>34</v>
      </c>
      <c r="I25" s="7" t="s">
        <v>67</v>
      </c>
      <c r="J25" s="24">
        <v>3</v>
      </c>
      <c r="K25" s="7"/>
    </row>
    <row r="26" spans="1:11" x14ac:dyDescent="0.2">
      <c r="A26" s="7" t="s">
        <v>46</v>
      </c>
      <c r="B26" s="7" t="s">
        <v>48</v>
      </c>
      <c r="C26" s="11">
        <v>0</v>
      </c>
      <c r="D26" s="7">
        <v>5</v>
      </c>
      <c r="E26" s="25">
        <v>24</v>
      </c>
      <c r="F26" s="28">
        <v>193</v>
      </c>
      <c r="G26" s="20">
        <v>43601</v>
      </c>
      <c r="H26" s="7" t="s">
        <v>35</v>
      </c>
      <c r="I26" s="7" t="s">
        <v>67</v>
      </c>
      <c r="J26" s="24">
        <v>3</v>
      </c>
      <c r="K26" s="7"/>
    </row>
    <row r="27" spans="1:11" x14ac:dyDescent="0.2">
      <c r="A27" s="7" t="s">
        <v>47</v>
      </c>
      <c r="B27" s="7" t="s">
        <v>48</v>
      </c>
      <c r="C27" s="11">
        <v>0</v>
      </c>
      <c r="D27" s="7">
        <v>5</v>
      </c>
      <c r="E27" s="25">
        <v>24</v>
      </c>
      <c r="F27" s="26">
        <v>175</v>
      </c>
      <c r="G27" s="14">
        <v>43756</v>
      </c>
      <c r="H27" s="7" t="s">
        <v>34</v>
      </c>
      <c r="I27" s="7" t="s">
        <v>67</v>
      </c>
      <c r="J27" s="24">
        <v>3</v>
      </c>
      <c r="K27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G380-11</vt:lpstr>
      <vt:lpstr>Dynan Si-28</vt:lpstr>
      <vt:lpstr>Dynan GCRSIM</vt:lpstr>
      <vt:lpstr>Dynan GCRSIM (SLIMS)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Hari A. (ARC-SCR)[Intern]</dc:creator>
  <cp:lastModifiedBy>Parthasarathy, Hari A. (ARC-SCR)[Intern]</cp:lastModifiedBy>
  <dcterms:created xsi:type="dcterms:W3CDTF">2024-11-15T22:32:15Z</dcterms:created>
  <dcterms:modified xsi:type="dcterms:W3CDTF">2025-03-14T17:40:08Z</dcterms:modified>
</cp:coreProperties>
</file>