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_surender_sharma\Desktop\Hari Docs\Data Science\Stanford\assignment2\"/>
    </mc:Choice>
  </mc:AlternateContent>
  <bookViews>
    <workbookView xWindow="0" yWindow="0" windowWidth="23040" windowHeight="9096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O12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H12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</calcChain>
</file>

<file path=xl/sharedStrings.xml><?xml version="1.0" encoding="utf-8"?>
<sst xmlns="http://schemas.openxmlformats.org/spreadsheetml/2006/main" count="183" uniqueCount="164">
  <si>
    <t>H1</t>
  </si>
  <si>
    <t>H2</t>
  </si>
  <si>
    <t>H3</t>
  </si>
  <si>
    <t>H4</t>
  </si>
  <si>
    <t>H5</t>
  </si>
  <si>
    <t>out</t>
  </si>
  <si>
    <t>loss</t>
  </si>
  <si>
    <t>z1</t>
  </si>
  <si>
    <t>z1_norm</t>
  </si>
  <si>
    <t>z1_mean</t>
  </si>
  <si>
    <t>z1_var</t>
  </si>
  <si>
    <t>gamma</t>
  </si>
  <si>
    <t>beta</t>
  </si>
  <si>
    <t>z1_adj</t>
  </si>
  <si>
    <t>X (NXD)</t>
  </si>
  <si>
    <t>W1(DXH1)</t>
  </si>
  <si>
    <t>b1 (H1)</t>
  </si>
  <si>
    <t>Z1 (NXH1)</t>
  </si>
  <si>
    <t>gamma1(1XH1)</t>
  </si>
  <si>
    <t>beta1 ((1XH1))</t>
  </si>
  <si>
    <t>Z1_bn(NXH1)| a1(NXH1)</t>
  </si>
  <si>
    <t>W2 (H1XH2)</t>
  </si>
  <si>
    <t>b2 (1XH2)</t>
  </si>
  <si>
    <t>z2 (NXH2)</t>
  </si>
  <si>
    <t>z2_bn(NXH2)| a2(NXH2)</t>
  </si>
  <si>
    <t>gamma2 (1XH2)</t>
  </si>
  <si>
    <t>beta2 (1XH2)</t>
  </si>
  <si>
    <t>W3 (H2XH3)</t>
  </si>
  <si>
    <t>b3 (1XH3)</t>
  </si>
  <si>
    <t>gamma3 (1XH3)</t>
  </si>
  <si>
    <t>beta3 (1XH3)</t>
  </si>
  <si>
    <t>Z3 (NXH3)</t>
  </si>
  <si>
    <t>Z3_bn(NXH3) | a3 (NXH3)</t>
  </si>
  <si>
    <t>W4(H3XH4)</t>
  </si>
  <si>
    <t>b4 (1XH4)</t>
  </si>
  <si>
    <t>Z4 (NXH4)</t>
  </si>
  <si>
    <t>gamma4(1XH4)</t>
  </si>
  <si>
    <t>beta4(1XH4)</t>
  </si>
  <si>
    <t>Z4_bn(NXH4) | a4(NXH4)</t>
  </si>
  <si>
    <t>W5 (H4XH5)</t>
  </si>
  <si>
    <t>b5(1XH5)</t>
  </si>
  <si>
    <t>Z5 (NXH5)</t>
  </si>
  <si>
    <t>Z5_bn(NXH5) | a5(NXH5)</t>
  </si>
  <si>
    <t>gamma5(1XH5)</t>
  </si>
  <si>
    <t>beta5(1XH5)</t>
  </si>
  <si>
    <t>W6 (H5Xnum_classes)</t>
  </si>
  <si>
    <t>b6(1Xnum_classes)</t>
  </si>
  <si>
    <t>z6(Nxnum_classes) = score (Nxnum_classes)</t>
  </si>
  <si>
    <t>xnc00</t>
  </si>
  <si>
    <t>xnc01</t>
  </si>
  <si>
    <t>xnc02</t>
  </si>
  <si>
    <t>xnc03</t>
  </si>
  <si>
    <t>xnc04</t>
  </si>
  <si>
    <t>xnc05</t>
  </si>
  <si>
    <t>xnc10</t>
  </si>
  <si>
    <t>xnc20</t>
  </si>
  <si>
    <t>xnc30</t>
  </si>
  <si>
    <t>xnc40</t>
  </si>
  <si>
    <t>xnc50</t>
  </si>
  <si>
    <t>xnc11</t>
  </si>
  <si>
    <t>xnc21</t>
  </si>
  <si>
    <t>xnc31</t>
  </si>
  <si>
    <t>xnc41</t>
  </si>
  <si>
    <t>xnc51</t>
  </si>
  <si>
    <t>xnc52</t>
  </si>
  <si>
    <t>xnc53</t>
  </si>
  <si>
    <t>xnc54</t>
  </si>
  <si>
    <t>xnc55</t>
  </si>
  <si>
    <t>xnc45</t>
  </si>
  <si>
    <t>xnc44</t>
  </si>
  <si>
    <t>xnc43</t>
  </si>
  <si>
    <t>xnc42</t>
  </si>
  <si>
    <t>xnc32</t>
  </si>
  <si>
    <t>xnc33</t>
  </si>
  <si>
    <t>xnc34</t>
  </si>
  <si>
    <t>xnc35</t>
  </si>
  <si>
    <t>xnc25</t>
  </si>
  <si>
    <t>xnc24</t>
  </si>
  <si>
    <t>xnc23</t>
  </si>
  <si>
    <t>xnc22</t>
  </si>
  <si>
    <t>xnc12</t>
  </si>
  <si>
    <t>xnc13</t>
  </si>
  <si>
    <t>xnc14</t>
  </si>
  <si>
    <t>xnc15</t>
  </si>
  <si>
    <t>wfc00</t>
  </si>
  <si>
    <t>wfc01</t>
  </si>
  <si>
    <t>wfc02</t>
  </si>
  <si>
    <t>wfc03</t>
  </si>
  <si>
    <t>wfc10</t>
  </si>
  <si>
    <t>wfc11</t>
  </si>
  <si>
    <t>wfc12</t>
  </si>
  <si>
    <t>wfc13</t>
  </si>
  <si>
    <t>wfc20</t>
  </si>
  <si>
    <t>wfc21</t>
  </si>
  <si>
    <t>wfc22</t>
  </si>
  <si>
    <t>wfc23</t>
  </si>
  <si>
    <t>wfc30</t>
  </si>
  <si>
    <t>wfc31</t>
  </si>
  <si>
    <t>wfc32</t>
  </si>
  <si>
    <t>wfc33</t>
  </si>
  <si>
    <t>outnf00</t>
  </si>
  <si>
    <t>outnf01</t>
  </si>
  <si>
    <t>outnf10</t>
  </si>
  <si>
    <t>outnf11</t>
  </si>
  <si>
    <t>doutnf00*xnc00 + doutnf01*xnc02+doutnf10*xnc20+doutnf11*xnc22</t>
  </si>
  <si>
    <t>doutnf00*xnc01 + doutnf01*xnc03+doutnf10*xnc21+doutnf11*xnc23</t>
  </si>
  <si>
    <t>dwfc00</t>
  </si>
  <si>
    <t>dwfc01</t>
  </si>
  <si>
    <t>dxnc00</t>
  </si>
  <si>
    <t>dxnc01</t>
  </si>
  <si>
    <t>doutnf00*wfc00</t>
  </si>
  <si>
    <t xml:space="preserve">doutnf00*wfc01 </t>
  </si>
  <si>
    <t>dxnc02</t>
  </si>
  <si>
    <t>dxnc03</t>
  </si>
  <si>
    <t>dxnc22</t>
  </si>
  <si>
    <t>doutnf00*wfc03 + dout01*wfc01</t>
  </si>
  <si>
    <t>doutnf00*wfc02 + dout01*wfc00</t>
  </si>
  <si>
    <t>doutnf00*wfc22 + doutnf01*wfc20 + doutnf10*wfc02 + doutnf11*wfc00</t>
  </si>
  <si>
    <t>X</t>
  </si>
  <si>
    <t>N C H W</t>
  </si>
  <si>
    <t>F C HH WW</t>
  </si>
  <si>
    <t>F</t>
  </si>
  <si>
    <t>conv</t>
  </si>
  <si>
    <t>N F H_out W_out</t>
  </si>
  <si>
    <t>H_out</t>
  </si>
  <si>
    <t>W_out</t>
  </si>
  <si>
    <t>Relu</t>
  </si>
  <si>
    <t>Max Pool</t>
  </si>
  <si>
    <t>N F HP WP</t>
  </si>
  <si>
    <t>HP</t>
  </si>
  <si>
    <t>pool</t>
  </si>
  <si>
    <t>F Ph Pw</t>
  </si>
  <si>
    <t>(H_out-ph)/ps + 1</t>
  </si>
  <si>
    <t>WP</t>
  </si>
  <si>
    <t>(W_out- Pw)/ps + 1</t>
  </si>
  <si>
    <t>Size</t>
  </si>
  <si>
    <t>Input</t>
  </si>
  <si>
    <t>Layer</t>
  </si>
  <si>
    <t>FC_hidden</t>
  </si>
  <si>
    <t>I/O/P</t>
  </si>
  <si>
    <t>P</t>
  </si>
  <si>
    <t>W1</t>
  </si>
  <si>
    <t>b1</t>
  </si>
  <si>
    <t>Z1</t>
  </si>
  <si>
    <t>a1</t>
  </si>
  <si>
    <t>ap1</t>
  </si>
  <si>
    <t>W2</t>
  </si>
  <si>
    <t>B2</t>
  </si>
  <si>
    <t>Z2</t>
  </si>
  <si>
    <t>a2</t>
  </si>
  <si>
    <t>FC_out</t>
  </si>
  <si>
    <t>W3</t>
  </si>
  <si>
    <t>H1 Num_class</t>
  </si>
  <si>
    <t>Z3</t>
  </si>
  <si>
    <t>Num_class</t>
  </si>
  <si>
    <t>Softmax</t>
  </si>
  <si>
    <t xml:space="preserve">(H+2*Pad-HH)/stride +1 </t>
  </si>
  <si>
    <t>(W+2*pad -WW)/stride +1</t>
  </si>
  <si>
    <t>H</t>
  </si>
  <si>
    <t>W</t>
  </si>
  <si>
    <t xml:space="preserve">H/2 </t>
  </si>
  <si>
    <t>W/2</t>
  </si>
  <si>
    <t>F HP WP H1</t>
  </si>
  <si>
    <t>F H/2 W/2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</si>
</sst>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4" xfId="0" applyFill="1" applyBorder="1"/>
    <xf numFmtId="0" fontId="0" fillId="4" borderId="13" xfId="0" applyFill="1" applyBorder="1"/>
    <xf numFmtId="0" fontId="0" fillId="4" borderId="12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0" borderId="1" xfId="0" quotePrefix="1" applyBorder="1"/>
    <xf numFmtId="0" fontId="0" fillId="5" borderId="11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0" borderId="23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0" xfId="0" quotePrefix="1" applyBorder="1"/>
    <xf numFmtId="0" fontId="0" fillId="0" borderId="0" xfId="0" applyFill="1" applyBorder="1"/>
    <xf numFmtId="0" fontId="1" fillId="0" borderId="11" xfId="0" applyFont="1" applyBorder="1"/>
    <xf numFmtId="0" fontId="0" fillId="4" borderId="11" xfId="0" applyFill="1" applyBorder="1"/>
    <xf numFmtId="0" fontId="1" fillId="4" borderId="1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selection activeCell="B16" sqref="B16:E16"/>
    </sheetView>
  </sheetViews>
  <sheetFormatPr defaultRowHeight="14.4" x14ac:dyDescent="0.3"/>
  <cols>
    <col min="3" max="3" width="9" bestFit="1" customWidth="1"/>
    <col min="4" max="4" width="13.44140625" bestFit="1" customWidth="1"/>
    <col min="5" max="5" width="20.77734375" bestFit="1" customWidth="1"/>
    <col min="6" max="6" width="10.77734375" bestFit="1" customWidth="1"/>
    <col min="8" max="8" width="13.88671875" bestFit="1" customWidth="1"/>
    <col min="9" max="9" width="20.6640625" bestFit="1" customWidth="1"/>
    <col min="10" max="10" width="10.77734375" bestFit="1" customWidth="1"/>
    <col min="12" max="12" width="13.88671875" bestFit="1" customWidth="1"/>
    <col min="13" max="13" width="21.77734375" bestFit="1" customWidth="1"/>
    <col min="14" max="14" width="10.33203125" bestFit="1" customWidth="1"/>
    <col min="16" max="16" width="13.44140625" bestFit="1" customWidth="1"/>
    <col min="17" max="17" width="21.33203125" bestFit="1" customWidth="1"/>
    <col min="18" max="18" width="10.77734375" bestFit="1" customWidth="1"/>
    <col min="20" max="20" width="13.44140625" bestFit="1" customWidth="1"/>
    <col min="21" max="21" width="21.33203125" bestFit="1" customWidth="1"/>
    <col min="22" max="22" width="19" bestFit="1" customWidth="1"/>
    <col min="23" max="23" width="37.33203125" bestFit="1" customWidth="1"/>
  </cols>
  <sheetData>
    <row r="1" spans="1:24" ht="15" thickBot="1" x14ac:dyDescent="0.35"/>
    <row r="2" spans="1:24" x14ac:dyDescent="0.3">
      <c r="A2" t="s">
        <v>14</v>
      </c>
      <c r="C2" s="54" t="s">
        <v>0</v>
      </c>
      <c r="D2" s="55"/>
      <c r="E2" s="56"/>
      <c r="G2" s="54" t="s">
        <v>1</v>
      </c>
      <c r="H2" s="55"/>
      <c r="I2" s="56"/>
      <c r="K2" s="54" t="s">
        <v>2</v>
      </c>
      <c r="L2" s="55"/>
      <c r="M2" s="56"/>
      <c r="O2" s="54" t="s">
        <v>3</v>
      </c>
      <c r="P2" s="55"/>
      <c r="Q2" s="56"/>
      <c r="S2" s="54" t="s">
        <v>4</v>
      </c>
      <c r="T2" s="55"/>
      <c r="U2" s="56"/>
      <c r="W2" t="s">
        <v>5</v>
      </c>
    </row>
    <row r="3" spans="1:24" x14ac:dyDescent="0.3">
      <c r="B3" t="s">
        <v>15</v>
      </c>
      <c r="C3" s="1" t="s">
        <v>17</v>
      </c>
      <c r="D3" s="2"/>
      <c r="E3" s="3" t="s">
        <v>20</v>
      </c>
      <c r="F3" t="s">
        <v>21</v>
      </c>
      <c r="G3" s="1" t="s">
        <v>23</v>
      </c>
      <c r="H3" s="2"/>
      <c r="I3" s="3" t="s">
        <v>24</v>
      </c>
      <c r="J3" t="s">
        <v>27</v>
      </c>
      <c r="K3" s="1" t="s">
        <v>31</v>
      </c>
      <c r="L3" s="2"/>
      <c r="M3" s="3" t="s">
        <v>32</v>
      </c>
      <c r="N3" t="s">
        <v>33</v>
      </c>
      <c r="O3" s="1" t="s">
        <v>35</v>
      </c>
      <c r="P3" s="2"/>
      <c r="Q3" s="3" t="s">
        <v>38</v>
      </c>
      <c r="R3" t="s">
        <v>39</v>
      </c>
      <c r="S3" s="1" t="s">
        <v>41</v>
      </c>
      <c r="T3" s="2"/>
      <c r="U3" s="3" t="s">
        <v>42</v>
      </c>
      <c r="V3" t="s">
        <v>45</v>
      </c>
      <c r="W3" t="s">
        <v>47</v>
      </c>
      <c r="X3" t="s">
        <v>6</v>
      </c>
    </row>
    <row r="4" spans="1:24" x14ac:dyDescent="0.3">
      <c r="B4" t="s">
        <v>16</v>
      </c>
      <c r="C4" s="1"/>
      <c r="D4" s="2" t="s">
        <v>18</v>
      </c>
      <c r="E4" s="3"/>
      <c r="F4" t="s">
        <v>22</v>
      </c>
      <c r="G4" s="1"/>
      <c r="H4" s="2" t="s">
        <v>25</v>
      </c>
      <c r="I4" s="3"/>
      <c r="J4" t="s">
        <v>28</v>
      </c>
      <c r="K4" s="1"/>
      <c r="L4" s="2" t="s">
        <v>29</v>
      </c>
      <c r="M4" s="3"/>
      <c r="N4" t="s">
        <v>34</v>
      </c>
      <c r="O4" s="1"/>
      <c r="P4" s="2" t="s">
        <v>36</v>
      </c>
      <c r="Q4" s="3"/>
      <c r="R4" t="s">
        <v>40</v>
      </c>
      <c r="S4" s="1"/>
      <c r="T4" s="2" t="s">
        <v>43</v>
      </c>
      <c r="U4" s="3"/>
      <c r="V4" t="s">
        <v>46</v>
      </c>
    </row>
    <row r="5" spans="1:24" ht="15" thickBot="1" x14ac:dyDescent="0.35">
      <c r="C5" s="4"/>
      <c r="D5" s="5" t="s">
        <v>19</v>
      </c>
      <c r="E5" s="6"/>
      <c r="G5" s="4"/>
      <c r="H5" s="5" t="s">
        <v>26</v>
      </c>
      <c r="I5" s="6"/>
      <c r="K5" s="4"/>
      <c r="L5" s="5" t="s">
        <v>30</v>
      </c>
      <c r="M5" s="6"/>
      <c r="O5" s="4"/>
      <c r="P5" s="5" t="s">
        <v>37</v>
      </c>
      <c r="Q5" s="6"/>
      <c r="S5" s="4"/>
      <c r="T5" s="5" t="s">
        <v>44</v>
      </c>
      <c r="U5" s="6"/>
    </row>
    <row r="7" spans="1:24" x14ac:dyDescent="0.3">
      <c r="A7" t="s">
        <v>7</v>
      </c>
      <c r="C7" t="s">
        <v>8</v>
      </c>
      <c r="E7" t="s">
        <v>13</v>
      </c>
    </row>
    <row r="8" spans="1:24" x14ac:dyDescent="0.3">
      <c r="B8" t="s">
        <v>9</v>
      </c>
      <c r="D8" t="s">
        <v>11</v>
      </c>
    </row>
    <row r="9" spans="1:24" x14ac:dyDescent="0.3">
      <c r="B9" t="s">
        <v>10</v>
      </c>
      <c r="D9" t="s">
        <v>12</v>
      </c>
    </row>
  </sheetData>
  <mergeCells count="5">
    <mergeCell ref="C2:E2"/>
    <mergeCell ref="G2:I2"/>
    <mergeCell ref="K2:M2"/>
    <mergeCell ref="O2:Q2"/>
    <mergeCell ref="S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zoomScaleNormal="100" workbookViewId="0">
      <selection activeCell="B2" sqref="B2:E5"/>
    </sheetView>
  </sheetViews>
  <sheetFormatPr defaultRowHeight="14.4" x14ac:dyDescent="0.3"/>
  <cols>
    <col min="8" max="11" width="11.77734375" bestFit="1" customWidth="1"/>
    <col min="14" max="14" width="12" bestFit="1" customWidth="1"/>
    <col min="15" max="18" width="11.77734375" bestFit="1" customWidth="1"/>
  </cols>
  <sheetData>
    <row r="1" spans="2:18" ht="15" thickBot="1" x14ac:dyDescent="0.35"/>
    <row r="2" spans="2:18" ht="15" thickBot="1" x14ac:dyDescent="0.35">
      <c r="B2" s="10" t="s">
        <v>48</v>
      </c>
      <c r="C2" s="11" t="s">
        <v>49</v>
      </c>
      <c r="D2" s="20" t="s">
        <v>50</v>
      </c>
      <c r="E2" s="22" t="s">
        <v>51</v>
      </c>
      <c r="F2" s="14" t="s">
        <v>52</v>
      </c>
      <c r="G2" s="15" t="s">
        <v>53</v>
      </c>
    </row>
    <row r="3" spans="2:18" ht="15" thickBot="1" x14ac:dyDescent="0.35">
      <c r="B3" s="12" t="s">
        <v>54</v>
      </c>
      <c r="C3" s="13" t="s">
        <v>59</v>
      </c>
      <c r="D3" s="21" t="s">
        <v>80</v>
      </c>
      <c r="E3" s="24" t="s">
        <v>81</v>
      </c>
      <c r="F3" s="16" t="s">
        <v>82</v>
      </c>
      <c r="G3" s="17" t="s">
        <v>83</v>
      </c>
      <c r="I3" s="7" t="s">
        <v>84</v>
      </c>
      <c r="J3" s="8" t="s">
        <v>85</v>
      </c>
      <c r="K3" s="8" t="s">
        <v>86</v>
      </c>
      <c r="L3" s="9" t="s">
        <v>87</v>
      </c>
    </row>
    <row r="4" spans="2:18" x14ac:dyDescent="0.3">
      <c r="B4" s="10" t="s">
        <v>55</v>
      </c>
      <c r="C4" s="11" t="s">
        <v>60</v>
      </c>
      <c r="D4" s="23" t="s">
        <v>79</v>
      </c>
      <c r="E4" s="22" t="s">
        <v>78</v>
      </c>
      <c r="F4" s="14" t="s">
        <v>77</v>
      </c>
      <c r="G4" s="15" t="s">
        <v>76</v>
      </c>
      <c r="I4" s="1" t="s">
        <v>88</v>
      </c>
      <c r="J4" s="2" t="s">
        <v>89</v>
      </c>
      <c r="K4" s="2" t="s">
        <v>90</v>
      </c>
      <c r="L4" s="3" t="s">
        <v>91</v>
      </c>
      <c r="N4" s="29" t="s">
        <v>100</v>
      </c>
      <c r="O4" s="9" t="s">
        <v>101</v>
      </c>
    </row>
    <row r="5" spans="2:18" ht="15" thickBot="1" x14ac:dyDescent="0.35">
      <c r="B5" s="25" t="s">
        <v>56</v>
      </c>
      <c r="C5" s="26" t="s">
        <v>61</v>
      </c>
      <c r="D5" s="27" t="s">
        <v>72</v>
      </c>
      <c r="E5" s="28" t="s">
        <v>73</v>
      </c>
      <c r="F5" s="18" t="s">
        <v>74</v>
      </c>
      <c r="G5" s="19" t="s">
        <v>75</v>
      </c>
      <c r="I5" s="1" t="s">
        <v>92</v>
      </c>
      <c r="J5" s="2" t="s">
        <v>93</v>
      </c>
      <c r="K5" s="2" t="s">
        <v>94</v>
      </c>
      <c r="L5" s="3" t="s">
        <v>95</v>
      </c>
      <c r="N5" s="4" t="s">
        <v>102</v>
      </c>
      <c r="O5" s="6" t="s">
        <v>103</v>
      </c>
    </row>
    <row r="6" spans="2:18" ht="15" thickBot="1" x14ac:dyDescent="0.35">
      <c r="B6" s="1" t="s">
        <v>57</v>
      </c>
      <c r="C6" s="2" t="s">
        <v>62</v>
      </c>
      <c r="D6" s="1" t="s">
        <v>71</v>
      </c>
      <c r="E6" s="3" t="s">
        <v>70</v>
      </c>
      <c r="F6" s="2" t="s">
        <v>69</v>
      </c>
      <c r="G6" s="3" t="s">
        <v>68</v>
      </c>
      <c r="I6" s="4" t="s">
        <v>96</v>
      </c>
      <c r="J6" s="5" t="s">
        <v>97</v>
      </c>
      <c r="K6" s="5" t="s">
        <v>98</v>
      </c>
      <c r="L6" s="6" t="s">
        <v>99</v>
      </c>
    </row>
    <row r="7" spans="2:18" ht="15" thickBot="1" x14ac:dyDescent="0.35">
      <c r="B7" s="4" t="s">
        <v>58</v>
      </c>
      <c r="C7" s="5" t="s">
        <v>63</v>
      </c>
      <c r="D7" s="4" t="s">
        <v>64</v>
      </c>
      <c r="E7" s="6" t="s">
        <v>65</v>
      </c>
      <c r="F7" s="5" t="s">
        <v>66</v>
      </c>
      <c r="G7" s="6" t="s">
        <v>67</v>
      </c>
    </row>
    <row r="11" spans="2:18" ht="15" thickBot="1" x14ac:dyDescent="0.35"/>
    <row r="12" spans="2:18" ht="15" thickBot="1" x14ac:dyDescent="0.35">
      <c r="G12" s="49" t="s">
        <v>100</v>
      </c>
      <c r="H12" s="31" t="str">
        <f>CONCATENATE(B2,"*",I3)</f>
        <v>xnc00*wfc00</v>
      </c>
      <c r="I12" s="32" t="str">
        <f t="shared" ref="I12:K12" si="0">CONCATENATE(C2,"*",J3)</f>
        <v>xnc01*wfc01</v>
      </c>
      <c r="J12" s="32" t="str">
        <f t="shared" si="0"/>
        <v>xnc02*wfc02</v>
      </c>
      <c r="K12" s="33" t="str">
        <f t="shared" si="0"/>
        <v>xnc03*wfc03</v>
      </c>
      <c r="N12" s="39" t="s">
        <v>101</v>
      </c>
      <c r="O12" s="41" t="str">
        <f>CONCATENATE(D2,"*",I3)</f>
        <v>xnc02*wfc00</v>
      </c>
      <c r="P12" s="42" t="str">
        <f t="shared" ref="P12:R12" si="1">CONCATENATE(E2,"*",J3)</f>
        <v>xnc03*wfc01</v>
      </c>
      <c r="Q12" s="42" t="str">
        <f t="shared" si="1"/>
        <v>xnc04*wfc02</v>
      </c>
      <c r="R12" s="43" t="str">
        <f t="shared" si="1"/>
        <v>xnc05*wfc03</v>
      </c>
    </row>
    <row r="13" spans="2:18" x14ac:dyDescent="0.3">
      <c r="H13" s="34" t="str">
        <f t="shared" ref="H13:K13" si="2">CONCATENATE(B3,"*",I4)</f>
        <v>xnc10*wfc10</v>
      </c>
      <c r="I13" s="30" t="str">
        <f t="shared" si="2"/>
        <v>xnc11*wfc11</v>
      </c>
      <c r="J13" s="30" t="str">
        <f t="shared" si="2"/>
        <v>xnc12*wfc12</v>
      </c>
      <c r="K13" s="35" t="str">
        <f t="shared" si="2"/>
        <v>xnc13*wfc13</v>
      </c>
      <c r="O13" s="44" t="str">
        <f t="shared" ref="O13:R13" si="3">CONCATENATE(D3,"*",I4)</f>
        <v>xnc12*wfc10</v>
      </c>
      <c r="P13" s="40" t="str">
        <f t="shared" si="3"/>
        <v>xnc13*wfc11</v>
      </c>
      <c r="Q13" s="40" t="str">
        <f t="shared" si="3"/>
        <v>xnc14*wfc12</v>
      </c>
      <c r="R13" s="45" t="str">
        <f t="shared" si="3"/>
        <v>xnc15*wfc13</v>
      </c>
    </row>
    <row r="14" spans="2:18" x14ac:dyDescent="0.3">
      <c r="H14" s="34" t="str">
        <f t="shared" ref="H14:K14" si="4">CONCATENATE(B4,"*",I5)</f>
        <v>xnc20*wfc20</v>
      </c>
      <c r="I14" s="30" t="str">
        <f t="shared" si="4"/>
        <v>xnc21*wfc21</v>
      </c>
      <c r="J14" s="30" t="str">
        <f t="shared" si="4"/>
        <v>xnc22*wfc22</v>
      </c>
      <c r="K14" s="35" t="str">
        <f t="shared" si="4"/>
        <v>xnc23*wfc23</v>
      </c>
      <c r="O14" s="44" t="str">
        <f t="shared" ref="O14:R14" si="5">CONCATENATE(D4,"*",I5)</f>
        <v>xnc22*wfc20</v>
      </c>
      <c r="P14" s="40" t="str">
        <f t="shared" si="5"/>
        <v>xnc23*wfc21</v>
      </c>
      <c r="Q14" s="40" t="str">
        <f t="shared" si="5"/>
        <v>xnc24*wfc22</v>
      </c>
      <c r="R14" s="45" t="str">
        <f t="shared" si="5"/>
        <v>xnc25*wfc23</v>
      </c>
    </row>
    <row r="15" spans="2:18" ht="15" thickBot="1" x14ac:dyDescent="0.35">
      <c r="H15" s="36" t="str">
        <f t="shared" ref="H15:K15" si="6">CONCATENATE(B5,"*",I6)</f>
        <v>xnc30*wfc30</v>
      </c>
      <c r="I15" s="37" t="str">
        <f t="shared" si="6"/>
        <v>xnc31*wfc31</v>
      </c>
      <c r="J15" s="37" t="str">
        <f t="shared" si="6"/>
        <v>xnc32*wfc32</v>
      </c>
      <c r="K15" s="38" t="str">
        <f t="shared" si="6"/>
        <v>xnc33*wfc33</v>
      </c>
      <c r="O15" s="46" t="str">
        <f t="shared" ref="O15:R15" si="7">CONCATENATE(D5,"*",I6)</f>
        <v>xnc32*wfc30</v>
      </c>
      <c r="P15" s="47" t="str">
        <f t="shared" si="7"/>
        <v>xnc33*wfc31</v>
      </c>
      <c r="Q15" s="47" t="str">
        <f t="shared" si="7"/>
        <v>xnc34*wfc32</v>
      </c>
      <c r="R15" s="48" t="str">
        <f t="shared" si="7"/>
        <v>xnc35*wfc33</v>
      </c>
    </row>
    <row r="16" spans="2:18" ht="15" thickBot="1" x14ac:dyDescent="0.35"/>
    <row r="17" spans="7:18" ht="15" thickBot="1" x14ac:dyDescent="0.35">
      <c r="G17" s="39" t="s">
        <v>102</v>
      </c>
      <c r="H17" s="31" t="str">
        <f>CONCATENATE(B4,"*",I3)</f>
        <v>xnc20*wfc00</v>
      </c>
      <c r="I17" s="32" t="str">
        <f t="shared" ref="I17:K17" si="8">CONCATENATE(C4,"*",J3)</f>
        <v>xnc21*wfc01</v>
      </c>
      <c r="J17" s="32" t="str">
        <f t="shared" si="8"/>
        <v>xnc22*wfc02</v>
      </c>
      <c r="K17" s="33" t="str">
        <f t="shared" si="8"/>
        <v>xnc23*wfc03</v>
      </c>
      <c r="N17" s="39" t="s">
        <v>103</v>
      </c>
      <c r="O17" s="41" t="str">
        <f>CONCATENATE(D4,"*",I3)</f>
        <v>xnc22*wfc00</v>
      </c>
      <c r="P17" s="42" t="str">
        <f t="shared" ref="P17:R17" si="9">CONCATENATE(E4,"*",J3)</f>
        <v>xnc23*wfc01</v>
      </c>
      <c r="Q17" s="42" t="str">
        <f t="shared" si="9"/>
        <v>xnc24*wfc02</v>
      </c>
      <c r="R17" s="43" t="str">
        <f t="shared" si="9"/>
        <v>xnc25*wfc03</v>
      </c>
    </row>
    <row r="18" spans="7:18" x14ac:dyDescent="0.3">
      <c r="H18" s="34" t="str">
        <f t="shared" ref="H18:K18" si="10">CONCATENATE(B5,"*",I4)</f>
        <v>xnc30*wfc10</v>
      </c>
      <c r="I18" s="30" t="str">
        <f t="shared" si="10"/>
        <v>xnc31*wfc11</v>
      </c>
      <c r="J18" s="30" t="str">
        <f t="shared" si="10"/>
        <v>xnc32*wfc12</v>
      </c>
      <c r="K18" s="35" t="str">
        <f t="shared" si="10"/>
        <v>xnc33*wfc13</v>
      </c>
      <c r="O18" s="44" t="str">
        <f t="shared" ref="O18:R18" si="11">CONCATENATE(D5,"*",I4)</f>
        <v>xnc32*wfc10</v>
      </c>
      <c r="P18" s="40" t="str">
        <f t="shared" si="11"/>
        <v>xnc33*wfc11</v>
      </c>
      <c r="Q18" s="40" t="str">
        <f t="shared" si="11"/>
        <v>xnc34*wfc12</v>
      </c>
      <c r="R18" s="45" t="str">
        <f t="shared" si="11"/>
        <v>xnc35*wfc13</v>
      </c>
    </row>
    <row r="19" spans="7:18" x14ac:dyDescent="0.3">
      <c r="H19" s="34" t="str">
        <f t="shared" ref="H19:K19" si="12">CONCATENATE(B6,"*",I5)</f>
        <v>xnc40*wfc20</v>
      </c>
      <c r="I19" s="30" t="str">
        <f t="shared" si="12"/>
        <v>xnc41*wfc21</v>
      </c>
      <c r="J19" s="30" t="str">
        <f t="shared" si="12"/>
        <v>xnc42*wfc22</v>
      </c>
      <c r="K19" s="35" t="str">
        <f t="shared" si="12"/>
        <v>xnc43*wfc23</v>
      </c>
      <c r="O19" s="44" t="str">
        <f t="shared" ref="O19:R19" si="13">CONCATENATE(D6,"*",I5)</f>
        <v>xnc42*wfc20</v>
      </c>
      <c r="P19" s="40" t="str">
        <f t="shared" si="13"/>
        <v>xnc43*wfc21</v>
      </c>
      <c r="Q19" s="40" t="str">
        <f t="shared" si="13"/>
        <v>xnc44*wfc22</v>
      </c>
      <c r="R19" s="45" t="str">
        <f t="shared" si="13"/>
        <v>xnc45*wfc23</v>
      </c>
    </row>
    <row r="20" spans="7:18" ht="15" thickBot="1" x14ac:dyDescent="0.35">
      <c r="H20" s="36" t="str">
        <f t="shared" ref="H20:K20" si="14">CONCATENATE(B7,"*",I6)</f>
        <v>xnc50*wfc30</v>
      </c>
      <c r="I20" s="37" t="str">
        <f t="shared" si="14"/>
        <v>xnc51*wfc31</v>
      </c>
      <c r="J20" s="37" t="str">
        <f t="shared" si="14"/>
        <v>xnc52*wfc32</v>
      </c>
      <c r="K20" s="38" t="str">
        <f t="shared" si="14"/>
        <v>xnc53*wfc33</v>
      </c>
      <c r="O20" s="46" t="str">
        <f t="shared" ref="O20:R20" si="15">CONCATENATE(D7,"*",I6)</f>
        <v>xnc52*wfc30</v>
      </c>
      <c r="P20" s="47" t="str">
        <f t="shared" si="15"/>
        <v>xnc53*wfc31</v>
      </c>
      <c r="Q20" s="47" t="str">
        <f t="shared" si="15"/>
        <v>xnc54*wfc32</v>
      </c>
      <c r="R20" s="48" t="str">
        <f t="shared" si="15"/>
        <v>xnc55*wfc33</v>
      </c>
    </row>
    <row r="23" spans="7:18" x14ac:dyDescent="0.3">
      <c r="G23" t="s">
        <v>106</v>
      </c>
      <c r="H23" t="s">
        <v>104</v>
      </c>
    </row>
    <row r="24" spans="7:18" x14ac:dyDescent="0.3">
      <c r="G24" t="s">
        <v>107</v>
      </c>
      <c r="H24" t="s">
        <v>105</v>
      </c>
    </row>
    <row r="26" spans="7:18" x14ac:dyDescent="0.3">
      <c r="G26" t="s">
        <v>108</v>
      </c>
      <c r="H26" t="s">
        <v>110</v>
      </c>
    </row>
    <row r="27" spans="7:18" x14ac:dyDescent="0.3">
      <c r="G27" t="s">
        <v>109</v>
      </c>
      <c r="H27" t="s">
        <v>111</v>
      </c>
    </row>
    <row r="28" spans="7:18" x14ac:dyDescent="0.3">
      <c r="G28" t="s">
        <v>112</v>
      </c>
      <c r="H28" t="s">
        <v>116</v>
      </c>
    </row>
    <row r="29" spans="7:18" x14ac:dyDescent="0.3">
      <c r="G29" t="s">
        <v>113</v>
      </c>
      <c r="H29" t="s">
        <v>115</v>
      </c>
    </row>
    <row r="30" spans="7:18" x14ac:dyDescent="0.3">
      <c r="G30" t="s">
        <v>114</v>
      </c>
      <c r="H30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P6" sqref="P6"/>
    </sheetView>
  </sheetViews>
  <sheetFormatPr defaultRowHeight="14.4" x14ac:dyDescent="0.3"/>
  <cols>
    <col min="3" max="3" width="10.33203125" bestFit="1" customWidth="1"/>
    <col min="4" max="4" width="22.6640625" bestFit="1" customWidth="1"/>
    <col min="5" max="5" width="15.21875" bestFit="1" customWidth="1"/>
    <col min="7" max="7" width="16.77734375" bestFit="1" customWidth="1"/>
    <col min="8" max="8" width="13.44140625" bestFit="1" customWidth="1"/>
    <col min="11" max="11" width="12.44140625" bestFit="1" customWidth="1"/>
    <col min="12" max="13" width="9.77734375" bestFit="1" customWidth="1"/>
  </cols>
  <sheetData>
    <row r="2" spans="1:13" x14ac:dyDescent="0.3">
      <c r="A2" s="51" t="s">
        <v>137</v>
      </c>
      <c r="B2" s="51" t="s">
        <v>136</v>
      </c>
      <c r="C2" s="57" t="s">
        <v>122</v>
      </c>
      <c r="D2" s="57"/>
      <c r="E2" s="51" t="s">
        <v>126</v>
      </c>
      <c r="F2" s="57" t="s">
        <v>127</v>
      </c>
      <c r="G2" s="57"/>
      <c r="H2" s="58" t="s">
        <v>138</v>
      </c>
      <c r="I2" s="58"/>
      <c r="J2" s="53" t="s">
        <v>126</v>
      </c>
      <c r="K2" s="58" t="s">
        <v>150</v>
      </c>
      <c r="L2" s="58"/>
      <c r="M2" s="51" t="s">
        <v>155</v>
      </c>
    </row>
    <row r="3" spans="1:13" x14ac:dyDescent="0.3">
      <c r="A3" s="51" t="s">
        <v>139</v>
      </c>
      <c r="B3" s="40" t="s">
        <v>118</v>
      </c>
      <c r="C3" s="52" t="s">
        <v>141</v>
      </c>
      <c r="D3" s="52" t="s">
        <v>143</v>
      </c>
      <c r="E3" s="40" t="s">
        <v>144</v>
      </c>
      <c r="F3" s="52" t="s">
        <v>130</v>
      </c>
      <c r="G3" s="52" t="s">
        <v>145</v>
      </c>
      <c r="H3" s="40" t="s">
        <v>146</v>
      </c>
      <c r="I3" s="40" t="s">
        <v>148</v>
      </c>
      <c r="J3" s="52" t="s">
        <v>149</v>
      </c>
      <c r="K3" s="40" t="s">
        <v>151</v>
      </c>
      <c r="L3" s="40" t="s">
        <v>153</v>
      </c>
      <c r="M3" s="40" t="s">
        <v>5</v>
      </c>
    </row>
    <row r="4" spans="1:13" x14ac:dyDescent="0.3">
      <c r="A4" s="51" t="s">
        <v>135</v>
      </c>
      <c r="B4" s="40" t="s">
        <v>119</v>
      </c>
      <c r="C4" s="52" t="s">
        <v>120</v>
      </c>
      <c r="D4" s="52" t="s">
        <v>123</v>
      </c>
      <c r="E4" s="40" t="s">
        <v>123</v>
      </c>
      <c r="F4" s="52" t="s">
        <v>131</v>
      </c>
      <c r="G4" s="52" t="s">
        <v>128</v>
      </c>
      <c r="H4" s="40" t="s">
        <v>162</v>
      </c>
      <c r="I4" s="40" t="s">
        <v>0</v>
      </c>
      <c r="J4" s="52" t="s">
        <v>0</v>
      </c>
      <c r="K4" s="40" t="s">
        <v>152</v>
      </c>
      <c r="L4" s="40" t="s">
        <v>154</v>
      </c>
      <c r="M4" s="40" t="s">
        <v>154</v>
      </c>
    </row>
    <row r="5" spans="1:13" x14ac:dyDescent="0.3">
      <c r="A5" s="51" t="s">
        <v>140</v>
      </c>
      <c r="B5" s="40"/>
      <c r="C5" s="52" t="s">
        <v>142</v>
      </c>
      <c r="D5" s="52"/>
      <c r="E5" s="40"/>
      <c r="F5" s="52"/>
      <c r="G5" s="52"/>
      <c r="H5" s="40" t="s">
        <v>147</v>
      </c>
      <c r="I5" s="40"/>
      <c r="J5" s="52"/>
      <c r="K5" s="40" t="s">
        <v>147</v>
      </c>
      <c r="L5" s="40"/>
      <c r="M5" s="40"/>
    </row>
    <row r="6" spans="1:13" x14ac:dyDescent="0.3">
      <c r="A6" s="51" t="s">
        <v>135</v>
      </c>
      <c r="B6" s="40"/>
      <c r="C6" s="52" t="s">
        <v>121</v>
      </c>
      <c r="D6" s="52"/>
      <c r="E6" s="40"/>
      <c r="F6" s="52"/>
      <c r="G6" s="52"/>
      <c r="H6" s="40" t="s">
        <v>0</v>
      </c>
      <c r="I6" s="40"/>
      <c r="J6" s="52"/>
      <c r="K6" s="40" t="s">
        <v>154</v>
      </c>
      <c r="L6" s="40"/>
      <c r="M6" s="40"/>
    </row>
    <row r="8" spans="1:13" x14ac:dyDescent="0.3">
      <c r="C8" s="52" t="s">
        <v>124</v>
      </c>
      <c r="D8" s="52" t="s">
        <v>156</v>
      </c>
      <c r="F8" s="52" t="s">
        <v>129</v>
      </c>
      <c r="G8" s="52" t="s">
        <v>132</v>
      </c>
    </row>
    <row r="9" spans="1:13" x14ac:dyDescent="0.3">
      <c r="C9" s="52" t="s">
        <v>125</v>
      </c>
      <c r="D9" s="52" t="s">
        <v>157</v>
      </c>
      <c r="F9" s="52" t="s">
        <v>133</v>
      </c>
      <c r="G9" s="52" t="s">
        <v>134</v>
      </c>
    </row>
    <row r="11" spans="1:13" x14ac:dyDescent="0.3">
      <c r="C11" s="50" t="s">
        <v>124</v>
      </c>
      <c r="D11" t="s">
        <v>158</v>
      </c>
      <c r="F11" t="s">
        <v>129</v>
      </c>
      <c r="G11" t="s">
        <v>160</v>
      </c>
      <c r="H11" t="s">
        <v>146</v>
      </c>
      <c r="I11" t="s">
        <v>163</v>
      </c>
    </row>
    <row r="12" spans="1:13" x14ac:dyDescent="0.3">
      <c r="C12" s="50" t="s">
        <v>125</v>
      </c>
      <c r="D12" t="s">
        <v>159</v>
      </c>
      <c r="F12" t="s">
        <v>133</v>
      </c>
      <c r="G12" t="s">
        <v>161</v>
      </c>
    </row>
  </sheetData>
  <mergeCells count="4">
    <mergeCell ref="C2:D2"/>
    <mergeCell ref="F2:G2"/>
    <mergeCell ref="H2:I2"/>
    <mergeCell ref="K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Hari Surender</dc:creator>
  <cp:lastModifiedBy>Sharma, Hari Surender</cp:lastModifiedBy>
  <dcterms:created xsi:type="dcterms:W3CDTF">2018-03-07T10:27:04Z</dcterms:created>
  <dcterms:modified xsi:type="dcterms:W3CDTF">2018-03-28T08:55:18Z</dcterms:modified>
</cp:coreProperties>
</file>